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4745" windowHeight="10125"/>
  </bookViews>
  <sheets>
    <sheet name="機械系自動化控制組106-日四技" sheetId="2" r:id="rId1"/>
  </sheets>
  <definedNames>
    <definedName name="_xlnm.Print_Titles" localSheetId="0">'機械系自動化控制組106-日四技'!$1:$1</definedName>
  </definedNames>
  <calcPr calcId="145621"/>
</workbook>
</file>

<file path=xl/calcChain.xml><?xml version="1.0" encoding="utf-8"?>
<calcChain xmlns="http://schemas.openxmlformats.org/spreadsheetml/2006/main">
  <c r="J37" i="2" l="1"/>
  <c r="I37" i="2"/>
  <c r="C19" i="2" l="1"/>
  <c r="D19" i="2"/>
  <c r="D55" i="2"/>
  <c r="C55" i="2"/>
  <c r="J55" i="2"/>
  <c r="I55" i="2"/>
  <c r="D37" i="2"/>
  <c r="C37" i="2"/>
  <c r="D11" i="2"/>
  <c r="C11" i="2"/>
  <c r="D14" i="2"/>
  <c r="C14" i="2"/>
  <c r="J47" i="2"/>
  <c r="I47" i="2"/>
  <c r="J30" i="2"/>
  <c r="I30" i="2"/>
  <c r="D30" i="2"/>
  <c r="C30" i="2"/>
  <c r="D72" i="2"/>
  <c r="C72" i="2"/>
  <c r="J72" i="2"/>
  <c r="I72" i="2"/>
  <c r="J11" i="2"/>
  <c r="I11" i="2"/>
</calcChain>
</file>

<file path=xl/sharedStrings.xml><?xml version="1.0" encoding="utf-8"?>
<sst xmlns="http://schemas.openxmlformats.org/spreadsheetml/2006/main" count="355" uniqueCount="170">
  <si>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</si>
  <si>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</si>
  <si>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</si>
  <si>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</si>
  <si>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</si>
  <si>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</si>
  <si>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</si>
  <si>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小計</t>
    <phoneticPr fontId="2" type="noConversion"/>
  </si>
  <si>
    <t>外語能力檢定</t>
    <phoneticPr fontId="2" type="noConversion"/>
  </si>
  <si>
    <t>通識必修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</si>
  <si>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</si>
  <si>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</si>
  <si>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</si>
  <si>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</si>
  <si>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</si>
  <si>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小計</t>
    <phoneticPr fontId="2" type="noConversion"/>
  </si>
  <si>
    <t>靜力學</t>
  </si>
  <si>
    <t>熱力學</t>
  </si>
  <si>
    <t>自動控制</t>
  </si>
  <si>
    <t>動力學</t>
  </si>
  <si>
    <t>進階工業日文</t>
  </si>
  <si>
    <t>小計</t>
    <phoneticPr fontId="2" type="noConversion"/>
  </si>
  <si>
    <t>學院專業基礎必修</t>
  </si>
  <si>
    <t>小計</t>
  </si>
  <si>
    <t>小計</t>
    <phoneticPr fontId="2" type="noConversion"/>
  </si>
  <si>
    <t>系核心專業必修</t>
    <phoneticPr fontId="2" type="noConversion"/>
  </si>
  <si>
    <t>系核心專業必修</t>
    <phoneticPr fontId="2" type="noConversion"/>
  </si>
  <si>
    <t>通識必修</t>
    <phoneticPr fontId="2" type="noConversion"/>
  </si>
  <si>
    <t>計算機程式及實習(一)</t>
    <phoneticPr fontId="2" type="noConversion"/>
  </si>
  <si>
    <t>計算機程式及實習(二)</t>
    <phoneticPr fontId="2" type="noConversion"/>
  </si>
  <si>
    <t>創意性問題解決技巧</t>
  </si>
  <si>
    <t>工程材料</t>
  </si>
  <si>
    <t>應用電子學及實習</t>
  </si>
  <si>
    <t>數控工具機</t>
  </si>
  <si>
    <t>自動控制實習</t>
  </si>
  <si>
    <t>應用工程數學</t>
  </si>
  <si>
    <t xml:space="preserve">工業日文 </t>
  </si>
  <si>
    <t>機械設計</t>
  </si>
  <si>
    <t>精密製造學</t>
  </si>
  <si>
    <t>專業證照</t>
    <phoneticPr fontId="2" type="noConversion"/>
  </si>
  <si>
    <t>專題討論</t>
  </si>
  <si>
    <t>電腦輔助工程分析</t>
  </si>
  <si>
    <t>MATLAB語言與控制應用</t>
  </si>
  <si>
    <t>學院專業基礎必修</t>
    <phoneticPr fontId="2" type="noConversion"/>
  </si>
  <si>
    <t>下學期</t>
    <phoneticPr fontId="2" type="noConversion"/>
  </si>
  <si>
    <t>機械技術史</t>
    <phoneticPr fontId="2" type="noConversion"/>
  </si>
  <si>
    <t>小計</t>
    <phoneticPr fontId="2" type="noConversion"/>
  </si>
  <si>
    <t>未來科技學</t>
    <phoneticPr fontId="2" type="noConversion"/>
  </si>
  <si>
    <t>光電元件應用技術</t>
    <phoneticPr fontId="2" type="noConversion"/>
  </si>
  <si>
    <t>專利檢索與創作</t>
    <phoneticPr fontId="2" type="noConversion"/>
  </si>
  <si>
    <t>微奈米工程技術</t>
    <phoneticPr fontId="2" type="noConversion"/>
  </si>
  <si>
    <t>精密機械振動測試與分析</t>
    <phoneticPr fontId="2" type="noConversion"/>
  </si>
  <si>
    <t>工程統計學</t>
    <phoneticPr fontId="2" type="noConversion"/>
  </si>
  <si>
    <t>機械加工與組裝實務</t>
    <phoneticPr fontId="2" type="noConversion"/>
  </si>
  <si>
    <t>復健原理與技術</t>
    <phoneticPr fontId="2" type="noConversion"/>
  </si>
  <si>
    <t>創意性機構設計</t>
    <phoneticPr fontId="2" type="noConversion"/>
  </si>
  <si>
    <t>專業選修</t>
    <phoneticPr fontId="2" type="noConversion"/>
  </si>
  <si>
    <t>太陽光電技術</t>
    <phoneticPr fontId="2" type="noConversion"/>
  </si>
  <si>
    <t>環安衛概論</t>
    <phoneticPr fontId="2" type="noConversion"/>
  </si>
  <si>
    <t>圖控程式設計</t>
    <phoneticPr fontId="2" type="noConversion"/>
  </si>
  <si>
    <t>數位邏輯原理與實務</t>
  </si>
  <si>
    <t>智慧型機器人概論</t>
  </si>
  <si>
    <t>單晶片控制</t>
  </si>
  <si>
    <t>課程代碼</t>
    <phoneticPr fontId="2" type="noConversion"/>
  </si>
  <si>
    <t>課程代碼</t>
    <phoneticPr fontId="2" type="noConversion"/>
  </si>
  <si>
    <t>課程代碼</t>
    <phoneticPr fontId="2" type="noConversion"/>
  </si>
  <si>
    <t>課程代碼</t>
    <phoneticPr fontId="2" type="noConversion"/>
  </si>
  <si>
    <t>機構學</t>
    <phoneticPr fontId="2" type="noConversion"/>
  </si>
  <si>
    <t>備註：</t>
    <phoneticPr fontId="2" type="noConversion"/>
  </si>
  <si>
    <t>人文藝術領域</t>
  </si>
  <si>
    <t>科技英文</t>
    <phoneticPr fontId="2" type="noConversion"/>
  </si>
  <si>
    <t>系核心專業必修</t>
    <phoneticPr fontId="2" type="noConversion"/>
  </si>
  <si>
    <t>機械製造</t>
    <phoneticPr fontId="2" type="noConversion"/>
  </si>
  <si>
    <t>實務專題(一)</t>
    <phoneticPr fontId="2" type="noConversion"/>
  </si>
  <si>
    <t>實務專題(二)</t>
    <phoneticPr fontId="2" type="noConversion"/>
  </si>
  <si>
    <t>馬達原理與控制實習</t>
    <phoneticPr fontId="2" type="noConversion"/>
  </si>
  <si>
    <t>物理</t>
    <phoneticPr fontId="2" type="noConversion"/>
  </si>
  <si>
    <t>進階氣壓實習(一)</t>
    <phoneticPr fontId="2" type="noConversion"/>
  </si>
  <si>
    <t>進階氣壓實習(二)</t>
    <phoneticPr fontId="2" type="noConversion"/>
  </si>
  <si>
    <t>工程圖學及實習</t>
    <phoneticPr fontId="2" type="noConversion"/>
  </si>
  <si>
    <t>工廠實習</t>
    <phoneticPr fontId="2" type="noConversion"/>
  </si>
  <si>
    <t>專業選修</t>
  </si>
  <si>
    <t>逆向工程技術</t>
    <phoneticPr fontId="2" type="noConversion"/>
  </si>
  <si>
    <t>專業必選修</t>
    <phoneticPr fontId="2" type="noConversion"/>
  </si>
  <si>
    <t>專業必選修</t>
    <phoneticPr fontId="2" type="noConversion"/>
  </si>
  <si>
    <t>氣壓實習(一)</t>
    <phoneticPr fontId="2" type="noConversion"/>
  </si>
  <si>
    <t>氣壓實習(二)</t>
    <phoneticPr fontId="2" type="noConversion"/>
  </si>
  <si>
    <t>微積分(一)</t>
    <phoneticPr fontId="2" type="noConversion"/>
  </si>
  <si>
    <t>微積分(二)</t>
    <phoneticPr fontId="2" type="noConversion"/>
  </si>
  <si>
    <t>三、可被承認為畢業學分之選修學分如下：（1）取得本系開設之專業選修學分（2）取得跨領域學分學程（3）其他外系(含通識中心)開設之課程最多承認6學分。</t>
    <phoneticPr fontId="2" type="noConversion"/>
  </si>
  <si>
    <t>系核心專業必修</t>
    <phoneticPr fontId="2" type="noConversion"/>
  </si>
  <si>
    <t>系核心專業必修</t>
    <phoneticPr fontId="2" type="noConversion"/>
  </si>
  <si>
    <t>工程˙倫理與社會</t>
    <phoneticPr fontId="2" type="noConversion"/>
  </si>
  <si>
    <t>工業4.0導論</t>
    <phoneticPr fontId="2" type="noConversion"/>
  </si>
  <si>
    <t>五、外語能力檢定實施方式依本校學生外語能力檢定實施辦法為之。</t>
    <phoneticPr fontId="2" type="noConversion"/>
  </si>
  <si>
    <t>六、專業證照學分需取得與本組相關之證照乙級1張、丙級2張始得取得該學分。</t>
    <phoneticPr fontId="2" type="noConversion"/>
  </si>
  <si>
    <t>七、勞作教育與服務學習依本校服務學習必修課程實施要點為之。</t>
    <phoneticPr fontId="2" type="noConversion"/>
  </si>
  <si>
    <t>八、機械產業實習（暑）､（一）與（二）依照本系學生參與校外實習實施要點辦理。</t>
    <phoneticPr fontId="2" type="noConversion"/>
  </si>
  <si>
    <t>四、工業4.0跨領域「自動化與控制學分學程」，學生至少要獲得18 學分且需跨系修此模組課程至少兩門，才能視為取得此學程。</t>
    <phoneticPr fontId="2" type="noConversion"/>
  </si>
  <si>
    <t>自動化概論</t>
  </si>
  <si>
    <t>能源與環境</t>
  </si>
  <si>
    <r>
      <t>第一學年（</t>
    </r>
    <r>
      <rPr>
        <sz val="10"/>
        <color indexed="10"/>
        <rFont val="新細明體"/>
        <family val="1"/>
        <charset val="136"/>
      </rPr>
      <t>106年9月至107年6月</t>
    </r>
    <r>
      <rPr>
        <sz val="10"/>
        <rFont val="新細明體"/>
        <family val="1"/>
        <charset val="136"/>
      </rPr>
      <t>）</t>
    </r>
    <phoneticPr fontId="2" type="noConversion"/>
  </si>
  <si>
    <r>
      <t>第二學年（</t>
    </r>
    <r>
      <rPr>
        <sz val="10"/>
        <color indexed="10"/>
        <rFont val="新細明體"/>
        <family val="1"/>
        <charset val="136"/>
      </rPr>
      <t>107年9月至108年6月</t>
    </r>
    <r>
      <rPr>
        <sz val="10"/>
        <rFont val="新細明體"/>
        <family val="1"/>
        <charset val="136"/>
      </rPr>
      <t>）</t>
    </r>
    <phoneticPr fontId="2" type="noConversion"/>
  </si>
  <si>
    <r>
      <t>第三學年（</t>
    </r>
    <r>
      <rPr>
        <sz val="10"/>
        <color indexed="10"/>
        <rFont val="新細明體"/>
        <family val="1"/>
        <charset val="136"/>
      </rPr>
      <t>108年9月至109年6月</t>
    </r>
    <r>
      <rPr>
        <sz val="10"/>
        <rFont val="新細明體"/>
        <family val="1"/>
        <charset val="136"/>
      </rPr>
      <t>）</t>
    </r>
    <phoneticPr fontId="2" type="noConversion"/>
  </si>
  <si>
    <r>
      <t>第四學年（</t>
    </r>
    <r>
      <rPr>
        <sz val="10"/>
        <color indexed="10"/>
        <rFont val="新細明體"/>
        <family val="1"/>
        <charset val="136"/>
      </rPr>
      <t>109年9月至110年6月</t>
    </r>
    <r>
      <rPr>
        <sz val="10"/>
        <rFont val="新細明體"/>
        <family val="1"/>
        <charset val="136"/>
      </rPr>
      <t>）</t>
    </r>
    <phoneticPr fontId="2" type="noConversion"/>
  </si>
  <si>
    <t>中文閱讀與表達(一)</t>
  </si>
  <si>
    <t>英語聽講實務(一)</t>
  </si>
  <si>
    <t>勞作教育與服務學習(一)</t>
  </si>
  <si>
    <t>大學定錨</t>
  </si>
  <si>
    <t>分類通識必修</t>
  </si>
  <si>
    <t>中文閱讀與表達(二)</t>
  </si>
  <si>
    <t>英語聽講實務(二)</t>
  </si>
  <si>
    <t>勞作教育與服務學習(二)</t>
  </si>
  <si>
    <t>進階英文表達</t>
  </si>
  <si>
    <t>社會科學領域</t>
  </si>
  <si>
    <t>綜合實踐領域</t>
  </si>
  <si>
    <r>
      <t>二、通識必修共</t>
    </r>
    <r>
      <rPr>
        <b/>
        <sz val="10"/>
        <color indexed="10"/>
        <rFont val="新細明體"/>
        <family val="1"/>
        <charset val="136"/>
      </rPr>
      <t>30</t>
    </r>
    <r>
      <rPr>
        <sz val="10"/>
        <color indexed="10"/>
        <rFont val="新細明體"/>
        <family val="1"/>
        <charset val="136"/>
      </rPr>
      <t>學分，其中基礎通識必修</t>
    </r>
    <r>
      <rPr>
        <b/>
        <sz val="10"/>
        <color indexed="10"/>
        <rFont val="新細明體"/>
        <family val="1"/>
        <charset val="136"/>
      </rPr>
      <t>21</t>
    </r>
    <r>
      <rPr>
        <sz val="10"/>
        <color indexed="10"/>
        <rFont val="新細明體"/>
        <family val="1"/>
        <charset val="136"/>
      </rPr>
      <t>學分，分類通識必修</t>
    </r>
    <r>
      <rPr>
        <b/>
        <sz val="10"/>
        <color indexed="10"/>
        <rFont val="新細明體"/>
        <family val="1"/>
        <charset val="136"/>
      </rPr>
      <t>9</t>
    </r>
    <r>
      <rPr>
        <sz val="10"/>
        <color indexed="10"/>
        <rFont val="新細明體"/>
        <family val="1"/>
        <charset val="136"/>
      </rPr>
      <t>學分。</t>
    </r>
  </si>
  <si>
    <t>分類通識含人文藝術、社會科學與綜合實踐等三領域，其中修讀綜合實踐領域課程未滿9學分者，其餘學分須選修人文藝術或社會科學領域課程，說明如下表：</t>
  </si>
  <si>
    <t>各學院必修至少6學分</t>
  </si>
  <si>
    <t>工學院、數位設計學院必修至少3學分</t>
  </si>
  <si>
    <t>創意創新創業、專題學習或自主學習類課程，修讀課程須經主政單位審核，相關資訊請查詢通識中心網頁</t>
  </si>
  <si>
    <t>機械工程實驗</t>
    <phoneticPr fontId="2" type="noConversion"/>
  </si>
  <si>
    <r>
      <t>一、 總畢業學分數</t>
    </r>
    <r>
      <rPr>
        <b/>
        <u/>
        <sz val="10"/>
        <color indexed="10"/>
        <rFont val="新細明體"/>
        <family val="1"/>
        <charset val="136"/>
      </rPr>
      <t>128</t>
    </r>
    <r>
      <rPr>
        <sz val="10"/>
        <color indexed="12"/>
        <rFont val="新細明體"/>
        <family val="1"/>
        <charset val="136"/>
      </rPr>
      <t>學分，包括基礎通識必修</t>
    </r>
    <r>
      <rPr>
        <b/>
        <u/>
        <sz val="10"/>
        <color indexed="10"/>
        <rFont val="新細明體"/>
        <family val="1"/>
        <charset val="136"/>
      </rPr>
      <t>21</t>
    </r>
    <r>
      <rPr>
        <sz val="10"/>
        <color indexed="12"/>
        <rFont val="新細明體"/>
        <family val="1"/>
        <charset val="136"/>
      </rPr>
      <t>學分、分類通識必修9學分、學院專業基礎必修13學分、系核心專業必修</t>
    </r>
    <r>
      <rPr>
        <sz val="10"/>
        <color indexed="10"/>
        <rFont val="新細明體"/>
        <family val="1"/>
        <charset val="136"/>
      </rPr>
      <t>50</t>
    </r>
    <r>
      <rPr>
        <sz val="10"/>
        <color indexed="12"/>
        <rFont val="新細明體"/>
        <family val="1"/>
        <charset val="136"/>
      </rPr>
      <t>學分、最低專業選修</t>
    </r>
    <r>
      <rPr>
        <b/>
        <u/>
        <sz val="10"/>
        <color indexed="10"/>
        <rFont val="新細明體"/>
        <family val="1"/>
        <charset val="136"/>
      </rPr>
      <t>35</t>
    </r>
    <r>
      <rPr>
        <sz val="10"/>
        <color indexed="12"/>
        <rFont val="新細明體"/>
        <family val="1"/>
        <charset val="136"/>
      </rPr>
      <t>學分。</t>
    </r>
    <phoneticPr fontId="2" type="noConversion"/>
  </si>
  <si>
    <r>
      <t>南臺科技大學  四年制 機械工程系  自動化控制組(技職再造)  課程時序表 (</t>
    </r>
    <r>
      <rPr>
        <sz val="12"/>
        <color indexed="10"/>
        <rFont val="新細明體"/>
        <family val="1"/>
        <charset val="136"/>
      </rPr>
      <t>第19屆</t>
    </r>
    <r>
      <rPr>
        <sz val="12"/>
        <rFont val="新細明體"/>
        <family val="1"/>
        <charset val="136"/>
      </rPr>
      <t xml:space="preserve">)  </t>
    </r>
    <r>
      <rPr>
        <sz val="12"/>
        <color indexed="10"/>
        <rFont val="新細明體"/>
        <family val="1"/>
        <charset val="136"/>
      </rPr>
      <t xml:space="preserve">106年 9 月實施 </t>
    </r>
    <phoneticPr fontId="2" type="noConversion"/>
  </si>
  <si>
    <t>進階機電整合</t>
  </si>
  <si>
    <t>電腦輔助製造</t>
  </si>
  <si>
    <t>感測元件與運動控制實務</t>
  </si>
  <si>
    <t>機器人應用</t>
  </si>
  <si>
    <t>精密控制系統實務</t>
  </si>
  <si>
    <t>壓電技術應用</t>
  </si>
  <si>
    <t>材料分析與檢測技術</t>
  </si>
  <si>
    <t>冷凍空調技術</t>
  </si>
  <si>
    <t>快速成型技術</t>
  </si>
  <si>
    <t>模具工程技術</t>
  </si>
  <si>
    <t>醫療輔具設計與實作</t>
  </si>
  <si>
    <t>精密量測與實習</t>
  </si>
  <si>
    <t>機構設計實務</t>
  </si>
  <si>
    <t>生醫工程技術</t>
  </si>
  <si>
    <t>TRIZ創意性問題解決原理應用</t>
  </si>
  <si>
    <t>噪音與振動防制</t>
  </si>
  <si>
    <t>機械產業實習（一）</t>
  </si>
  <si>
    <t>機械專業英文</t>
  </si>
  <si>
    <t>機械產業實習（暑）</t>
  </si>
  <si>
    <t>機械產業實習（二）</t>
  </si>
  <si>
    <t>工業機械手臂實務</t>
  </si>
  <si>
    <t>工業4.0校外實習</t>
  </si>
  <si>
    <t>製造聯網整合技術</t>
  </si>
  <si>
    <t>智慧型機器損壞線上診斷技術與單晶片實作應用</t>
  </si>
  <si>
    <t>產業自動化實習</t>
  </si>
  <si>
    <t>智慧製造技術</t>
  </si>
  <si>
    <t>鋁合金製程加工技術</t>
  </si>
  <si>
    <t>智慧型工具機設計與商品化創新實務</t>
  </si>
  <si>
    <t>鋁合金表面處理技術</t>
  </si>
  <si>
    <t>薄膜檢測技術</t>
  </si>
  <si>
    <t>鋁合金材料概論</t>
  </si>
  <si>
    <t>自動化工具機設計與系統整合</t>
  </si>
  <si>
    <t>人機介面設計實務</t>
  </si>
  <si>
    <t>九、選修科目可視需要增開、調整學分數及上課時數、調整開課學期。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</si>
  <si>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</si>
  <si>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十一、課程時序表以教務處網頁為準，若有修訂，將公告於本系網頁及教務處最新消息中。</t>
    <phoneticPr fontId="2" type="noConversion"/>
  </si>
  <si>
    <t>十二、本表請妥為保存，做為辦理選課、重（補）修、及畢業資格審查之參考。</t>
    <phoneticPr fontId="2" type="noConversion"/>
  </si>
  <si>
    <t>基礎專業英文</t>
    <phoneticPr fontId="2" type="noConversion"/>
  </si>
  <si>
    <t>台灣與世界</t>
    <phoneticPr fontId="2" type="noConversion"/>
  </si>
  <si>
    <t>工程數學</t>
    <phoneticPr fontId="2" type="noConversion"/>
  </si>
  <si>
    <t>電工學</t>
    <phoneticPr fontId="2" type="noConversion"/>
  </si>
  <si>
    <t>電腦立體製圖及實習</t>
    <phoneticPr fontId="2" type="noConversion"/>
  </si>
  <si>
    <t>機電整合實習(一)</t>
    <phoneticPr fontId="2" type="noConversion"/>
  </si>
  <si>
    <t>熱處理實習</t>
    <phoneticPr fontId="2" type="noConversion"/>
  </si>
  <si>
    <t>材料力學</t>
    <phoneticPr fontId="2" type="noConversion"/>
  </si>
  <si>
    <t>機電整合實習(二)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</si>
</sst>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u/>
      <sz val="10"/>
      <color indexed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2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shrinkToFi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0" fontId="3" fillId="0" borderId="2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1" applyFont="1">
      <alignment vertical="center"/>
    </xf>
    <xf numFmtId="0" fontId="3" fillId="0" borderId="5" xfId="0" applyFont="1" applyBorder="1" applyAlignment="1">
      <alignment horizontal="center" shrinkToFi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shrinkToFi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shrinkToFi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shrinkToFit="1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>
      <alignment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shrinkToFit="1"/>
    </xf>
    <xf numFmtId="0" fontId="3" fillId="0" borderId="0" xfId="0" applyFont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  <xf numFmtId="0" fontId="3" fillId="0" borderId="1" xfId="0" applyFont="1" applyFill="1" applyBorder="1" applyAlignment="1">
      <alignment horizontal="justify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shrinkToFit="1"/>
    </xf>
    <xf numFmtId="0" fontId="3" fillId="0" borderId="2" xfId="0" applyFont="1" applyFill="1" applyBorder="1" applyAlignment="1">
      <alignment shrinkToFit="1"/>
    </xf>
    <xf numFmtId="0" fontId="5" fillId="0" borderId="1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shrinkToFit="1"/>
    </xf>
    <xf numFmtId="0" fontId="3" fillId="2" borderId="2" xfId="0" applyFont="1" applyFill="1" applyBorder="1" applyAlignment="1">
      <alignment shrinkToFit="1"/>
    </xf>
    <xf numFmtId="0" fontId="3" fillId="2" borderId="1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shrinkToFit="1"/>
    </xf>
    <xf numFmtId="0" fontId="19" fillId="2" borderId="1" xfId="5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 shrinkToFit="1"/>
    </xf>
    <xf numFmtId="0" fontId="18" fillId="0" borderId="1" xfId="5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wrapText="1" shrinkToFi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3" borderId="2" xfId="24" applyFont="1" applyFill="1" applyBorder="1" applyAlignment="1" applyProtection="1">
      <alignment horizontal="center" vertical="center" wrapText="1"/>
    </xf>
    <xf numFmtId="0" fontId="18" fillId="3" borderId="1" xfId="24" applyFont="1" applyFill="1" applyBorder="1" applyAlignment="1" applyProtection="1">
      <alignment shrinkToFit="1"/>
    </xf>
    <xf numFmtId="0" fontId="18" fillId="3" borderId="1" xfId="24" applyFont="1" applyFill="1" applyBorder="1" applyAlignment="1" applyProtection="1">
      <alignment horizontal="center" wrapText="1"/>
    </xf>
    <xf numFmtId="0" fontId="19" fillId="2" borderId="1" xfId="5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vertical="center" wrapText="1"/>
    </xf>
    <xf numFmtId="0" fontId="18" fillId="2" borderId="1" xfId="5" applyFont="1" applyFill="1" applyBorder="1" applyAlignment="1" applyProtection="1">
      <alignment horizontal="center" shrinkToFit="1"/>
    </xf>
    <xf numFmtId="0" fontId="18" fillId="0" borderId="1" xfId="15" applyFont="1" applyFill="1" applyBorder="1" applyAlignment="1" applyProtection="1">
      <alignment horizontal="center" vertical="center" wrapText="1"/>
    </xf>
    <xf numFmtId="0" fontId="11" fillId="0" borderId="1" xfId="15" applyFont="1" applyFill="1" applyBorder="1" applyAlignment="1" applyProtection="1">
      <alignment horizontal="center" vertical="center" wrapText="1"/>
    </xf>
    <xf numFmtId="0" fontId="11" fillId="0" borderId="1" xfId="15" applyFont="1" applyFill="1" applyBorder="1" applyAlignment="1" applyProtection="1">
      <alignment horizontal="left" vertical="center" wrapText="1"/>
    </xf>
    <xf numFmtId="0" fontId="12" fillId="0" borderId="1" xfId="15" applyFont="1" applyFill="1" applyBorder="1" applyAlignment="1" applyProtection="1">
      <alignment horizontal="center" shrinkToFit="1"/>
    </xf>
    <xf numFmtId="0" fontId="12" fillId="0" borderId="1" xfId="15" applyFont="1" applyFill="1" applyBorder="1" applyAlignment="1" applyProtection="1">
      <alignment horizontal="center" vertical="center" wrapText="1"/>
    </xf>
    <xf numFmtId="0" fontId="19" fillId="2" borderId="1" xfId="5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vertical="center" wrapText="1"/>
    </xf>
    <xf numFmtId="0" fontId="18" fillId="2" borderId="1" xfId="5" applyFont="1" applyFill="1" applyBorder="1" applyAlignment="1" applyProtection="1">
      <alignment horizontal="center" shrinkToFit="1"/>
    </xf>
    <xf numFmtId="0" fontId="19" fillId="3" borderId="1" xfId="15" applyFont="1" applyFill="1" applyBorder="1" applyAlignment="1" applyProtection="1">
      <alignment horizontal="center" vertical="center" wrapText="1"/>
    </xf>
    <xf numFmtId="0" fontId="18" fillId="3" borderId="10" xfId="15" applyFont="1" applyFill="1" applyBorder="1" applyAlignment="1" applyProtection="1">
      <alignment vertical="center"/>
    </xf>
    <xf numFmtId="0" fontId="18" fillId="3" borderId="1" xfId="15" applyFont="1" applyFill="1" applyBorder="1" applyAlignment="1" applyProtection="1">
      <alignment horizontal="center" vertical="center" shrinkToFit="1"/>
    </xf>
    <xf numFmtId="0" fontId="2" fillId="5" borderId="1" xfId="15" applyFont="1" applyFill="1" applyBorder="1" applyAlignment="1" applyProtection="1">
      <alignment horizontal="center" vertical="center" wrapText="1"/>
    </xf>
    <xf numFmtId="0" fontId="3" fillId="5" borderId="1" xfId="15" applyFont="1" applyFill="1" applyBorder="1" applyAlignment="1" applyProtection="1">
      <alignment vertical="center" wrapText="1"/>
    </xf>
    <xf numFmtId="0" fontId="3" fillId="5" borderId="1" xfId="15" applyFont="1" applyFill="1" applyBorder="1" applyAlignment="1" applyProtection="1">
      <alignment horizontal="center" vertical="center" shrinkToFit="1"/>
    </xf>
    <xf numFmtId="0" fontId="18" fillId="0" borderId="1" xfId="12" applyFont="1" applyFill="1" applyBorder="1" applyAlignment="1" applyProtection="1">
      <alignment horizontal="center" vertical="center" wrapText="1"/>
    </xf>
    <xf numFmtId="0" fontId="18" fillId="2" borderId="13" xfId="7" applyFont="1" applyFill="1" applyBorder="1" applyAlignment="1" applyProtection="1">
      <alignment horizontal="left" vertical="center" shrinkToFit="1"/>
    </xf>
    <xf numFmtId="0" fontId="19" fillId="3" borderId="1" xfId="14" applyFont="1" applyFill="1" applyBorder="1" applyAlignment="1" applyProtection="1">
      <alignment horizontal="center" vertical="center" wrapText="1"/>
    </xf>
    <xf numFmtId="0" fontId="18" fillId="3" borderId="10" xfId="14" applyFont="1" applyFill="1" applyBorder="1" applyAlignment="1" applyProtection="1">
      <alignment vertical="center"/>
    </xf>
    <xf numFmtId="0" fontId="18" fillId="3" borderId="1" xfId="14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shrinkToFit="1"/>
    </xf>
    <xf numFmtId="0" fontId="3" fillId="2" borderId="1" xfId="0" applyFont="1" applyFill="1" applyBorder="1" applyAlignment="1">
      <alignment horizontal="center" shrinkToFi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</cellXfs>
  <cellStyles count="25">
    <cellStyle name="一般" xfId="0" builtinId="0"/>
    <cellStyle name="一般 10" xfId="11"/>
    <cellStyle name="一般 11" xfId="14"/>
    <cellStyle name="一般 12" xfId="15"/>
    <cellStyle name="一般 13" xfId="16"/>
    <cellStyle name="一般 14" xfId="12"/>
    <cellStyle name="一般 15" xfId="21"/>
    <cellStyle name="一般 16" xfId="17"/>
    <cellStyle name="一般 17" xfId="19"/>
    <cellStyle name="一般 18" xfId="24"/>
    <cellStyle name="一般 2" xfId="4"/>
    <cellStyle name="一般 2 2" xfId="23"/>
    <cellStyle name="一般 2 3" xfId="22"/>
    <cellStyle name="一般 3" xfId="5"/>
    <cellStyle name="一般 4" xfId="6"/>
    <cellStyle name="一般 5" xfId="7"/>
    <cellStyle name="一般 5 2" xfId="18"/>
    <cellStyle name="一般 6" xfId="8"/>
    <cellStyle name="一般 7" xfId="9"/>
    <cellStyle name="一般 8" xfId="10"/>
    <cellStyle name="一般 9" xfId="3"/>
    <cellStyle name="一般 9 2" xfId="13"/>
    <cellStyle name="一般 9 2 2" xfId="20"/>
    <cellStyle name="一般_98-四技-電子系(系統應用組)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P106"/>
  <sheetViews>
    <sheetView tabSelected="1" topLeftCell="A62" zoomScaleNormal="100" workbookViewId="0">
      <selection activeCell="H71" sqref="H71:J71"/>
    </sheetView>
  </sheetViews>
  <sheetFormatPr defaultRowHeight="14.25"/>
  <cols>
    <col min="1" max="1" width="16.875" style="11" customWidth="1"/>
    <col min="2" max="2" width="20.625" style="3" customWidth="1"/>
    <col min="3" max="3" width="5" style="3" customWidth="1"/>
    <col min="4" max="4" width="5" style="3" bestFit="1" customWidth="1"/>
    <col min="5" max="5" width="8.375" style="3" bestFit="1" customWidth="1"/>
    <col min="6" max="6" width="3.375" style="3" customWidth="1"/>
    <col min="7" max="7" width="17.375" style="11" customWidth="1"/>
    <col min="8" max="8" width="20.625" style="3" customWidth="1"/>
    <col min="9" max="9" width="5" style="11" bestFit="1" customWidth="1"/>
    <col min="10" max="10" width="5" style="11" customWidth="1"/>
    <col min="11" max="11" width="10.625" style="3" customWidth="1"/>
    <col min="12" max="16384" width="9" style="3"/>
  </cols>
  <sheetData>
    <row r="1" spans="1:14" ht="16.5" customHeight="1">
      <c r="A1" s="163" t="s">
        <v>123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4">
      <c r="A2" s="162" t="s">
        <v>101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4">
      <c r="A3" s="165" t="s">
        <v>0</v>
      </c>
      <c r="B3" s="166"/>
      <c r="C3" s="166"/>
      <c r="D3" s="166"/>
      <c r="E3" s="167"/>
      <c r="F3" s="4"/>
      <c r="G3" s="162" t="s">
        <v>44</v>
      </c>
      <c r="H3" s="162"/>
      <c r="I3" s="162"/>
      <c r="J3" s="162"/>
      <c r="K3" s="162"/>
    </row>
    <row r="4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63</v>
      </c>
      <c r="F4" s="7"/>
      <c r="G4" s="7" t="s">
        <v>3</v>
      </c>
      <c r="H4" s="7" t="s">
        <v>4</v>
      </c>
      <c r="I4" s="7" t="s">
        <v>5</v>
      </c>
      <c r="J4" s="7" t="s">
        <v>6</v>
      </c>
      <c r="K4" s="7" t="s">
        <v>64</v>
      </c>
    </row>
    <row r="5" spans="1:14">
      <c r="A5" s="7" t="s">
        <v>9</v>
      </c>
      <c r="B5" s="4" t="s">
        <v>105</v>
      </c>
      <c r="C5" s="7">
        <v>2</v>
      </c>
      <c r="D5" s="7">
        <v>2</v>
      </c>
      <c r="E5" s="7"/>
      <c r="F5" s="4"/>
      <c r="G5" s="7" t="s">
        <v>9</v>
      </c>
      <c r="H5" s="4" t="s">
        <v>110</v>
      </c>
      <c r="I5" s="7">
        <v>2</v>
      </c>
      <c r="J5" s="7">
        <v>2</v>
      </c>
      <c r="K5" s="7"/>
    </row>
    <row r="6" spans="1:14">
      <c r="A6" s="7" t="s">
        <v>9</v>
      </c>
      <c r="B6" s="67" t="s">
        <v>106</v>
      </c>
      <c r="C6" s="68">
        <v>2</v>
      </c>
      <c r="D6" s="68">
        <v>2</v>
      </c>
      <c r="E6" s="7"/>
      <c r="F6" s="4"/>
      <c r="G6" s="7" t="s">
        <v>9</v>
      </c>
      <c r="H6" s="70" t="s">
        <v>111</v>
      </c>
      <c r="I6" s="71">
        <v>2</v>
      </c>
      <c r="J6" s="71">
        <v>2</v>
      </c>
      <c r="K6" s="7"/>
    </row>
    <row r="7" spans="1:14">
      <c r="A7" s="7" t="s">
        <v>9</v>
      </c>
      <c r="B7" s="4" t="s">
        <v>11</v>
      </c>
      <c r="C7" s="7">
        <v>1</v>
      </c>
      <c r="D7" s="7">
        <v>2</v>
      </c>
      <c r="E7" s="7"/>
      <c r="F7" s="4"/>
      <c r="G7" s="7" t="s">
        <v>9</v>
      </c>
      <c r="H7" s="4" t="s">
        <v>12</v>
      </c>
      <c r="I7" s="7">
        <v>1</v>
      </c>
      <c r="J7" s="7">
        <v>2</v>
      </c>
      <c r="K7" s="7"/>
    </row>
    <row r="8" spans="1:14">
      <c r="A8" s="7" t="s">
        <v>9</v>
      </c>
      <c r="B8" s="4" t="s">
        <v>107</v>
      </c>
      <c r="C8" s="7">
        <v>1</v>
      </c>
      <c r="D8" s="7">
        <v>3</v>
      </c>
      <c r="E8" s="7"/>
      <c r="F8" s="4"/>
      <c r="G8" s="7" t="s">
        <v>9</v>
      </c>
      <c r="H8" s="4" t="s">
        <v>112</v>
      </c>
      <c r="I8" s="7">
        <v>1</v>
      </c>
      <c r="J8" s="7">
        <v>3</v>
      </c>
      <c r="K8" s="7"/>
    </row>
    <row r="9" spans="1:14">
      <c r="A9" s="7" t="s">
        <v>27</v>
      </c>
      <c r="B9" s="67" t="s">
        <v>108</v>
      </c>
      <c r="C9" s="68">
        <v>1</v>
      </c>
      <c r="D9" s="68">
        <v>1</v>
      </c>
      <c r="E9" s="7"/>
      <c r="F9" s="2"/>
      <c r="G9" s="7" t="s">
        <v>9</v>
      </c>
      <c r="H9" s="72" t="s">
        <v>109</v>
      </c>
      <c r="I9" s="71">
        <v>3</v>
      </c>
      <c r="J9" s="71">
        <v>3</v>
      </c>
      <c r="K9" s="7"/>
    </row>
    <row r="10" spans="1:14">
      <c r="A10" s="13" t="s">
        <v>9</v>
      </c>
      <c r="B10" s="69" t="s">
        <v>109</v>
      </c>
      <c r="C10" s="68">
        <v>3</v>
      </c>
      <c r="D10" s="68">
        <v>3</v>
      </c>
      <c r="E10" s="7"/>
      <c r="F10" s="49"/>
      <c r="G10" s="13" t="s">
        <v>9</v>
      </c>
      <c r="H10" s="4"/>
      <c r="I10" s="7"/>
      <c r="J10" s="7"/>
      <c r="K10" s="33"/>
    </row>
    <row r="11" spans="1:14" ht="15" thickBot="1">
      <c r="A11" s="8" t="s">
        <v>9</v>
      </c>
      <c r="B11" s="50" t="s">
        <v>7</v>
      </c>
      <c r="C11" s="51">
        <f>SUM(C5:C10)</f>
        <v>10</v>
      </c>
      <c r="D11" s="51">
        <f>SUM(D5:D10)</f>
        <v>13</v>
      </c>
      <c r="E11" s="13"/>
      <c r="F11" s="37"/>
      <c r="G11" s="51" t="s">
        <v>9</v>
      </c>
      <c r="H11" s="50" t="s">
        <v>7</v>
      </c>
      <c r="I11" s="51">
        <f>SUM(I5:I9)</f>
        <v>9</v>
      </c>
      <c r="J11" s="51">
        <f>SUM(J5:J9)</f>
        <v>12</v>
      </c>
      <c r="K11" s="13"/>
    </row>
    <row r="12" spans="1:14" ht="18.600000000000001" customHeight="1">
      <c r="A12" s="19" t="s">
        <v>43</v>
      </c>
      <c r="B12" s="60" t="s">
        <v>87</v>
      </c>
      <c r="C12" s="31">
        <v>3</v>
      </c>
      <c r="D12" s="52">
        <v>3</v>
      </c>
      <c r="E12" s="13"/>
      <c r="F12" s="37"/>
      <c r="G12" s="53" t="s">
        <v>43</v>
      </c>
      <c r="H12" s="60" t="s">
        <v>88</v>
      </c>
      <c r="I12" s="54">
        <v>3</v>
      </c>
      <c r="J12" s="54">
        <v>3</v>
      </c>
      <c r="K12" s="31"/>
    </row>
    <row r="13" spans="1:14" ht="15" customHeight="1">
      <c r="A13" s="17" t="s">
        <v>43</v>
      </c>
      <c r="B13" s="43" t="s">
        <v>58</v>
      </c>
      <c r="C13" s="54">
        <v>2</v>
      </c>
      <c r="D13" s="54">
        <v>2</v>
      </c>
      <c r="E13" s="13"/>
      <c r="F13" s="37"/>
      <c r="G13" s="55" t="s">
        <v>22</v>
      </c>
      <c r="H13" s="43" t="s">
        <v>76</v>
      </c>
      <c r="I13" s="54">
        <v>3</v>
      </c>
      <c r="J13" s="54">
        <v>3</v>
      </c>
      <c r="K13" s="13"/>
    </row>
    <row r="14" spans="1:14" ht="18" customHeight="1" thickBot="1">
      <c r="A14" s="20" t="s">
        <v>43</v>
      </c>
      <c r="B14" s="44" t="s">
        <v>24</v>
      </c>
      <c r="C14" s="56">
        <f>SUM(C12:C13)</f>
        <v>5</v>
      </c>
      <c r="D14" s="56">
        <f>SUM(D12:D13)</f>
        <v>5</v>
      </c>
      <c r="E14" s="13"/>
      <c r="F14" s="37"/>
      <c r="G14" s="57" t="s">
        <v>43</v>
      </c>
      <c r="H14" s="44" t="s">
        <v>23</v>
      </c>
      <c r="I14" s="56">
        <v>6</v>
      </c>
      <c r="J14" s="56">
        <v>6</v>
      </c>
      <c r="K14" s="13"/>
    </row>
    <row r="15" spans="1:14">
      <c r="A15" s="5" t="s">
        <v>25</v>
      </c>
      <c r="B15" s="28" t="s">
        <v>28</v>
      </c>
      <c r="C15" s="29">
        <v>1</v>
      </c>
      <c r="D15" s="29">
        <v>2</v>
      </c>
      <c r="E15" s="13"/>
      <c r="F15" s="37"/>
      <c r="G15" s="31" t="s">
        <v>25</v>
      </c>
      <c r="H15" s="30" t="s">
        <v>80</v>
      </c>
      <c r="I15" s="29">
        <v>1</v>
      </c>
      <c r="J15" s="29">
        <v>3</v>
      </c>
      <c r="K15" s="13"/>
      <c r="N15" s="41"/>
    </row>
    <row r="16" spans="1:14">
      <c r="A16" s="7" t="s">
        <v>25</v>
      </c>
      <c r="B16" s="30" t="s">
        <v>79</v>
      </c>
      <c r="C16" s="18">
        <v>1</v>
      </c>
      <c r="D16" s="18">
        <v>3</v>
      </c>
      <c r="E16" s="13"/>
      <c r="F16" s="37"/>
      <c r="G16" s="13" t="s">
        <v>25</v>
      </c>
      <c r="H16" s="16" t="s">
        <v>29</v>
      </c>
      <c r="I16" s="18">
        <v>1</v>
      </c>
      <c r="J16" s="18">
        <v>2</v>
      </c>
      <c r="K16" s="13"/>
    </row>
    <row r="17" spans="1:13">
      <c r="A17" s="7" t="s">
        <v>25</v>
      </c>
      <c r="B17" s="37" t="s">
        <v>85</v>
      </c>
      <c r="C17" s="13">
        <v>1</v>
      </c>
      <c r="D17" s="13">
        <v>3</v>
      </c>
      <c r="E17" s="13"/>
      <c r="F17" s="37"/>
      <c r="G17" s="13" t="s">
        <v>25</v>
      </c>
      <c r="H17" s="37" t="s">
        <v>86</v>
      </c>
      <c r="I17" s="13">
        <v>1</v>
      </c>
      <c r="J17" s="13">
        <v>3</v>
      </c>
      <c r="K17" s="13"/>
    </row>
    <row r="18" spans="1:13">
      <c r="A18" s="13" t="s">
        <v>25</v>
      </c>
      <c r="B18" s="13"/>
      <c r="C18" s="13"/>
      <c r="D18" s="13"/>
      <c r="E18" s="13"/>
      <c r="F18" s="37"/>
      <c r="G18" s="13" t="s">
        <v>25</v>
      </c>
      <c r="H18" s="16" t="s">
        <v>67</v>
      </c>
      <c r="I18" s="18">
        <v>3</v>
      </c>
      <c r="J18" s="18">
        <v>3</v>
      </c>
      <c r="K18" s="13"/>
    </row>
    <row r="19" spans="1:13" ht="15" thickBot="1">
      <c r="A19" s="8" t="s">
        <v>25</v>
      </c>
      <c r="B19" s="50" t="s">
        <v>7</v>
      </c>
      <c r="C19" s="51">
        <f>SUM(C15:C18)</f>
        <v>3</v>
      </c>
      <c r="D19" s="51">
        <f>SUM(D15:D18)</f>
        <v>8</v>
      </c>
      <c r="E19" s="13"/>
      <c r="F19" s="37"/>
      <c r="G19" s="51" t="s">
        <v>26</v>
      </c>
      <c r="H19" s="50" t="s">
        <v>7</v>
      </c>
      <c r="I19" s="51">
        <v>6</v>
      </c>
      <c r="J19" s="51">
        <v>11</v>
      </c>
      <c r="K19" s="13"/>
    </row>
    <row r="20" spans="1:13">
      <c r="A20" s="22" t="s">
        <v>81</v>
      </c>
      <c r="B20" s="16" t="s">
        <v>45</v>
      </c>
      <c r="C20" s="18">
        <v>2</v>
      </c>
      <c r="D20" s="18">
        <v>2</v>
      </c>
      <c r="E20" s="39"/>
      <c r="F20" s="58"/>
      <c r="G20" s="53" t="s">
        <v>81</v>
      </c>
      <c r="H20" s="28" t="s">
        <v>47</v>
      </c>
      <c r="I20" s="29">
        <v>2</v>
      </c>
      <c r="J20" s="29">
        <v>2</v>
      </c>
      <c r="K20" s="59"/>
      <c r="M20" s="40"/>
    </row>
    <row r="21" spans="1:13">
      <c r="A21" s="17" t="s">
        <v>81</v>
      </c>
      <c r="B21" s="4" t="s">
        <v>60</v>
      </c>
      <c r="C21" s="10">
        <v>3</v>
      </c>
      <c r="D21" s="10">
        <v>3</v>
      </c>
      <c r="E21" s="7"/>
      <c r="F21" s="1"/>
      <c r="G21" s="19" t="s">
        <v>81</v>
      </c>
      <c r="H21" s="66" t="s">
        <v>100</v>
      </c>
      <c r="I21" s="65">
        <v>3</v>
      </c>
      <c r="J21" s="65">
        <v>3</v>
      </c>
      <c r="K21" s="7"/>
      <c r="M21" s="40"/>
    </row>
    <row r="22" spans="1:13">
      <c r="A22" s="17" t="s">
        <v>81</v>
      </c>
      <c r="B22" s="64" t="s">
        <v>99</v>
      </c>
      <c r="C22" s="1">
        <v>3</v>
      </c>
      <c r="D22" s="1">
        <v>3</v>
      </c>
      <c r="E22" s="7"/>
      <c r="F22" s="1"/>
      <c r="G22" s="19" t="s">
        <v>81</v>
      </c>
      <c r="H22" s="4" t="s">
        <v>70</v>
      </c>
      <c r="I22" s="10">
        <v>2</v>
      </c>
      <c r="J22" s="10">
        <v>2</v>
      </c>
      <c r="K22" s="38"/>
      <c r="M22" s="40"/>
    </row>
    <row r="23" spans="1:13">
      <c r="A23" s="168" t="s">
        <v>102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70"/>
    </row>
    <row r="24" spans="1:13">
      <c r="A24" s="165" t="s">
        <v>0</v>
      </c>
      <c r="B24" s="166"/>
      <c r="C24" s="166"/>
      <c r="D24" s="166"/>
      <c r="E24" s="167"/>
      <c r="F24" s="4"/>
      <c r="G24" s="162" t="s">
        <v>1</v>
      </c>
      <c r="H24" s="162"/>
      <c r="I24" s="162"/>
      <c r="J24" s="162"/>
      <c r="K24" s="162"/>
    </row>
    <row r="25" spans="1:13">
      <c r="A25" s="7" t="s">
        <v>3</v>
      </c>
      <c r="B25" s="7" t="s">
        <v>4</v>
      </c>
      <c r="C25" s="7" t="s">
        <v>5</v>
      </c>
      <c r="D25" s="7" t="s">
        <v>6</v>
      </c>
      <c r="E25" s="7" t="s">
        <v>64</v>
      </c>
      <c r="F25" s="7"/>
      <c r="G25" s="7" t="s">
        <v>3</v>
      </c>
      <c r="H25" s="7" t="s">
        <v>4</v>
      </c>
      <c r="I25" s="7" t="s">
        <v>5</v>
      </c>
      <c r="J25" s="7" t="s">
        <v>6</v>
      </c>
      <c r="K25" s="7" t="s">
        <v>64</v>
      </c>
    </row>
    <row r="26" spans="1:13">
      <c r="A26" s="7" t="s">
        <v>9</v>
      </c>
      <c r="B26" s="74" t="s">
        <v>13</v>
      </c>
      <c r="C26" s="73">
        <v>1</v>
      </c>
      <c r="D26" s="73">
        <v>2</v>
      </c>
      <c r="E26" s="7"/>
      <c r="F26" s="4"/>
      <c r="G26" s="7" t="s">
        <v>9</v>
      </c>
      <c r="H26" s="74" t="s">
        <v>14</v>
      </c>
      <c r="I26" s="73">
        <v>1</v>
      </c>
      <c r="J26" s="73">
        <v>2</v>
      </c>
      <c r="K26" s="7"/>
    </row>
    <row r="27" spans="1:13">
      <c r="A27" s="7" t="s">
        <v>9</v>
      </c>
      <c r="B27" s="80" t="s">
        <v>109</v>
      </c>
      <c r="C27" s="79">
        <v>3</v>
      </c>
      <c r="D27" s="79">
        <v>3</v>
      </c>
      <c r="E27" s="7"/>
      <c r="F27" s="4"/>
      <c r="G27" s="7" t="s">
        <v>9</v>
      </c>
      <c r="H27" s="77" t="s">
        <v>162</v>
      </c>
      <c r="I27" s="76">
        <v>2</v>
      </c>
      <c r="J27" s="76">
        <v>2</v>
      </c>
      <c r="K27" s="7"/>
    </row>
    <row r="28" spans="1:13">
      <c r="A28" s="7" t="s">
        <v>9</v>
      </c>
      <c r="B28" s="75" t="s">
        <v>161</v>
      </c>
      <c r="C28" s="78">
        <v>2</v>
      </c>
      <c r="D28" s="78">
        <v>2</v>
      </c>
      <c r="E28" s="12"/>
      <c r="F28" s="4"/>
      <c r="G28" s="7" t="s">
        <v>9</v>
      </c>
      <c r="H28" s="94"/>
      <c r="I28" s="156"/>
      <c r="J28" s="156"/>
      <c r="K28" s="7"/>
    </row>
    <row r="29" spans="1:13">
      <c r="A29" s="7"/>
      <c r="B29" s="4"/>
      <c r="C29" s="7"/>
      <c r="D29" s="7"/>
      <c r="E29" s="7"/>
      <c r="F29" s="4"/>
      <c r="G29" s="7" t="s">
        <v>9</v>
      </c>
      <c r="H29" s="4"/>
      <c r="I29" s="7"/>
      <c r="J29" s="7"/>
      <c r="K29" s="7"/>
    </row>
    <row r="30" spans="1:13" ht="15" thickBot="1">
      <c r="A30" s="8" t="s">
        <v>10</v>
      </c>
      <c r="B30" s="25" t="s">
        <v>2</v>
      </c>
      <c r="C30" s="8">
        <f>SUM(C26:C29)</f>
        <v>6</v>
      </c>
      <c r="D30" s="8">
        <f>SUM(D26:D29)</f>
        <v>7</v>
      </c>
      <c r="E30" s="7"/>
      <c r="F30" s="4"/>
      <c r="G30" s="8" t="s">
        <v>10</v>
      </c>
      <c r="H30" s="25" t="s">
        <v>2</v>
      </c>
      <c r="I30" s="8">
        <f>SUM(I26:I29)</f>
        <v>3</v>
      </c>
      <c r="J30" s="8">
        <f>SUM(J26:J29)</f>
        <v>4</v>
      </c>
      <c r="K30" s="7"/>
    </row>
    <row r="31" spans="1:13">
      <c r="A31" s="5" t="s">
        <v>25</v>
      </c>
      <c r="B31" s="109" t="s">
        <v>163</v>
      </c>
      <c r="C31" s="29">
        <v>3</v>
      </c>
      <c r="D31" s="29">
        <v>3</v>
      </c>
      <c r="E31" s="7"/>
      <c r="F31" s="4"/>
      <c r="G31" s="5" t="s">
        <v>25</v>
      </c>
      <c r="H31" s="45" t="s">
        <v>167</v>
      </c>
      <c r="I31" s="97">
        <v>1</v>
      </c>
      <c r="J31" s="97">
        <v>3</v>
      </c>
      <c r="K31" s="33"/>
    </row>
    <row r="32" spans="1:13">
      <c r="A32" s="7" t="s">
        <v>25</v>
      </c>
      <c r="B32" s="102" t="s">
        <v>164</v>
      </c>
      <c r="C32" s="18">
        <v>3</v>
      </c>
      <c r="D32" s="18">
        <v>3</v>
      </c>
      <c r="E32" s="7"/>
      <c r="F32" s="4"/>
      <c r="G32" s="7" t="s">
        <v>25</v>
      </c>
      <c r="H32" s="102" t="s">
        <v>168</v>
      </c>
      <c r="I32" s="99">
        <v>3</v>
      </c>
      <c r="J32" s="99">
        <v>3</v>
      </c>
      <c r="K32" s="13"/>
    </row>
    <row r="33" spans="1:11">
      <c r="A33" s="7" t="s">
        <v>25</v>
      </c>
      <c r="B33" s="100" t="s">
        <v>31</v>
      </c>
      <c r="C33" s="99">
        <v>3</v>
      </c>
      <c r="D33" s="99">
        <v>3</v>
      </c>
      <c r="E33" s="7"/>
      <c r="F33" s="4"/>
      <c r="G33" s="7" t="s">
        <v>25</v>
      </c>
      <c r="H33" s="102" t="s">
        <v>17</v>
      </c>
      <c r="I33" s="99">
        <v>3</v>
      </c>
      <c r="J33" s="99">
        <v>3</v>
      </c>
      <c r="K33" s="13"/>
    </row>
    <row r="34" spans="1:11">
      <c r="A34" s="7" t="s">
        <v>25</v>
      </c>
      <c r="B34" s="45" t="s">
        <v>165</v>
      </c>
      <c r="C34" s="99">
        <v>1</v>
      </c>
      <c r="D34" s="99">
        <v>3</v>
      </c>
      <c r="E34" s="7"/>
      <c r="F34" s="4"/>
      <c r="G34" s="7" t="s">
        <v>25</v>
      </c>
      <c r="H34" s="157" t="s">
        <v>16</v>
      </c>
      <c r="I34" s="158">
        <v>3</v>
      </c>
      <c r="J34" s="158">
        <v>3</v>
      </c>
      <c r="K34" s="13"/>
    </row>
    <row r="35" spans="1:11">
      <c r="A35" s="7" t="s">
        <v>25</v>
      </c>
      <c r="B35" s="45" t="s">
        <v>166</v>
      </c>
      <c r="C35" s="36">
        <v>2</v>
      </c>
      <c r="D35" s="36">
        <v>4</v>
      </c>
      <c r="E35" s="13"/>
      <c r="F35" s="4"/>
      <c r="G35" s="7" t="s">
        <v>25</v>
      </c>
      <c r="H35" s="45" t="s">
        <v>169</v>
      </c>
      <c r="I35" s="36">
        <v>2</v>
      </c>
      <c r="J35" s="36">
        <v>4</v>
      </c>
      <c r="K35" s="13"/>
    </row>
    <row r="36" spans="1:11">
      <c r="A36" s="7" t="s">
        <v>25</v>
      </c>
      <c r="B36" s="94"/>
      <c r="C36" s="94"/>
      <c r="D36" s="94"/>
      <c r="E36" s="13"/>
      <c r="F36" s="4"/>
      <c r="G36" s="7" t="s">
        <v>25</v>
      </c>
      <c r="H36" s="102" t="s">
        <v>32</v>
      </c>
      <c r="I36" s="99">
        <v>1</v>
      </c>
      <c r="J36" s="99">
        <v>3</v>
      </c>
      <c r="K36" s="13"/>
    </row>
    <row r="37" spans="1:11" ht="15" thickBot="1">
      <c r="A37" s="8" t="s">
        <v>25</v>
      </c>
      <c r="B37" s="25" t="s">
        <v>21</v>
      </c>
      <c r="C37" s="8">
        <f>SUM(C31:C36)</f>
        <v>12</v>
      </c>
      <c r="D37" s="8">
        <f>SUM(D31:D36)</f>
        <v>16</v>
      </c>
      <c r="E37" s="7"/>
      <c r="F37" s="4"/>
      <c r="G37" s="8" t="s">
        <v>25</v>
      </c>
      <c r="H37" s="25" t="s">
        <v>21</v>
      </c>
      <c r="I37" s="8">
        <f>SUM(I31:I36)</f>
        <v>13</v>
      </c>
      <c r="J37" s="8">
        <f>SUM(J31:J36)</f>
        <v>19</v>
      </c>
      <c r="K37" s="7"/>
    </row>
    <row r="38" spans="1:11">
      <c r="A38" s="17" t="s">
        <v>83</v>
      </c>
      <c r="B38" s="15" t="s">
        <v>72</v>
      </c>
      <c r="C38" s="18">
        <v>3</v>
      </c>
      <c r="D38" s="18">
        <v>3</v>
      </c>
      <c r="E38" s="38"/>
      <c r="F38" s="4"/>
      <c r="G38" s="19" t="s">
        <v>81</v>
      </c>
      <c r="H38" s="28" t="s">
        <v>38</v>
      </c>
      <c r="I38" s="29">
        <v>3</v>
      </c>
      <c r="J38" s="29">
        <v>3</v>
      </c>
      <c r="K38" s="5"/>
    </row>
    <row r="39" spans="1:11">
      <c r="A39" s="17" t="s">
        <v>81</v>
      </c>
      <c r="B39" s="16" t="s">
        <v>33</v>
      </c>
      <c r="C39" s="18">
        <v>3</v>
      </c>
      <c r="D39" s="18">
        <v>3</v>
      </c>
      <c r="E39" s="7"/>
      <c r="F39" s="4"/>
      <c r="G39" s="19" t="s">
        <v>81</v>
      </c>
      <c r="H39" s="28" t="s">
        <v>59</v>
      </c>
      <c r="I39" s="29">
        <v>3</v>
      </c>
      <c r="J39" s="29">
        <v>3</v>
      </c>
      <c r="K39" s="13"/>
    </row>
    <row r="40" spans="1:11">
      <c r="A40" s="17" t="s">
        <v>81</v>
      </c>
      <c r="B40" s="21" t="s">
        <v>55</v>
      </c>
      <c r="C40" s="18">
        <v>3</v>
      </c>
      <c r="D40" s="18">
        <v>3</v>
      </c>
      <c r="E40" s="38"/>
      <c r="F40" s="4"/>
      <c r="G40" s="17" t="s">
        <v>81</v>
      </c>
      <c r="H40" s="15" t="s">
        <v>30</v>
      </c>
      <c r="I40" s="14">
        <v>3</v>
      </c>
      <c r="J40" s="14">
        <v>3</v>
      </c>
      <c r="K40" s="13"/>
    </row>
    <row r="41" spans="1:11">
      <c r="A41" s="17" t="s">
        <v>81</v>
      </c>
      <c r="B41" s="61" t="s">
        <v>93</v>
      </c>
      <c r="C41" s="18">
        <v>3</v>
      </c>
      <c r="D41" s="18">
        <v>3</v>
      </c>
      <c r="E41" s="38"/>
      <c r="F41" s="4"/>
      <c r="G41" s="17"/>
      <c r="H41" s="15"/>
      <c r="I41" s="14"/>
      <c r="J41" s="14"/>
      <c r="K41" s="39"/>
    </row>
    <row r="42" spans="1:11">
      <c r="A42" s="165" t="s">
        <v>103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</row>
    <row r="43" spans="1:11">
      <c r="A43" s="165" t="s">
        <v>0</v>
      </c>
      <c r="B43" s="166"/>
      <c r="C43" s="166"/>
      <c r="D43" s="166"/>
      <c r="E43" s="167"/>
      <c r="F43" s="7"/>
      <c r="G43" s="162" t="s">
        <v>1</v>
      </c>
      <c r="H43" s="162"/>
      <c r="I43" s="162"/>
      <c r="J43" s="162"/>
      <c r="K43" s="162"/>
    </row>
    <row r="44" spans="1:11">
      <c r="A44" s="7" t="s">
        <v>3</v>
      </c>
      <c r="B44" s="7" t="s">
        <v>4</v>
      </c>
      <c r="C44" s="7" t="s">
        <v>5</v>
      </c>
      <c r="D44" s="7" t="s">
        <v>6</v>
      </c>
      <c r="E44" s="7" t="s">
        <v>64</v>
      </c>
      <c r="F44" s="4"/>
      <c r="G44" s="7" t="s">
        <v>3</v>
      </c>
      <c r="H44" s="7" t="s">
        <v>4</v>
      </c>
      <c r="I44" s="7" t="s">
        <v>5</v>
      </c>
      <c r="J44" s="7" t="s">
        <v>6</v>
      </c>
      <c r="K44" s="7" t="s">
        <v>65</v>
      </c>
    </row>
    <row r="45" spans="1:11">
      <c r="A45" s="7" t="s">
        <v>9</v>
      </c>
      <c r="B45" s="82" t="s">
        <v>113</v>
      </c>
      <c r="C45" s="81">
        <v>2</v>
      </c>
      <c r="D45" s="81">
        <v>2</v>
      </c>
      <c r="E45" s="7"/>
      <c r="F45" s="4"/>
      <c r="G45" s="7" t="s">
        <v>9</v>
      </c>
      <c r="H45" s="4"/>
      <c r="I45" s="7"/>
      <c r="J45" s="7"/>
      <c r="K45" s="7"/>
    </row>
    <row r="46" spans="1:11">
      <c r="A46" s="7" t="s">
        <v>9</v>
      </c>
      <c r="B46" s="4"/>
      <c r="C46" s="7"/>
      <c r="D46" s="7"/>
      <c r="E46" s="7"/>
      <c r="F46" s="4"/>
      <c r="G46" s="7" t="s">
        <v>9</v>
      </c>
      <c r="H46" s="4" t="s">
        <v>8</v>
      </c>
      <c r="I46" s="7">
        <v>0</v>
      </c>
      <c r="J46" s="7">
        <v>0</v>
      </c>
      <c r="K46" s="12"/>
    </row>
    <row r="47" spans="1:11" ht="15" thickBot="1">
      <c r="A47" s="8" t="s">
        <v>10</v>
      </c>
      <c r="B47" s="4" t="s">
        <v>2</v>
      </c>
      <c r="C47" s="8">
        <v>2</v>
      </c>
      <c r="D47" s="8">
        <v>2</v>
      </c>
      <c r="E47" s="7"/>
      <c r="F47" s="4"/>
      <c r="G47" s="8" t="s">
        <v>10</v>
      </c>
      <c r="H47" s="25" t="s">
        <v>2</v>
      </c>
      <c r="I47" s="8">
        <f>SUM(I45:I45)</f>
        <v>0</v>
      </c>
      <c r="J47" s="8">
        <f>SUM(J45:J45)</f>
        <v>0</v>
      </c>
      <c r="K47" s="7"/>
    </row>
    <row r="48" spans="1:11" ht="16.899999999999999" customHeight="1">
      <c r="A48" s="19" t="s">
        <v>43</v>
      </c>
      <c r="B48" s="32" t="s">
        <v>92</v>
      </c>
      <c r="C48" s="5">
        <v>2</v>
      </c>
      <c r="D48" s="5">
        <v>2</v>
      </c>
      <c r="E48" s="7"/>
      <c r="F48" s="4"/>
      <c r="G48" s="19" t="s">
        <v>43</v>
      </c>
      <c r="H48" s="6"/>
      <c r="I48" s="5"/>
      <c r="J48" s="5"/>
      <c r="K48" s="5"/>
    </row>
    <row r="49" spans="1:16" ht="16.899999999999999" customHeight="1" thickBot="1">
      <c r="A49" s="20" t="s">
        <v>43</v>
      </c>
      <c r="B49" s="25" t="s">
        <v>2</v>
      </c>
      <c r="C49" s="8">
        <v>2</v>
      </c>
      <c r="D49" s="8">
        <v>2</v>
      </c>
      <c r="E49" s="7"/>
      <c r="F49" s="4"/>
      <c r="G49" s="20" t="s">
        <v>43</v>
      </c>
      <c r="H49" s="25" t="s">
        <v>2</v>
      </c>
      <c r="I49" s="8">
        <v>0</v>
      </c>
      <c r="J49" s="8">
        <v>0</v>
      </c>
      <c r="K49" s="7"/>
    </row>
    <row r="50" spans="1:16">
      <c r="A50" s="7" t="s">
        <v>25</v>
      </c>
      <c r="B50" s="28" t="s">
        <v>18</v>
      </c>
      <c r="C50" s="14">
        <v>3</v>
      </c>
      <c r="D50" s="14">
        <v>3</v>
      </c>
      <c r="E50" s="7"/>
      <c r="F50" s="4"/>
      <c r="G50" s="5" t="s">
        <v>25</v>
      </c>
      <c r="H50" s="26" t="s">
        <v>73</v>
      </c>
      <c r="I50" s="27">
        <v>1</v>
      </c>
      <c r="J50" s="27">
        <v>2</v>
      </c>
      <c r="K50" s="5"/>
    </row>
    <row r="51" spans="1:16">
      <c r="A51" s="7" t="s">
        <v>25</v>
      </c>
      <c r="B51" s="15" t="s">
        <v>19</v>
      </c>
      <c r="C51" s="14">
        <v>3</v>
      </c>
      <c r="D51" s="14">
        <v>3</v>
      </c>
      <c r="E51" s="7"/>
      <c r="F51" s="4"/>
      <c r="G51" s="7" t="s">
        <v>25</v>
      </c>
      <c r="H51" s="16" t="s">
        <v>34</v>
      </c>
      <c r="I51" s="14">
        <v>1</v>
      </c>
      <c r="J51" s="14">
        <v>3</v>
      </c>
      <c r="K51" s="13"/>
    </row>
    <row r="52" spans="1:16">
      <c r="A52" s="89" t="s">
        <v>25</v>
      </c>
      <c r="B52" s="90" t="s">
        <v>121</v>
      </c>
      <c r="C52" s="91">
        <v>1</v>
      </c>
      <c r="D52" s="91">
        <v>3</v>
      </c>
      <c r="E52" s="13"/>
      <c r="F52" s="4"/>
      <c r="G52" s="7" t="s">
        <v>71</v>
      </c>
      <c r="H52" s="15" t="s">
        <v>40</v>
      </c>
      <c r="I52" s="14">
        <v>2</v>
      </c>
      <c r="J52" s="14">
        <v>2</v>
      </c>
      <c r="K52" s="13"/>
    </row>
    <row r="53" spans="1:16">
      <c r="A53" s="7" t="s">
        <v>25</v>
      </c>
      <c r="B53" s="37" t="s">
        <v>77</v>
      </c>
      <c r="C53" s="14">
        <v>2</v>
      </c>
      <c r="D53" s="14">
        <v>4</v>
      </c>
      <c r="E53" s="13"/>
      <c r="F53" s="4"/>
      <c r="G53" s="7" t="s">
        <v>71</v>
      </c>
      <c r="H53" s="37" t="s">
        <v>78</v>
      </c>
      <c r="I53" s="14">
        <v>2</v>
      </c>
      <c r="J53" s="14">
        <v>4</v>
      </c>
      <c r="K53" s="13"/>
    </row>
    <row r="54" spans="1:16">
      <c r="A54" s="7" t="s">
        <v>25</v>
      </c>
      <c r="B54" s="16"/>
      <c r="C54" s="10"/>
      <c r="D54" s="10"/>
      <c r="E54" s="39"/>
      <c r="F54" s="4"/>
      <c r="G54" s="7" t="s">
        <v>25</v>
      </c>
      <c r="H54" s="37"/>
      <c r="I54" s="14"/>
      <c r="J54" s="14"/>
      <c r="K54" s="13"/>
    </row>
    <row r="55" spans="1:16" ht="15" thickBot="1">
      <c r="A55" s="8" t="s">
        <v>25</v>
      </c>
      <c r="B55" s="25" t="s">
        <v>15</v>
      </c>
      <c r="C55" s="8">
        <f>SUM(C50:C54)</f>
        <v>9</v>
      </c>
      <c r="D55" s="8">
        <f>SUM(D50:D54)</f>
        <v>13</v>
      </c>
      <c r="E55" s="7"/>
      <c r="F55" s="4"/>
      <c r="G55" s="8" t="s">
        <v>25</v>
      </c>
      <c r="H55" s="25" t="s">
        <v>15</v>
      </c>
      <c r="I55" s="8">
        <f>SUM(I50:I54)</f>
        <v>6</v>
      </c>
      <c r="J55" s="8">
        <f>SUM(J50:J54)</f>
        <v>11</v>
      </c>
      <c r="K55" s="7"/>
    </row>
    <row r="56" spans="1:16">
      <c r="A56" s="19" t="s">
        <v>81</v>
      </c>
      <c r="B56" s="21" t="s">
        <v>35</v>
      </c>
      <c r="C56" s="18">
        <v>3</v>
      </c>
      <c r="D56" s="18">
        <v>3</v>
      </c>
      <c r="E56" s="38"/>
      <c r="F56" s="1"/>
      <c r="G56" s="19" t="s">
        <v>81</v>
      </c>
      <c r="H56" s="21" t="s">
        <v>48</v>
      </c>
      <c r="I56" s="18">
        <v>3</v>
      </c>
      <c r="J56" s="18">
        <v>3</v>
      </c>
      <c r="K56" s="6"/>
    </row>
    <row r="57" spans="1:16">
      <c r="A57" s="17" t="s">
        <v>81</v>
      </c>
      <c r="B57" s="15" t="s">
        <v>49</v>
      </c>
      <c r="C57" s="18">
        <v>3</v>
      </c>
      <c r="D57" s="18">
        <v>3</v>
      </c>
      <c r="E57" s="7"/>
      <c r="F57" s="1"/>
      <c r="G57" s="17" t="s">
        <v>81</v>
      </c>
      <c r="H57" s="16" t="s">
        <v>50</v>
      </c>
      <c r="I57" s="18">
        <v>3</v>
      </c>
      <c r="J57" s="18">
        <v>3</v>
      </c>
      <c r="K57" s="7"/>
    </row>
    <row r="58" spans="1:16">
      <c r="A58" s="17" t="s">
        <v>81</v>
      </c>
      <c r="B58" s="16" t="s">
        <v>36</v>
      </c>
      <c r="C58" s="18">
        <v>3</v>
      </c>
      <c r="D58" s="18">
        <v>3</v>
      </c>
      <c r="E58" s="7"/>
      <c r="F58" s="1"/>
      <c r="G58" s="17" t="s">
        <v>81</v>
      </c>
      <c r="H58" s="18" t="s">
        <v>51</v>
      </c>
      <c r="I58" s="18">
        <v>3</v>
      </c>
      <c r="J58" s="18">
        <v>3</v>
      </c>
      <c r="K58" s="7"/>
    </row>
    <row r="59" spans="1:16">
      <c r="A59" s="17" t="s">
        <v>81</v>
      </c>
      <c r="B59" s="24" t="s">
        <v>62</v>
      </c>
      <c r="C59" s="7">
        <v>3</v>
      </c>
      <c r="D59" s="7">
        <v>3</v>
      </c>
      <c r="E59" s="7"/>
      <c r="F59" s="1"/>
      <c r="G59" s="17" t="s">
        <v>81</v>
      </c>
      <c r="H59" s="21" t="s">
        <v>53</v>
      </c>
      <c r="I59" s="18">
        <v>3</v>
      </c>
      <c r="J59" s="18">
        <v>3</v>
      </c>
      <c r="K59" s="7"/>
    </row>
    <row r="60" spans="1:16" s="11" customFormat="1">
      <c r="A60" s="17" t="s">
        <v>81</v>
      </c>
      <c r="B60" s="15" t="s">
        <v>57</v>
      </c>
      <c r="C60" s="14">
        <v>3</v>
      </c>
      <c r="D60" s="14">
        <v>3</v>
      </c>
      <c r="E60" s="7"/>
      <c r="F60" s="1"/>
      <c r="G60" s="17" t="s">
        <v>81</v>
      </c>
      <c r="H60" s="21" t="s">
        <v>54</v>
      </c>
      <c r="I60" s="18">
        <v>3</v>
      </c>
      <c r="J60" s="18">
        <v>3</v>
      </c>
      <c r="K60" s="7"/>
    </row>
    <row r="61" spans="1:16">
      <c r="A61" s="17" t="s">
        <v>81</v>
      </c>
      <c r="B61" s="16" t="s">
        <v>52</v>
      </c>
      <c r="C61" s="18">
        <v>3</v>
      </c>
      <c r="D61" s="18">
        <v>3</v>
      </c>
      <c r="E61" s="39"/>
      <c r="F61" s="1"/>
      <c r="G61" s="17" t="s">
        <v>81</v>
      </c>
      <c r="H61" s="21" t="s">
        <v>20</v>
      </c>
      <c r="I61" s="18">
        <v>3</v>
      </c>
      <c r="J61" s="18">
        <v>3</v>
      </c>
      <c r="K61" s="7"/>
    </row>
    <row r="62" spans="1:16">
      <c r="A62" s="17" t="s">
        <v>84</v>
      </c>
      <c r="B62" s="16" t="s">
        <v>37</v>
      </c>
      <c r="C62" s="10">
        <v>3</v>
      </c>
      <c r="D62" s="10">
        <v>3</v>
      </c>
      <c r="E62" s="7"/>
      <c r="F62" s="1"/>
      <c r="G62" s="17" t="s">
        <v>81</v>
      </c>
      <c r="H62" s="16" t="s">
        <v>75</v>
      </c>
      <c r="I62" s="7">
        <v>3</v>
      </c>
      <c r="J62" s="7">
        <v>3</v>
      </c>
      <c r="K62" s="13"/>
      <c r="N62" s="47"/>
      <c r="O62" s="47"/>
      <c r="P62" s="47"/>
    </row>
    <row r="63" spans="1:16">
      <c r="A63" s="17" t="s">
        <v>81</v>
      </c>
      <c r="B63" s="4" t="s">
        <v>82</v>
      </c>
      <c r="C63" s="14">
        <v>3</v>
      </c>
      <c r="D63" s="14">
        <v>3</v>
      </c>
      <c r="E63" s="7"/>
      <c r="F63" s="1"/>
      <c r="G63" s="17" t="s">
        <v>56</v>
      </c>
      <c r="H63" s="62" t="s">
        <v>61</v>
      </c>
      <c r="I63" s="7">
        <v>3</v>
      </c>
      <c r="J63" s="7">
        <v>3</v>
      </c>
      <c r="K63" s="7"/>
      <c r="N63" s="47"/>
      <c r="O63" s="48"/>
      <c r="P63" s="47"/>
    </row>
    <row r="64" spans="1:16">
      <c r="A64" s="142" t="s">
        <v>81</v>
      </c>
      <c r="B64" s="143" t="s">
        <v>149</v>
      </c>
      <c r="C64" s="144">
        <v>3</v>
      </c>
      <c r="D64" s="144">
        <v>3</v>
      </c>
      <c r="E64" s="137"/>
      <c r="F64" s="137"/>
      <c r="G64" s="138" t="s">
        <v>81</v>
      </c>
      <c r="H64" s="139" t="s">
        <v>150</v>
      </c>
      <c r="I64" s="140">
        <v>2</v>
      </c>
      <c r="J64" s="140">
        <v>2</v>
      </c>
      <c r="K64" s="137"/>
      <c r="N64" s="47"/>
      <c r="O64" s="48"/>
      <c r="P64" s="47"/>
    </row>
    <row r="65" spans="1:16" ht="28.5">
      <c r="A65" s="148" t="s">
        <v>81</v>
      </c>
      <c r="B65" s="149" t="s">
        <v>151</v>
      </c>
      <c r="C65" s="150">
        <v>3</v>
      </c>
      <c r="D65" s="150">
        <v>3</v>
      </c>
      <c r="E65" s="137"/>
      <c r="F65" s="137"/>
      <c r="G65" s="138" t="s">
        <v>81</v>
      </c>
      <c r="H65" s="139" t="s">
        <v>152</v>
      </c>
      <c r="I65" s="140">
        <v>2</v>
      </c>
      <c r="J65" s="140">
        <v>2</v>
      </c>
      <c r="K65" s="137"/>
      <c r="N65" s="47"/>
      <c r="O65" s="48"/>
      <c r="P65" s="47"/>
    </row>
    <row r="66" spans="1:16">
      <c r="A66" s="145" t="s">
        <v>81</v>
      </c>
      <c r="B66" s="146" t="s">
        <v>153</v>
      </c>
      <c r="C66" s="147">
        <v>3</v>
      </c>
      <c r="D66" s="147">
        <v>3</v>
      </c>
      <c r="E66" s="137"/>
      <c r="F66" s="137"/>
      <c r="G66" s="138" t="s">
        <v>81</v>
      </c>
      <c r="H66" s="139" t="s">
        <v>154</v>
      </c>
      <c r="I66" s="141">
        <v>2</v>
      </c>
      <c r="J66" s="141">
        <v>2</v>
      </c>
      <c r="K66" s="137"/>
      <c r="N66" s="47"/>
      <c r="O66" s="48"/>
      <c r="P66" s="47"/>
    </row>
    <row r="67" spans="1:16">
      <c r="A67" s="153" t="s">
        <v>81</v>
      </c>
      <c r="B67" s="154" t="s">
        <v>156</v>
      </c>
      <c r="C67" s="155">
        <v>3</v>
      </c>
      <c r="D67" s="155">
        <v>3</v>
      </c>
      <c r="E67" s="137"/>
      <c r="F67" s="137"/>
      <c r="G67" s="142" t="s">
        <v>81</v>
      </c>
      <c r="H67" s="152" t="s">
        <v>155</v>
      </c>
      <c r="I67" s="144">
        <v>3</v>
      </c>
      <c r="J67" s="144">
        <v>3</v>
      </c>
      <c r="K67" s="151"/>
    </row>
    <row r="68" spans="1:16">
      <c r="A68" s="162" t="s">
        <v>104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</row>
    <row r="69" spans="1:16">
      <c r="A69" s="165" t="s">
        <v>0</v>
      </c>
      <c r="B69" s="166"/>
      <c r="C69" s="166"/>
      <c r="D69" s="166"/>
      <c r="E69" s="167"/>
      <c r="F69" s="9"/>
      <c r="G69" s="162" t="s">
        <v>1</v>
      </c>
      <c r="H69" s="162"/>
      <c r="I69" s="162"/>
      <c r="J69" s="162"/>
      <c r="K69" s="162"/>
    </row>
    <row r="70" spans="1:16">
      <c r="A70" s="7" t="s">
        <v>3</v>
      </c>
      <c r="B70" s="7" t="s">
        <v>4</v>
      </c>
      <c r="C70" s="7" t="s">
        <v>5</v>
      </c>
      <c r="D70" s="7" t="s">
        <v>6</v>
      </c>
      <c r="E70" s="7" t="s">
        <v>66</v>
      </c>
      <c r="F70" s="4"/>
      <c r="G70" s="7" t="s">
        <v>3</v>
      </c>
      <c r="H70" s="7" t="s">
        <v>4</v>
      </c>
      <c r="I70" s="7" t="s">
        <v>5</v>
      </c>
      <c r="J70" s="7" t="s">
        <v>6</v>
      </c>
      <c r="K70" s="7" t="s">
        <v>64</v>
      </c>
    </row>
    <row r="71" spans="1:16">
      <c r="A71" s="7" t="s">
        <v>9</v>
      </c>
      <c r="B71" s="4"/>
      <c r="C71" s="7"/>
      <c r="D71" s="7"/>
      <c r="E71" s="4"/>
      <c r="F71" s="4"/>
      <c r="G71" s="13" t="s">
        <v>9</v>
      </c>
      <c r="H71" s="23"/>
      <c r="I71" s="33"/>
      <c r="J71" s="33"/>
      <c r="K71" s="4"/>
    </row>
    <row r="72" spans="1:16" ht="15" thickBot="1">
      <c r="A72" s="8" t="s">
        <v>10</v>
      </c>
      <c r="B72" s="25" t="s">
        <v>2</v>
      </c>
      <c r="C72" s="8">
        <f>SUM(C71:C71)</f>
        <v>0</v>
      </c>
      <c r="D72" s="8">
        <f>SUM(D71:D71)</f>
        <v>0</v>
      </c>
      <c r="E72" s="7"/>
      <c r="F72" s="1"/>
      <c r="G72" s="8" t="s">
        <v>10</v>
      </c>
      <c r="H72" s="25" t="s">
        <v>2</v>
      </c>
      <c r="I72" s="8">
        <f>SUM(I71:I71)</f>
        <v>0</v>
      </c>
      <c r="J72" s="8">
        <f>SUM(J71:J71)</f>
        <v>0</v>
      </c>
      <c r="K72" s="7"/>
    </row>
    <row r="73" spans="1:16">
      <c r="A73" s="5" t="s">
        <v>90</v>
      </c>
      <c r="B73" s="26" t="s">
        <v>74</v>
      </c>
      <c r="C73" s="27">
        <v>1</v>
      </c>
      <c r="D73" s="27">
        <v>2</v>
      </c>
      <c r="E73" s="7"/>
      <c r="F73" s="1"/>
      <c r="G73" s="5" t="s">
        <v>25</v>
      </c>
      <c r="H73" s="30" t="s">
        <v>39</v>
      </c>
      <c r="I73" s="31">
        <v>0</v>
      </c>
      <c r="J73" s="31">
        <v>0</v>
      </c>
      <c r="K73" s="5"/>
    </row>
    <row r="74" spans="1:16" ht="15" thickBot="1">
      <c r="A74" s="8" t="s">
        <v>91</v>
      </c>
      <c r="B74" s="25" t="s">
        <v>46</v>
      </c>
      <c r="C74" s="8">
        <v>1</v>
      </c>
      <c r="D74" s="8">
        <v>2</v>
      </c>
      <c r="E74" s="12"/>
      <c r="F74" s="42"/>
      <c r="G74" s="8" t="s">
        <v>25</v>
      </c>
      <c r="H74" s="25" t="s">
        <v>7</v>
      </c>
      <c r="I74" s="8">
        <v>0</v>
      </c>
      <c r="J74" s="46">
        <v>0</v>
      </c>
      <c r="K74" s="7"/>
    </row>
    <row r="75" spans="1:16">
      <c r="A75" s="117" t="s">
        <v>81</v>
      </c>
      <c r="B75" s="122" t="s">
        <v>124</v>
      </c>
      <c r="C75" s="118">
        <v>3</v>
      </c>
      <c r="D75" s="118">
        <v>3</v>
      </c>
      <c r="E75" s="98"/>
      <c r="F75" s="93"/>
      <c r="G75" s="119" t="s">
        <v>81</v>
      </c>
      <c r="H75" s="122" t="s">
        <v>125</v>
      </c>
      <c r="I75" s="120">
        <v>3</v>
      </c>
      <c r="J75" s="120">
        <v>3</v>
      </c>
      <c r="K75" s="98"/>
    </row>
    <row r="76" spans="1:16">
      <c r="A76" s="131" t="s">
        <v>81</v>
      </c>
      <c r="B76" s="132" t="s">
        <v>148</v>
      </c>
      <c r="C76" s="133">
        <v>2</v>
      </c>
      <c r="D76" s="133">
        <v>2</v>
      </c>
      <c r="E76" s="98"/>
      <c r="F76" s="93"/>
      <c r="G76" s="104" t="s">
        <v>81</v>
      </c>
      <c r="H76" s="109" t="s">
        <v>42</v>
      </c>
      <c r="I76" s="108">
        <v>3</v>
      </c>
      <c r="J76" s="108">
        <v>3</v>
      </c>
      <c r="K76" s="96"/>
    </row>
    <row r="77" spans="1:16">
      <c r="A77" s="117" t="s">
        <v>81</v>
      </c>
      <c r="B77" s="121" t="s">
        <v>126</v>
      </c>
      <c r="C77" s="118">
        <v>3</v>
      </c>
      <c r="D77" s="118">
        <v>3</v>
      </c>
      <c r="E77" s="98"/>
      <c r="F77" s="93"/>
      <c r="G77" s="103" t="s">
        <v>81</v>
      </c>
      <c r="H77" s="105" t="s">
        <v>128</v>
      </c>
      <c r="I77" s="99">
        <v>3</v>
      </c>
      <c r="J77" s="99">
        <v>3</v>
      </c>
      <c r="K77" s="96"/>
    </row>
    <row r="78" spans="1:16">
      <c r="A78" s="104" t="s">
        <v>81</v>
      </c>
      <c r="B78" s="115" t="s">
        <v>127</v>
      </c>
      <c r="C78" s="108">
        <v>3</v>
      </c>
      <c r="D78" s="108">
        <v>3</v>
      </c>
      <c r="E78" s="95"/>
      <c r="F78" s="93"/>
      <c r="G78" s="103" t="s">
        <v>81</v>
      </c>
      <c r="H78" s="107" t="s">
        <v>130</v>
      </c>
      <c r="I78" s="97">
        <v>3</v>
      </c>
      <c r="J78" s="97">
        <v>3</v>
      </c>
      <c r="K78" s="95"/>
    </row>
    <row r="79" spans="1:16">
      <c r="A79" s="103" t="s">
        <v>81</v>
      </c>
      <c r="B79" s="94" t="s">
        <v>129</v>
      </c>
      <c r="C79" s="99">
        <v>3</v>
      </c>
      <c r="D79" s="99">
        <v>3</v>
      </c>
      <c r="E79" s="96"/>
      <c r="F79" s="111"/>
      <c r="G79" s="103" t="s">
        <v>81</v>
      </c>
      <c r="H79" s="105" t="s">
        <v>132</v>
      </c>
      <c r="I79" s="99">
        <v>3</v>
      </c>
      <c r="J79" s="99">
        <v>3</v>
      </c>
      <c r="K79" s="96"/>
    </row>
    <row r="80" spans="1:16">
      <c r="A80" s="103" t="s">
        <v>81</v>
      </c>
      <c r="B80" s="94" t="s">
        <v>131</v>
      </c>
      <c r="C80" s="99">
        <v>3</v>
      </c>
      <c r="D80" s="99">
        <v>3</v>
      </c>
      <c r="E80" s="96"/>
      <c r="F80" s="93"/>
      <c r="G80" s="103" t="s">
        <v>81</v>
      </c>
      <c r="H80" s="102" t="s">
        <v>133</v>
      </c>
      <c r="I80" s="99">
        <v>3</v>
      </c>
      <c r="J80" s="99">
        <v>3</v>
      </c>
      <c r="K80" s="96"/>
    </row>
    <row r="81" spans="1:12">
      <c r="A81" s="103" t="s">
        <v>81</v>
      </c>
      <c r="B81" s="94" t="s">
        <v>41</v>
      </c>
      <c r="C81" s="99">
        <v>3</v>
      </c>
      <c r="D81" s="99">
        <v>3</v>
      </c>
      <c r="E81" s="96"/>
      <c r="F81" s="93"/>
      <c r="G81" s="103" t="s">
        <v>81</v>
      </c>
      <c r="H81" s="106" t="s">
        <v>135</v>
      </c>
      <c r="I81" s="99">
        <v>3</v>
      </c>
      <c r="J81" s="99">
        <v>3</v>
      </c>
      <c r="K81" s="96"/>
    </row>
    <row r="82" spans="1:12">
      <c r="A82" s="103" t="s">
        <v>81</v>
      </c>
      <c r="B82" s="100" t="s">
        <v>134</v>
      </c>
      <c r="C82" s="99">
        <v>3</v>
      </c>
      <c r="D82" s="99">
        <v>3</v>
      </c>
      <c r="E82" s="96"/>
      <c r="F82" s="93"/>
      <c r="G82" s="103" t="s">
        <v>81</v>
      </c>
      <c r="H82" s="105" t="s">
        <v>137</v>
      </c>
      <c r="I82" s="97">
        <v>3</v>
      </c>
      <c r="J82" s="97">
        <v>3</v>
      </c>
      <c r="K82" s="96"/>
    </row>
    <row r="83" spans="1:12">
      <c r="A83" s="103" t="s">
        <v>81</v>
      </c>
      <c r="B83" s="100" t="s">
        <v>136</v>
      </c>
      <c r="C83" s="99">
        <v>3</v>
      </c>
      <c r="D83" s="99">
        <v>3</v>
      </c>
      <c r="E83" s="96"/>
      <c r="F83" s="93"/>
      <c r="G83" s="103" t="s">
        <v>81</v>
      </c>
      <c r="H83" s="94" t="s">
        <v>139</v>
      </c>
      <c r="I83" s="99">
        <v>3</v>
      </c>
      <c r="J83" s="99">
        <v>3</v>
      </c>
      <c r="K83" s="96"/>
    </row>
    <row r="84" spans="1:12">
      <c r="A84" s="103" t="s">
        <v>81</v>
      </c>
      <c r="B84" s="100" t="s">
        <v>138</v>
      </c>
      <c r="C84" s="99">
        <v>3</v>
      </c>
      <c r="D84" s="99">
        <v>3</v>
      </c>
      <c r="E84" s="96"/>
      <c r="F84" s="93"/>
      <c r="G84" s="103" t="s">
        <v>81</v>
      </c>
      <c r="H84" s="94" t="s">
        <v>141</v>
      </c>
      <c r="I84" s="99">
        <v>3</v>
      </c>
      <c r="J84" s="99">
        <v>3</v>
      </c>
      <c r="K84" s="96"/>
    </row>
    <row r="85" spans="1:12">
      <c r="A85" s="103" t="s">
        <v>81</v>
      </c>
      <c r="B85" s="94" t="s">
        <v>140</v>
      </c>
      <c r="C85" s="96">
        <v>10</v>
      </c>
      <c r="D85" s="99">
        <v>0</v>
      </c>
      <c r="E85" s="96"/>
      <c r="F85" s="93"/>
      <c r="G85" s="103" t="s">
        <v>81</v>
      </c>
      <c r="H85" s="107" t="s">
        <v>143</v>
      </c>
      <c r="I85" s="101">
        <v>10</v>
      </c>
      <c r="J85" s="96">
        <v>0</v>
      </c>
      <c r="K85" s="96"/>
    </row>
    <row r="86" spans="1:12">
      <c r="A86" s="103" t="s">
        <v>81</v>
      </c>
      <c r="B86" s="113" t="s">
        <v>142</v>
      </c>
      <c r="C86" s="110">
        <v>3</v>
      </c>
      <c r="D86" s="114">
        <v>0</v>
      </c>
      <c r="E86" s="96"/>
      <c r="F86" s="93"/>
      <c r="G86" s="103" t="s">
        <v>81</v>
      </c>
      <c r="H86" s="116" t="s">
        <v>144</v>
      </c>
      <c r="I86" s="112">
        <v>3</v>
      </c>
      <c r="J86" s="98">
        <v>3</v>
      </c>
      <c r="K86" s="96"/>
    </row>
    <row r="87" spans="1:12" ht="28.5">
      <c r="A87" s="134" t="s">
        <v>81</v>
      </c>
      <c r="B87" s="135" t="s">
        <v>146</v>
      </c>
      <c r="C87" s="136">
        <v>3</v>
      </c>
      <c r="D87" s="136">
        <v>3</v>
      </c>
      <c r="E87" s="96"/>
      <c r="F87" s="93"/>
      <c r="G87" s="123" t="s">
        <v>81</v>
      </c>
      <c r="H87" s="126" t="s">
        <v>147</v>
      </c>
      <c r="I87" s="124">
        <v>3</v>
      </c>
      <c r="J87" s="124">
        <v>3</v>
      </c>
      <c r="K87" s="125"/>
    </row>
    <row r="88" spans="1:12" s="92" customFormat="1">
      <c r="A88" s="103"/>
      <c r="B88" s="94"/>
      <c r="C88" s="94"/>
      <c r="D88" s="94"/>
      <c r="E88" s="96"/>
      <c r="F88" s="93"/>
      <c r="G88" s="103" t="s">
        <v>81</v>
      </c>
      <c r="H88" s="116" t="s">
        <v>145</v>
      </c>
      <c r="I88" s="112">
        <v>3</v>
      </c>
      <c r="J88" s="98">
        <v>0</v>
      </c>
      <c r="K88" s="96"/>
    </row>
    <row r="89" spans="1:12">
      <c r="A89" s="103"/>
      <c r="B89" s="107"/>
      <c r="C89" s="101"/>
      <c r="D89" s="96"/>
      <c r="E89" s="96"/>
      <c r="F89" s="93"/>
      <c r="G89" s="127"/>
      <c r="H89" s="128"/>
      <c r="I89" s="129"/>
      <c r="J89" s="129"/>
      <c r="K89" s="130"/>
    </row>
    <row r="90" spans="1:12">
      <c r="A90" s="171" t="s">
        <v>68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</row>
    <row r="91" spans="1:12" s="34" customFormat="1" ht="33" customHeight="1">
      <c r="A91" s="159" t="s">
        <v>122</v>
      </c>
      <c r="B91" s="160"/>
      <c r="C91" s="160"/>
      <c r="D91" s="160"/>
      <c r="E91" s="160"/>
      <c r="F91" s="160"/>
      <c r="G91" s="160"/>
      <c r="H91" s="161"/>
      <c r="I91" s="161"/>
      <c r="J91" s="161"/>
      <c r="K91" s="161"/>
    </row>
    <row r="92" spans="1:12" s="35" customFormat="1" ht="18" customHeight="1">
      <c r="A92" s="86" t="s">
        <v>116</v>
      </c>
      <c r="B92" s="84"/>
      <c r="C92" s="84"/>
      <c r="D92" s="84"/>
      <c r="E92" s="84"/>
      <c r="F92" s="84"/>
      <c r="G92" s="84"/>
      <c r="H92" s="83"/>
      <c r="I92" s="83"/>
      <c r="J92" s="83"/>
      <c r="K92" s="83"/>
    </row>
    <row r="93" spans="1:12" s="35" customFormat="1" ht="16.5" customHeight="1">
      <c r="A93" s="178" t="s">
        <v>117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63"/>
    </row>
    <row r="94" spans="1:12" s="35" customFormat="1" ht="16.5" customHeight="1">
      <c r="A94" s="88" t="s">
        <v>69</v>
      </c>
      <c r="B94" s="185" t="s">
        <v>118</v>
      </c>
      <c r="C94" s="186"/>
      <c r="D94" s="186"/>
      <c r="E94" s="186"/>
      <c r="F94" s="187"/>
      <c r="G94" s="85"/>
      <c r="H94" s="85"/>
      <c r="I94" s="85"/>
      <c r="J94" s="85"/>
      <c r="K94" s="85"/>
    </row>
    <row r="95" spans="1:12" s="35" customFormat="1" ht="16.5" customHeight="1">
      <c r="A95" s="87" t="s">
        <v>114</v>
      </c>
      <c r="B95" s="182" t="s">
        <v>119</v>
      </c>
      <c r="C95" s="183"/>
      <c r="D95" s="183"/>
      <c r="E95" s="183"/>
      <c r="F95" s="184"/>
      <c r="G95" s="85"/>
      <c r="H95" s="85"/>
      <c r="I95" s="85"/>
      <c r="J95" s="85"/>
      <c r="K95" s="85"/>
    </row>
    <row r="96" spans="1:12" s="35" customFormat="1" ht="36" customHeight="1">
      <c r="A96" s="13" t="s">
        <v>115</v>
      </c>
      <c r="B96" s="175" t="s">
        <v>120</v>
      </c>
      <c r="C96" s="176"/>
      <c r="D96" s="176"/>
      <c r="E96" s="176"/>
      <c r="F96" s="177"/>
      <c r="G96" s="85"/>
      <c r="H96" s="85"/>
      <c r="I96" s="85"/>
      <c r="J96" s="85"/>
      <c r="K96" s="85"/>
    </row>
    <row r="97" spans="1:11" s="34" customFormat="1" ht="20.25" customHeight="1">
      <c r="A97" s="180" t="s">
        <v>89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s="34" customFormat="1" ht="16.5" customHeight="1">
      <c r="A98" s="179" t="s">
        <v>98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s="34" customFormat="1" ht="16.5" customHeight="1">
      <c r="A99" s="172" t="s">
        <v>94</v>
      </c>
      <c r="B99" s="172"/>
      <c r="C99" s="172"/>
      <c r="D99" s="172"/>
      <c r="E99" s="172"/>
      <c r="F99" s="172"/>
      <c r="G99" s="172"/>
      <c r="H99" s="173"/>
      <c r="I99" s="173"/>
      <c r="J99" s="173"/>
      <c r="K99" s="173"/>
    </row>
    <row r="100" spans="1:11" s="34" customFormat="1" ht="16.5" customHeight="1">
      <c r="A100" s="174" t="s">
        <v>95</v>
      </c>
      <c r="B100" s="172"/>
      <c r="C100" s="172"/>
      <c r="D100" s="172"/>
      <c r="E100" s="172"/>
      <c r="F100" s="172"/>
      <c r="G100" s="172"/>
      <c r="H100" s="173"/>
      <c r="I100" s="173"/>
      <c r="J100" s="173"/>
      <c r="K100" s="173"/>
    </row>
    <row r="101" spans="1:11" s="34" customFormat="1" ht="16.5">
      <c r="A101" s="172" t="s">
        <v>96</v>
      </c>
      <c r="B101" s="172"/>
      <c r="C101" s="172"/>
      <c r="D101" s="172"/>
      <c r="E101" s="172"/>
      <c r="F101" s="172"/>
      <c r="G101" s="172"/>
      <c r="H101" s="173"/>
      <c r="I101" s="173"/>
      <c r="J101" s="173"/>
      <c r="K101" s="173"/>
    </row>
    <row r="102" spans="1:11" s="34" customFormat="1" ht="16.5">
      <c r="A102" s="172" t="s">
        <v>97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</row>
    <row r="103" spans="1:11" s="34" customFormat="1" ht="16.5" customHeight="1">
      <c r="A103" s="172" t="s">
        <v>157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</row>
    <row r="104" spans="1:11" s="34" customFormat="1" ht="16.5" customHeight="1">
      <c r="A104" s="172" t="s">
        <v>158</v>
      </c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1:11" s="34" customFormat="1" ht="16.5" customHeight="1">
      <c r="A105" s="172" t="s">
        <v>159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</row>
    <row r="106" spans="1:11" s="34" customFormat="1" ht="16.5">
      <c r="A106" s="172" t="s">
        <v>160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</row>
  </sheetData>
  <mergeCells count="29">
    <mergeCell ref="B96:F96"/>
    <mergeCell ref="A93:K93"/>
    <mergeCell ref="A98:K98"/>
    <mergeCell ref="A97:K97"/>
    <mergeCell ref="B95:F95"/>
    <mergeCell ref="B94:F94"/>
    <mergeCell ref="A106:K106"/>
    <mergeCell ref="A99:K99"/>
    <mergeCell ref="A100:K100"/>
    <mergeCell ref="A101:K101"/>
    <mergeCell ref="A105:K105"/>
    <mergeCell ref="A104:K104"/>
    <mergeCell ref="A103:K103"/>
    <mergeCell ref="A102:K102"/>
    <mergeCell ref="A91:K91"/>
    <mergeCell ref="A68:K68"/>
    <mergeCell ref="A1:K1"/>
    <mergeCell ref="G3:K3"/>
    <mergeCell ref="A3:E3"/>
    <mergeCell ref="A23:K23"/>
    <mergeCell ref="A2:K2"/>
    <mergeCell ref="G43:K43"/>
    <mergeCell ref="A43:E43"/>
    <mergeCell ref="G24:K24"/>
    <mergeCell ref="A90:K90"/>
    <mergeCell ref="G69:K69"/>
    <mergeCell ref="A69:E69"/>
    <mergeCell ref="A24:E24"/>
    <mergeCell ref="A42:K42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80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機械系自動化控制組106-日四技</vt:lpstr>
      <vt:lpstr>'機械系自動化控制組106-日四技'!Print_Titles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2016-08-02T01:44:28Z</cp:lastPrinted>
  <dcterms:created xsi:type="dcterms:W3CDTF">2005-08-12T06:21:59Z</dcterms:created>
  <dcterms:modified xsi:type="dcterms:W3CDTF">2019-05-22T08:09:56Z</dcterms:modified>
</cp:coreProperties>
</file>