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107-日-四-休閒" sheetId="1" r:id="rId1"/>
  </sheets>
  <calcPr calcId="162913"/>
</workbook>
</file>

<file path=xl/calcChain.xml><?xml version="1.0" encoding="utf-8"?>
<calcChain xmlns="http://schemas.openxmlformats.org/spreadsheetml/2006/main">
  <c r="H33" i="1" l="1"/>
  <c r="G33" i="1"/>
  <c r="H76" i="1" l="1"/>
  <c r="G76" i="1"/>
  <c r="D76" i="1"/>
  <c r="C76" i="1"/>
  <c r="H70" i="1"/>
  <c r="G70" i="1"/>
  <c r="H68" i="1"/>
  <c r="G68" i="1"/>
  <c r="D68" i="1"/>
  <c r="C68" i="1"/>
  <c r="H53" i="1"/>
  <c r="G53" i="1"/>
  <c r="D53" i="1"/>
  <c r="C53" i="1"/>
  <c r="H50" i="1"/>
  <c r="G50" i="1"/>
  <c r="D50" i="1"/>
  <c r="C50" i="1"/>
  <c r="H48" i="1"/>
  <c r="G48" i="1"/>
  <c r="H38" i="1"/>
  <c r="G38" i="1"/>
  <c r="D38" i="1"/>
  <c r="C38" i="1"/>
  <c r="D33" i="1"/>
  <c r="C33" i="1"/>
  <c r="H30" i="1"/>
  <c r="G30" i="1"/>
  <c r="D30" i="1"/>
  <c r="C30" i="1"/>
  <c r="H20" i="1"/>
  <c r="G20" i="1"/>
  <c r="H15" i="1"/>
  <c r="G15" i="1"/>
  <c r="D15" i="1"/>
  <c r="C15" i="1"/>
  <c r="H11" i="1"/>
  <c r="G11" i="1"/>
  <c r="D11" i="1"/>
  <c r="C11" i="1"/>
</calcChain>
</file>

<file path=xl/sharedStrings.xml><?xml version="1.0" encoding="utf-8"?>
<sst xmlns="http://schemas.openxmlformats.org/spreadsheetml/2006/main" count="298" uniqueCount="133">
  <si>
    <t xml:space="preserve"> </t>
  </si>
  <si>
    <t xml:space="preserve"> </t>
    <phoneticPr fontId="3" type="noConversion"/>
  </si>
  <si>
    <t xml:space="preserve"> </t>
    <phoneticPr fontId="3" type="noConversion"/>
  </si>
  <si>
    <r>
      <rPr>
        <sz val="11"/>
        <color rgb="FF0000FF"/>
        <rFont val="標楷體"/>
        <family val="4"/>
        <charset val="136"/>
      </rPr>
      <t>一、</t>
    </r>
    <r>
      <rPr>
        <sz val="11"/>
        <color rgb="FF0000FF"/>
        <rFont val="Times New Roman"/>
        <family val="1"/>
      </rPr>
      <t xml:space="preserve"> </t>
    </r>
    <r>
      <rPr>
        <sz val="11"/>
        <color rgb="FF0000FF"/>
        <rFont val="標楷體"/>
        <family val="4"/>
        <charset val="136"/>
      </rPr>
      <t>總畢業學分數</t>
    </r>
    <r>
      <rPr>
        <sz val="11"/>
        <color rgb="FF0000FF"/>
        <rFont val="Times New Roman"/>
        <family val="1"/>
      </rPr>
      <t xml:space="preserve"> 128</t>
    </r>
    <r>
      <rPr>
        <sz val="11"/>
        <color rgb="FF0000FF"/>
        <rFont val="標楷體"/>
        <family val="4"/>
        <charset val="136"/>
      </rPr>
      <t>學分，包括通識必修</t>
    </r>
    <r>
      <rPr>
        <sz val="11"/>
        <color rgb="FF0000FF"/>
        <rFont val="Times New Roman"/>
        <family val="1"/>
      </rPr>
      <t>30</t>
    </r>
    <r>
      <rPr>
        <sz val="11"/>
        <color rgb="FF0000FF"/>
        <rFont val="標楷體"/>
        <family val="4"/>
        <charset val="136"/>
      </rPr>
      <t>學分、學院共同必修</t>
    </r>
    <r>
      <rPr>
        <sz val="11"/>
        <color rgb="FF0000FF"/>
        <rFont val="Times New Roman"/>
        <family val="1"/>
      </rPr>
      <t>21</t>
    </r>
    <r>
      <rPr>
        <sz val="11"/>
        <color rgb="FF0000FF"/>
        <rFont val="標楷體"/>
        <family val="4"/>
        <charset val="136"/>
      </rPr>
      <t>學分、系核心專業必修</t>
    </r>
    <r>
      <rPr>
        <sz val="11"/>
        <color rgb="FF0000FF"/>
        <rFont val="Times New Roman"/>
        <family val="1"/>
      </rPr>
      <t>44</t>
    </r>
    <r>
      <rPr>
        <sz val="11"/>
        <color rgb="FF0000FF"/>
        <rFont val="標楷體"/>
        <family val="4"/>
        <charset val="136"/>
      </rPr>
      <t>學分、選修</t>
    </r>
    <r>
      <rPr>
        <sz val="11"/>
        <color rgb="FF0000FF"/>
        <rFont val="Times New Roman"/>
        <family val="1"/>
      </rPr>
      <t>33</t>
    </r>
    <r>
      <rPr>
        <sz val="11"/>
        <color rgb="FF0000FF"/>
        <rFont val="標楷體"/>
        <family val="4"/>
        <charset val="136"/>
      </rPr>
      <t>學分。選修學分中應修畢本系一個專業選修學程</t>
    </r>
    <r>
      <rPr>
        <sz val="11"/>
        <color rgb="FF0000FF"/>
        <rFont val="Times New Roman"/>
        <family val="1"/>
      </rPr>
      <t>(</t>
    </r>
    <r>
      <rPr>
        <sz val="11"/>
        <color rgb="FF0000FF"/>
        <rFont val="標楷體"/>
        <family val="4"/>
        <charset val="136"/>
      </rPr>
      <t>模組</t>
    </r>
    <r>
      <rPr>
        <sz val="11"/>
        <color rgb="FF0000FF"/>
        <rFont val="Times New Roman"/>
        <family val="1"/>
      </rPr>
      <t xml:space="preserve">)18 </t>
    </r>
    <r>
      <rPr>
        <sz val="11"/>
        <color rgb="FF0000FF"/>
        <rFont val="標楷體"/>
        <family val="4"/>
        <charset val="136"/>
      </rPr>
      <t>學分。</t>
    </r>
    <phoneticPr fontId="3" type="noConversion"/>
  </si>
  <si>
    <r>
      <rPr>
        <sz val="11"/>
        <rFont val="標楷體"/>
        <family val="4"/>
        <charset val="136"/>
      </rPr>
      <t>二、通識必修共</t>
    </r>
    <r>
      <rPr>
        <sz val="11"/>
        <rFont val="Times New Roman"/>
        <family val="1"/>
      </rPr>
      <t>30</t>
    </r>
    <r>
      <rPr>
        <sz val="11"/>
        <rFont val="標楷體"/>
        <family val="4"/>
        <charset val="136"/>
      </rPr>
      <t>學分，其中基礎通識必修</t>
    </r>
    <r>
      <rPr>
        <sz val="11"/>
        <rFont val="Times New Roman"/>
        <family val="1"/>
      </rPr>
      <t>21</t>
    </r>
    <r>
      <rPr>
        <sz val="11"/>
        <rFont val="標楷體"/>
        <family val="4"/>
        <charset val="136"/>
      </rPr>
      <t>學分，分類通識必修</t>
    </r>
    <r>
      <rPr>
        <sz val="11"/>
        <rFont val="Times New Roman"/>
        <family val="1"/>
      </rPr>
      <t>9</t>
    </r>
    <r>
      <rPr>
        <sz val="11"/>
        <rFont val="標楷體"/>
        <family val="4"/>
        <charset val="136"/>
      </rPr>
      <t>學分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每門課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學分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。分類通識含人文藝術、自然科學與綜合實踐等三領域，其中修習綜合實踐領域通識課程未達</t>
    </r>
    <r>
      <rPr>
        <sz val="11"/>
        <rFont val="Times New Roman"/>
        <family val="1"/>
      </rPr>
      <t>9</t>
    </r>
    <r>
      <rPr>
        <sz val="11"/>
        <rFont val="標楷體"/>
        <family val="4"/>
        <charset val="136"/>
      </rPr>
      <t>學分者，其餘學分須選修人文藝術或自然科學領域課程。說明如下表：</t>
    </r>
  </si>
  <si>
    <r>
      <rPr>
        <sz val="11"/>
        <color rgb="FF000000"/>
        <rFont val="標楷體"/>
        <family val="4"/>
        <charset val="136"/>
      </rPr>
      <t>人文藝術領域</t>
    </r>
  </si>
  <si>
    <r>
      <rPr>
        <sz val="11"/>
        <color rgb="FF000000"/>
        <rFont val="標楷體"/>
        <family val="4"/>
        <charset val="136"/>
      </rPr>
      <t>各學院必修</t>
    </r>
    <r>
      <rPr>
        <sz val="11"/>
        <color rgb="FF000000"/>
        <rFont val="Times New Roman"/>
        <family val="1"/>
      </rPr>
      <t>6</t>
    </r>
    <r>
      <rPr>
        <sz val="11"/>
        <color rgb="FF000000"/>
        <rFont val="標楷體"/>
        <family val="4"/>
        <charset val="136"/>
      </rPr>
      <t>學分</t>
    </r>
    <phoneticPr fontId="3" type="noConversion"/>
  </si>
  <si>
    <r>
      <rPr>
        <sz val="11"/>
        <color rgb="FF000000"/>
        <rFont val="標楷體"/>
        <family val="4"/>
        <charset val="136"/>
      </rPr>
      <t>自然科學領域</t>
    </r>
  </si>
  <si>
    <r>
      <rPr>
        <sz val="11"/>
        <color rgb="FF000000"/>
        <rFont val="標楷體"/>
        <family val="4"/>
        <charset val="136"/>
      </rPr>
      <t>商管學院、人文社會學院必修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標楷體"/>
        <family val="4"/>
        <charset val="136"/>
      </rPr>
      <t>學分</t>
    </r>
    <phoneticPr fontId="3" type="noConversion"/>
  </si>
  <si>
    <r>
      <rPr>
        <sz val="11"/>
        <rFont val="標楷體"/>
        <family val="4"/>
        <charset val="136"/>
      </rPr>
      <t>綜合實踐領域</t>
    </r>
  </si>
  <si>
    <r>
      <rPr>
        <sz val="11"/>
        <rFont val="標楷體"/>
        <family val="4"/>
        <charset val="136"/>
      </rPr>
      <t>創意創新創業、專題學習或自主學習類課程，修讀課程須經主政單位審核，相關資訊請查詢通識中心網頁</t>
    </r>
  </si>
  <si>
    <r>
      <rPr>
        <sz val="11"/>
        <rFont val="標楷體"/>
        <family val="4"/>
        <charset val="136"/>
      </rPr>
      <t>三、專業選修學程(</t>
    </r>
    <r>
      <rPr>
        <sz val="11"/>
        <rFont val="Times New Roman"/>
        <family val="1"/>
      </rPr>
      <t>1)</t>
    </r>
    <r>
      <rPr>
        <sz val="11"/>
        <rFont val="標楷體"/>
        <family val="4"/>
        <charset val="136"/>
      </rPr>
      <t>為旅遊管理學程，學生要獲得</t>
    </r>
    <r>
      <rPr>
        <sz val="11"/>
        <rFont val="Times New Roman"/>
        <family val="1"/>
      </rPr>
      <t xml:space="preserve">18 </t>
    </r>
    <r>
      <rPr>
        <sz val="11"/>
        <rFont val="標楷體"/>
        <family val="4"/>
        <charset val="136"/>
      </rPr>
      <t>學分，才能視為取得此學程。打</t>
    </r>
    <r>
      <rPr>
        <sz val="11"/>
        <rFont val="Times New Roman"/>
        <family val="1"/>
      </rPr>
      <t>"</t>
    </r>
    <r>
      <rPr>
        <sz val="11"/>
        <rFont val="標楷體"/>
        <family val="4"/>
        <charset val="136"/>
      </rPr>
      <t>※</t>
    </r>
    <r>
      <rPr>
        <sz val="11"/>
        <rFont val="Times New Roman"/>
        <family val="1"/>
      </rPr>
      <t>"</t>
    </r>
    <r>
      <rPr>
        <sz val="11"/>
        <rFont val="標楷體"/>
        <family val="4"/>
        <charset val="136"/>
      </rPr>
      <t>之課程為必選課程。</t>
    </r>
    <phoneticPr fontId="3" type="noConversion"/>
  </si>
  <si>
    <r>
      <rPr>
        <sz val="11"/>
        <rFont val="標楷體"/>
        <family val="4"/>
        <charset val="136"/>
      </rPr>
      <t>四、專業選修學程(</t>
    </r>
    <r>
      <rPr>
        <sz val="11"/>
        <rFont val="Times New Roman"/>
        <family val="1"/>
      </rPr>
      <t>2)</t>
    </r>
    <r>
      <rPr>
        <sz val="11"/>
        <rFont val="標楷體"/>
        <family val="4"/>
        <charset val="136"/>
      </rPr>
      <t>為遊憩管理學程，學生要獲得</t>
    </r>
    <r>
      <rPr>
        <sz val="11"/>
        <rFont val="Times New Roman"/>
        <family val="1"/>
      </rPr>
      <t xml:space="preserve">18 </t>
    </r>
    <r>
      <rPr>
        <sz val="11"/>
        <rFont val="標楷體"/>
        <family val="4"/>
        <charset val="136"/>
      </rPr>
      <t>學分，才能視為取得此學程。打</t>
    </r>
    <r>
      <rPr>
        <sz val="11"/>
        <rFont val="Times New Roman"/>
        <family val="1"/>
      </rPr>
      <t>"</t>
    </r>
    <r>
      <rPr>
        <sz val="11"/>
        <rFont val="標楷體"/>
        <family val="4"/>
        <charset val="136"/>
      </rPr>
      <t>※</t>
    </r>
    <r>
      <rPr>
        <sz val="11"/>
        <rFont val="Times New Roman"/>
        <family val="1"/>
      </rPr>
      <t>"</t>
    </r>
    <r>
      <rPr>
        <sz val="11"/>
        <rFont val="標楷體"/>
        <family val="4"/>
        <charset val="136"/>
      </rPr>
      <t>之課程為必選課程。</t>
    </r>
    <phoneticPr fontId="3" type="noConversion"/>
  </si>
  <si>
    <r>
      <rPr>
        <sz val="11"/>
        <rFont val="標楷體"/>
        <family val="4"/>
        <charset val="136"/>
      </rPr>
      <t>五、必選課程為選修，不及格不必重修，開課當學期非本系之學生不必再補修。</t>
    </r>
  </si>
  <si>
    <r>
      <rPr>
        <sz val="11"/>
        <rFont val="標楷體"/>
        <family val="4"/>
        <charset val="136"/>
      </rPr>
      <t>六、不同專業選修學程而有相同之課程者，不必重複修讀可以抵免。</t>
    </r>
    <phoneticPr fontId="3" type="noConversion"/>
  </si>
  <si>
    <r>
      <rPr>
        <sz val="11"/>
        <color rgb="FF0000FF"/>
        <rFont val="標楷體"/>
        <family val="4"/>
        <charset val="136"/>
      </rPr>
      <t>七、戶外團隊活動</t>
    </r>
    <r>
      <rPr>
        <sz val="11"/>
        <color rgb="FF0000FF"/>
        <rFont val="Times New Roman"/>
        <family val="1"/>
      </rPr>
      <t>(</t>
    </r>
    <r>
      <rPr>
        <sz val="11"/>
        <color rgb="FF0000FF"/>
        <rFont val="標楷體"/>
        <family val="4"/>
        <charset val="136"/>
      </rPr>
      <t>一</t>
    </r>
    <r>
      <rPr>
        <sz val="11"/>
        <color rgb="FF0000FF"/>
        <rFont val="Times New Roman"/>
        <family val="1"/>
      </rPr>
      <t>)</t>
    </r>
    <r>
      <rPr>
        <sz val="11"/>
        <color rgb="FF0000FF"/>
        <rFont val="標楷體"/>
        <family val="4"/>
        <charset val="136"/>
      </rPr>
      <t>和</t>
    </r>
    <r>
      <rPr>
        <sz val="11"/>
        <color rgb="FF0000FF"/>
        <rFont val="Times New Roman"/>
        <family val="1"/>
      </rPr>
      <t>(</t>
    </r>
    <r>
      <rPr>
        <sz val="11"/>
        <color rgb="FF0000FF"/>
        <rFont val="標楷體"/>
        <family val="4"/>
        <charset val="136"/>
      </rPr>
      <t>二</t>
    </r>
    <r>
      <rPr>
        <sz val="11"/>
        <color rgb="FF0000FF"/>
        <rFont val="Times New Roman"/>
        <family val="1"/>
      </rPr>
      <t>)</t>
    </r>
    <r>
      <rPr>
        <sz val="11"/>
        <color rgb="FF0000FF"/>
        <rFont val="標楷體"/>
        <family val="4"/>
        <charset val="136"/>
      </rPr>
      <t>實施方式依本系戶外團隊活動課程實施辦法辦理。</t>
    </r>
    <phoneticPr fontId="3" type="noConversion"/>
  </si>
  <si>
    <r>
      <rPr>
        <sz val="11"/>
        <rFont val="標楷體"/>
        <family val="4"/>
        <charset val="136"/>
      </rPr>
      <t>八、</t>
    </r>
    <r>
      <rPr>
        <b/>
        <sz val="11"/>
        <rFont val="標楷體"/>
        <family val="4"/>
        <charset val="136"/>
      </rPr>
      <t>專業證照</t>
    </r>
    <r>
      <rPr>
        <sz val="11"/>
        <rFont val="標楷體"/>
        <family val="4"/>
        <charset val="136"/>
      </rPr>
      <t>實施方式依本系專業證照課程實施辦法為之。</t>
    </r>
    <phoneticPr fontId="3" type="noConversion"/>
  </si>
  <si>
    <r>
      <rPr>
        <sz val="11"/>
        <rFont val="標楷體"/>
        <family val="4"/>
        <charset val="136"/>
      </rPr>
      <t>九、本系校外實習課程</t>
    </r>
    <r>
      <rPr>
        <b/>
        <sz val="11"/>
        <rFont val="標楷體"/>
        <family val="4"/>
        <charset val="136"/>
      </rPr>
      <t>包含海外實習</t>
    </r>
    <r>
      <rPr>
        <sz val="11"/>
        <rFont val="標楷體"/>
        <family val="4"/>
        <charset val="136"/>
      </rPr>
      <t>，</t>
    </r>
    <r>
      <rPr>
        <b/>
        <sz val="11"/>
        <rFont val="標楷體"/>
        <family val="4"/>
        <charset val="136"/>
      </rPr>
      <t>三年級上學期由甲班先實施，下學期則由乙班實施為必修課程</t>
    </r>
    <r>
      <rPr>
        <sz val="11"/>
        <rFont val="標楷體"/>
        <family val="4"/>
        <charset val="136"/>
      </rPr>
      <t>。</t>
    </r>
    <phoneticPr fontId="3" type="noConversion"/>
  </si>
  <si>
    <r>
      <rPr>
        <sz val="11"/>
        <rFont val="標楷體"/>
        <family val="4"/>
        <charset val="136"/>
      </rPr>
      <t>十、校內實習暨研習活動課程依本系校內實習暨研習活動課程規定辦理。</t>
    </r>
    <phoneticPr fontId="3" type="noConversion"/>
  </si>
  <si>
    <r>
      <rPr>
        <sz val="11"/>
        <rFont val="標楷體"/>
        <family val="4"/>
        <charset val="136"/>
      </rPr>
      <t>十一、不得重覆修習不同學程之同一名稱課目，同一名稱課目僅承認一次。</t>
    </r>
    <r>
      <rPr>
        <sz val="11"/>
        <rFont val="Times New Roman"/>
        <family val="1"/>
      </rPr>
      <t xml:space="preserve">           </t>
    </r>
    <phoneticPr fontId="3" type="noConversion"/>
  </si>
  <si>
    <r>
      <rPr>
        <sz val="11"/>
        <rFont val="標楷體"/>
        <family val="4"/>
        <charset val="136"/>
      </rPr>
      <t>十二</t>
    </r>
    <r>
      <rPr>
        <b/>
        <sz val="11"/>
        <rFont val="標楷體"/>
        <family val="4"/>
        <charset val="136"/>
      </rPr>
      <t>、基礎證照為大三之必修課程統一於大三下學期實施。</t>
    </r>
    <phoneticPr fontId="3" type="noConversion"/>
  </si>
  <si>
    <r>
      <rPr>
        <sz val="11"/>
        <rFont val="標楷體"/>
        <family val="4"/>
        <charset val="136"/>
      </rPr>
      <t>十三、外語能力檢定實施方式依本校學生外語能力檢定實施辦法為之。</t>
    </r>
    <r>
      <rPr>
        <sz val="11"/>
        <rFont val="Times New Roman"/>
        <family val="1"/>
      </rPr>
      <t xml:space="preserve">         </t>
    </r>
    <phoneticPr fontId="3" type="noConversion"/>
  </si>
  <si>
    <r>
      <rPr>
        <sz val="11"/>
        <rFont val="標楷體"/>
        <family val="4"/>
        <charset val="136"/>
      </rPr>
      <t>十四、「校外實習」課程為畢業門檻，依本系校外實習課程實施要點辦理。</t>
    </r>
    <phoneticPr fontId="3" type="noConversion"/>
  </si>
  <si>
    <r>
      <rPr>
        <sz val="11"/>
        <rFont val="標楷體"/>
        <family val="4"/>
        <charset val="136"/>
      </rPr>
      <t>十五、選修科目可視需要增開、調整學分數及上課時數、調整開課學期。</t>
    </r>
    <phoneticPr fontId="3" type="noConversion"/>
  </si>
  <si>
    <r>
      <rPr>
        <sz val="11"/>
        <rFont val="標楷體"/>
        <family val="4"/>
        <charset val="136"/>
      </rPr>
      <t>十六、每學期最高及最低應修學分數依本校學則及學生選課辦法規定辦理。</t>
    </r>
    <phoneticPr fontId="3" type="noConversion"/>
  </si>
  <si>
    <r>
      <rPr>
        <sz val="11"/>
        <rFont val="標楷體"/>
        <family val="4"/>
        <charset val="136"/>
      </rPr>
      <t>十七、課程時序表以教務處網頁為準，若有修訂，將公告於本系網頁及教務處最新消息中。</t>
    </r>
    <phoneticPr fontId="3" type="noConversion"/>
  </si>
  <si>
    <r>
      <rPr>
        <sz val="11"/>
        <rFont val="標楷體"/>
        <family val="4"/>
        <charset val="136"/>
      </rPr>
      <t>十八、本表請妥為保存，做為辦理選課、重（補）修、及畢業資格審查之參考。</t>
    </r>
    <phoneticPr fontId="3" type="noConversion"/>
  </si>
  <si>
    <t>六、可被承認為畢業學分之選修學分如下：（1）取得本系之專業選修學程（2）取得本系開設之專業選修學分（3）取得跨領域學分學程（4）未取得第（3）項之學程者，其他外系(含通識中心)開設之課程最多承認6學分。</t>
    <phoneticPr fontId="12" type="noConversion"/>
  </si>
  <si>
    <r>
      <rPr>
        <sz val="10"/>
        <color rgb="FF000000"/>
        <rFont val="標楷體"/>
        <family val="4"/>
        <charset val="136"/>
      </rPr>
      <t>備註：</t>
    </r>
  </si>
  <si>
    <r>
      <rPr>
        <b/>
        <sz val="12"/>
        <color rgb="FF000000"/>
        <rFont val="標楷體"/>
        <family val="4"/>
        <charset val="136"/>
      </rPr>
      <t>南臺科技大學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DD0806"/>
        <rFont val="標楷體"/>
        <family val="4"/>
        <charset val="136"/>
      </rPr>
      <t>四年制</t>
    </r>
    <r>
      <rPr>
        <b/>
        <sz val="12"/>
        <color rgb="FFDD0806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標楷體"/>
        <family val="4"/>
        <charset val="136"/>
      </rPr>
      <t>休閒事業管理系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4"/>
        <charset val="136"/>
      </rPr>
      <t>課程時序表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DD0806"/>
        <rFont val="Times New Roman"/>
        <family val="1"/>
      </rPr>
      <t>(</t>
    </r>
    <r>
      <rPr>
        <b/>
        <sz val="12"/>
        <color rgb="FFDD0806"/>
        <rFont val="標楷體"/>
        <family val="4"/>
        <charset val="136"/>
      </rPr>
      <t>第</t>
    </r>
    <r>
      <rPr>
        <b/>
        <sz val="12"/>
        <color rgb="FFDD0806"/>
        <rFont val="Times New Roman"/>
        <family val="1"/>
      </rPr>
      <t>19</t>
    </r>
    <r>
      <rPr>
        <b/>
        <sz val="12"/>
        <color rgb="FFDD0806"/>
        <rFont val="標楷體"/>
        <family val="4"/>
        <charset val="136"/>
      </rPr>
      <t>屆</t>
    </r>
    <r>
      <rPr>
        <b/>
        <sz val="12"/>
        <color rgb="FFDD0806"/>
        <rFont val="Times New Roman"/>
        <family val="1"/>
      </rPr>
      <t>) 107</t>
    </r>
    <r>
      <rPr>
        <b/>
        <sz val="12"/>
        <color rgb="FFDD0806"/>
        <rFont val="標楷體"/>
        <family val="4"/>
        <charset val="136"/>
      </rPr>
      <t>年</t>
    </r>
    <r>
      <rPr>
        <b/>
        <sz val="12"/>
        <color rgb="FFDD0806"/>
        <rFont val="Times New Roman"/>
        <family val="1"/>
      </rPr>
      <t xml:space="preserve"> 9 </t>
    </r>
    <r>
      <rPr>
        <b/>
        <sz val="12"/>
        <color rgb="FFDD0806"/>
        <rFont val="標楷體"/>
        <family val="4"/>
        <charset val="136"/>
      </rPr>
      <t>月</t>
    </r>
    <r>
      <rPr>
        <b/>
        <sz val="12"/>
        <color rgb="FF000000"/>
        <rFont val="標楷體"/>
        <family val="4"/>
        <charset val="136"/>
      </rPr>
      <t>實施</t>
    </r>
    <r>
      <rPr>
        <b/>
        <sz val="12"/>
        <color rgb="FF000000"/>
        <rFont val="Times New Roman"/>
        <family val="1"/>
      </rPr>
      <t xml:space="preserve">                                                       </t>
    </r>
    <phoneticPr fontId="3" type="noConversion"/>
  </si>
  <si>
    <r>
      <rPr>
        <b/>
        <sz val="12"/>
        <rFont val="標楷體"/>
        <family val="4"/>
        <charset val="136"/>
      </rPr>
      <t>第一學年（</t>
    </r>
    <r>
      <rPr>
        <b/>
        <sz val="12"/>
        <color rgb="FFDD0806"/>
        <rFont val="Times New Roman"/>
        <family val="1"/>
      </rPr>
      <t>107</t>
    </r>
    <r>
      <rPr>
        <b/>
        <sz val="12"/>
        <color rgb="FFDD0806"/>
        <rFont val="標楷體"/>
        <family val="4"/>
        <charset val="136"/>
      </rPr>
      <t>年</t>
    </r>
    <r>
      <rPr>
        <b/>
        <sz val="12"/>
        <color rgb="FFDD0806"/>
        <rFont val="Times New Roman"/>
        <family val="1"/>
      </rPr>
      <t>9</t>
    </r>
    <r>
      <rPr>
        <b/>
        <sz val="12"/>
        <color rgb="FFDD0806"/>
        <rFont val="標楷體"/>
        <family val="4"/>
        <charset val="136"/>
      </rPr>
      <t>月至</t>
    </r>
    <r>
      <rPr>
        <b/>
        <sz val="12"/>
        <color rgb="FFDD0806"/>
        <rFont val="Times New Roman"/>
        <family val="1"/>
      </rPr>
      <t>108</t>
    </r>
    <r>
      <rPr>
        <b/>
        <sz val="12"/>
        <color rgb="FFDD0806"/>
        <rFont val="標楷體"/>
        <family val="4"/>
        <charset val="136"/>
      </rPr>
      <t>年</t>
    </r>
    <r>
      <rPr>
        <b/>
        <sz val="12"/>
        <color rgb="FFDD0806"/>
        <rFont val="Times New Roman"/>
        <family val="1"/>
      </rPr>
      <t>6</t>
    </r>
    <r>
      <rPr>
        <b/>
        <sz val="12"/>
        <color rgb="FFDD0806"/>
        <rFont val="標楷體"/>
        <family val="4"/>
        <charset val="136"/>
      </rPr>
      <t>月</t>
    </r>
    <r>
      <rPr>
        <b/>
        <sz val="12"/>
        <rFont val="標楷體"/>
        <family val="4"/>
        <charset val="136"/>
      </rPr>
      <t>）</t>
    </r>
    <phoneticPr fontId="3" type="noConversion"/>
  </si>
  <si>
    <r>
      <rPr>
        <sz val="11"/>
        <rFont val="標楷體"/>
        <family val="4"/>
        <charset val="136"/>
      </rPr>
      <t>上學期</t>
    </r>
  </si>
  <si>
    <r>
      <rPr>
        <sz val="11"/>
        <rFont val="標楷體"/>
        <family val="4"/>
        <charset val="136"/>
      </rPr>
      <t>下學期</t>
    </r>
  </si>
  <si>
    <r>
      <rPr>
        <sz val="11"/>
        <rFont val="標楷體"/>
        <family val="4"/>
        <charset val="136"/>
      </rPr>
      <t>科目類別</t>
    </r>
  </si>
  <si>
    <r>
      <rPr>
        <sz val="11"/>
        <rFont val="標楷體"/>
        <family val="4"/>
        <charset val="136"/>
      </rPr>
      <t>科目</t>
    </r>
  </si>
  <si>
    <r>
      <rPr>
        <sz val="11"/>
        <rFont val="標楷體"/>
        <family val="4"/>
        <charset val="136"/>
      </rPr>
      <t>學分</t>
    </r>
  </si>
  <si>
    <r>
      <rPr>
        <sz val="11"/>
        <rFont val="標楷體"/>
        <family val="4"/>
        <charset val="136"/>
      </rPr>
      <t>時數</t>
    </r>
  </si>
  <si>
    <r>
      <rPr>
        <sz val="11"/>
        <rFont val="標楷體"/>
        <family val="4"/>
        <charset val="136"/>
      </rPr>
      <t>通識必修</t>
    </r>
  </si>
  <si>
    <r>
      <rPr>
        <sz val="11"/>
        <rFont val="標楷體"/>
        <family val="4"/>
        <charset val="136"/>
      </rPr>
      <t>中文閱讀與表達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</si>
  <si>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中文閱讀與表達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</si>
  <si>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英語聽講實務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</si>
  <si>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英語聽講實務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</si>
  <si>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體育生活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</si>
  <si>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體育生活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</si>
  <si>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勞作教育與服務學習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</si>
  <si>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勞作教育與服務學習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</si>
  <si>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大學定錨</t>
    </r>
  </si>
  <si>
    <r>
      <rPr>
        <sz val="11"/>
        <rFont val="標楷體"/>
        <family val="4"/>
        <charset val="136"/>
      </rPr>
      <t>分類通識必修</t>
    </r>
  </si>
  <si>
    <r>
      <rPr>
        <b/>
        <sz val="11"/>
        <rFont val="標楷體"/>
        <family val="4"/>
        <charset val="136"/>
      </rPr>
      <t>通識必修</t>
    </r>
  </si>
  <si>
    <r>
      <rPr>
        <b/>
        <sz val="11"/>
        <rFont val="標楷體"/>
        <family val="4"/>
        <charset val="136"/>
      </rPr>
      <t>小計</t>
    </r>
  </si>
  <si>
    <r>
      <rPr>
        <sz val="11"/>
        <rFont val="標楷體"/>
        <family val="4"/>
        <charset val="136"/>
      </rPr>
      <t>學院共同必修</t>
    </r>
  </si>
  <si>
    <r>
      <rPr>
        <sz val="11"/>
        <rFont val="標楷體"/>
        <family val="4"/>
        <charset val="136"/>
      </rPr>
      <t>經濟學</t>
    </r>
  </si>
  <si>
    <r>
      <rPr>
        <sz val="11"/>
        <rFont val="標楷體"/>
        <family val="4"/>
        <charset val="136"/>
      </rPr>
      <t>會計學</t>
    </r>
  </si>
  <si>
    <r>
      <rPr>
        <sz val="11"/>
        <rFont val="標楷體"/>
        <family val="4"/>
        <charset val="136"/>
      </rPr>
      <t>管理學</t>
    </r>
  </si>
  <si>
    <r>
      <rPr>
        <sz val="11"/>
        <rFont val="標楷體"/>
        <family val="4"/>
        <charset val="136"/>
      </rPr>
      <t>創意思考</t>
    </r>
  </si>
  <si>
    <r>
      <rPr>
        <b/>
        <sz val="11"/>
        <rFont val="標楷體"/>
        <family val="4"/>
        <charset val="136"/>
      </rPr>
      <t>學院共同必修</t>
    </r>
  </si>
  <si>
    <r>
      <rPr>
        <sz val="11"/>
        <rFont val="標楷體"/>
        <family val="4"/>
        <charset val="136"/>
      </rPr>
      <t>系核心專業必修</t>
    </r>
  </si>
  <si>
    <r>
      <rPr>
        <sz val="11"/>
        <rFont val="標楷體"/>
        <family val="4"/>
        <charset val="136"/>
      </rPr>
      <t>日文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</si>
  <si>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日文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</si>
  <si>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休閒導論</t>
    </r>
  </si>
  <si>
    <r>
      <rPr>
        <sz val="11"/>
        <rFont val="標楷體"/>
        <family val="4"/>
        <charset val="136"/>
      </rPr>
      <t>觀光導論</t>
    </r>
  </si>
  <si>
    <r>
      <rPr>
        <sz val="11"/>
        <rFont val="標楷體"/>
        <family val="4"/>
        <charset val="136"/>
      </rPr>
      <t>戶外團隊活動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</si>
  <si>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b/>
        <sz val="11"/>
        <rFont val="標楷體"/>
        <family val="4"/>
        <charset val="136"/>
      </rPr>
      <t>系核心專業必修</t>
    </r>
  </si>
  <si>
    <r>
      <rPr>
        <sz val="11"/>
        <rFont val="標楷體"/>
        <family val="4"/>
        <charset val="136"/>
      </rPr>
      <t>專業選修學程</t>
    </r>
    <r>
      <rPr>
        <sz val="11"/>
        <rFont val="Times New Roman"/>
        <family val="1"/>
      </rPr>
      <t>(1)</t>
    </r>
  </si>
  <si>
    <r>
      <rPr>
        <sz val="11"/>
        <rFont val="標楷體"/>
        <family val="4"/>
        <charset val="136"/>
      </rPr>
      <t>休閒政策與法規</t>
    </r>
    <r>
      <rPr>
        <sz val="11"/>
        <rFont val="Times New Roman"/>
        <family val="1"/>
      </rPr>
      <t>*</t>
    </r>
  </si>
  <si>
    <r>
      <rPr>
        <sz val="11"/>
        <color rgb="FF000000"/>
        <rFont val="標楷體"/>
        <family val="4"/>
        <charset val="136"/>
      </rPr>
      <t>專業選修學程</t>
    </r>
    <r>
      <rPr>
        <sz val="11"/>
        <color rgb="FF000000"/>
        <rFont val="Times New Roman"/>
        <family val="1"/>
      </rPr>
      <t>(2)</t>
    </r>
  </si>
  <si>
    <r>
      <rPr>
        <sz val="11"/>
        <color rgb="FF000000"/>
        <rFont val="標楷體"/>
        <family val="4"/>
        <charset val="136"/>
      </rPr>
      <t>自行車領隊實務訓練</t>
    </r>
  </si>
  <si>
    <r>
      <rPr>
        <sz val="11"/>
        <rFont val="標楷體"/>
        <family val="4"/>
        <charset val="136"/>
      </rPr>
      <t>專業選修學程</t>
    </r>
    <r>
      <rPr>
        <sz val="11"/>
        <rFont val="Times New Roman"/>
        <family val="1"/>
      </rPr>
      <t>(2)</t>
    </r>
  </si>
  <si>
    <r>
      <rPr>
        <sz val="11"/>
        <rFont val="標楷體"/>
        <family val="4"/>
        <charset val="136"/>
      </rPr>
      <t>會展概論</t>
    </r>
    <r>
      <rPr>
        <sz val="11"/>
        <rFont val="Times New Roman"/>
        <family val="1"/>
      </rPr>
      <t>*</t>
    </r>
  </si>
  <si>
    <r>
      <rPr>
        <sz val="11"/>
        <color rgb="FF000000"/>
        <rFont val="標楷體"/>
        <family val="4"/>
        <charset val="136"/>
      </rPr>
      <t>休閒與環境</t>
    </r>
  </si>
  <si>
    <r>
      <rPr>
        <sz val="11"/>
        <rFont val="標楷體"/>
        <family val="4"/>
        <charset val="136"/>
      </rPr>
      <t>基礎專業英文</t>
    </r>
  </si>
  <si>
    <r>
      <rPr>
        <sz val="11"/>
        <rFont val="標楷體"/>
        <family val="4"/>
        <charset val="136"/>
      </rPr>
      <t>體育生活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三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</si>
  <si>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體育生活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四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</si>
  <si>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台灣與世界</t>
    </r>
  </si>
  <si>
    <r>
      <rPr>
        <sz val="11"/>
        <rFont val="標楷體"/>
        <family val="4"/>
        <charset val="136"/>
      </rPr>
      <t>統計學</t>
    </r>
  </si>
  <si>
    <r>
      <rPr>
        <sz val="11"/>
        <color rgb="FFFF0000"/>
        <rFont val="標楷體"/>
        <family val="4"/>
        <charset val="136"/>
      </rPr>
      <t>專業英文</t>
    </r>
  </si>
  <si>
    <r>
      <rPr>
        <sz val="11"/>
        <rFont val="標楷體"/>
        <family val="4"/>
        <charset val="136"/>
      </rPr>
      <t>小計</t>
    </r>
  </si>
  <si>
    <r>
      <rPr>
        <sz val="11"/>
        <rFont val="標楷體"/>
        <family val="4"/>
        <charset val="136"/>
      </rPr>
      <t>旅行業管理</t>
    </r>
  </si>
  <si>
    <r>
      <rPr>
        <sz val="11"/>
        <rFont val="標楷體"/>
        <family val="4"/>
        <charset val="136"/>
      </rPr>
      <t>遊憩管理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</si>
  <si>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中級日文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</si>
  <si>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中級日文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</si>
  <si>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color rgb="FF000000"/>
        <rFont val="標楷體"/>
        <family val="4"/>
        <charset val="136"/>
      </rPr>
      <t>行銷管理</t>
    </r>
  </si>
  <si>
    <r>
      <rPr>
        <sz val="11"/>
        <rFont val="標楷體"/>
        <family val="4"/>
        <charset val="136"/>
      </rPr>
      <t>休閒專案企劃方法</t>
    </r>
  </si>
  <si>
    <r>
      <rPr>
        <sz val="11"/>
        <rFont val="標楷體"/>
        <family val="4"/>
        <charset val="136"/>
      </rPr>
      <t>戶外團隊活動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</si>
  <si>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旅館管理概論</t>
    </r>
    <r>
      <rPr>
        <sz val="11"/>
        <rFont val="Times New Roman"/>
        <family val="1"/>
      </rPr>
      <t>*</t>
    </r>
  </si>
  <si>
    <r>
      <rPr>
        <sz val="11"/>
        <rFont val="標楷體"/>
        <family val="4"/>
        <charset val="136"/>
      </rPr>
      <t>航空票務訂位</t>
    </r>
  </si>
  <si>
    <r>
      <rPr>
        <sz val="11"/>
        <color rgb="FFFF0000"/>
        <rFont val="標楷體"/>
        <family val="4"/>
        <charset val="136"/>
      </rPr>
      <t>創意遊程設計</t>
    </r>
    <r>
      <rPr>
        <sz val="11"/>
        <color rgb="FFFF0000"/>
        <rFont val="Times New Roman"/>
        <family val="1"/>
      </rPr>
      <t>*</t>
    </r>
    <phoneticPr fontId="3" type="noConversion"/>
  </si>
  <si>
    <r>
      <rPr>
        <sz val="11"/>
        <rFont val="標楷體"/>
        <family val="4"/>
        <charset val="136"/>
      </rPr>
      <t>旅館實務與案例討論</t>
    </r>
  </si>
  <si>
    <r>
      <rPr>
        <sz val="11"/>
        <color rgb="FF000000"/>
        <rFont val="標楷體"/>
        <family val="4"/>
        <charset val="136"/>
      </rPr>
      <t>領隊與導遊實務</t>
    </r>
  </si>
  <si>
    <r>
      <rPr>
        <sz val="11"/>
        <color rgb="FF000000"/>
        <rFont val="標楷體"/>
        <family val="4"/>
        <charset val="136"/>
      </rPr>
      <t>國際禮儀</t>
    </r>
  </si>
  <si>
    <r>
      <rPr>
        <sz val="11"/>
        <rFont val="標楷體"/>
        <family val="4"/>
        <charset val="136"/>
      </rPr>
      <t>國際會議管理</t>
    </r>
  </si>
  <si>
    <r>
      <rPr>
        <sz val="11"/>
        <color rgb="FF000000"/>
        <rFont val="標楷體"/>
        <family val="4"/>
        <charset val="136"/>
      </rPr>
      <t>世界名園解析</t>
    </r>
  </si>
  <si>
    <r>
      <rPr>
        <sz val="11"/>
        <rFont val="標楷體"/>
        <family val="4"/>
        <charset val="136"/>
      </rPr>
      <t>進階英文表達</t>
    </r>
  </si>
  <si>
    <r>
      <rPr>
        <sz val="11"/>
        <rFont val="標楷體"/>
        <family val="4"/>
        <charset val="136"/>
      </rPr>
      <t>外語能力檢定</t>
    </r>
  </si>
  <si>
    <r>
      <rPr>
        <sz val="11"/>
        <rFont val="標楷體"/>
        <family val="4"/>
        <charset val="136"/>
      </rPr>
      <t>服務管理</t>
    </r>
  </si>
  <si>
    <r>
      <rPr>
        <sz val="11"/>
        <rFont val="標楷體"/>
        <family val="4"/>
        <charset val="136"/>
      </rPr>
      <t>基礎證照</t>
    </r>
  </si>
  <si>
    <r>
      <rPr>
        <sz val="11"/>
        <rFont val="標楷體"/>
        <family val="4"/>
        <charset val="136"/>
      </rPr>
      <t>休閒建教合作實習</t>
    </r>
  </si>
  <si>
    <r>
      <rPr>
        <sz val="11"/>
        <rFont val="標楷體"/>
        <family val="4"/>
        <charset val="136"/>
      </rPr>
      <t>城市行銷</t>
    </r>
  </si>
  <si>
    <r>
      <rPr>
        <sz val="11"/>
        <rFont val="標楷體"/>
        <family val="4"/>
        <charset val="136"/>
      </rPr>
      <t>航空入門與實務</t>
    </r>
  </si>
  <si>
    <r>
      <rPr>
        <sz val="11"/>
        <rFont val="標楷體"/>
        <family val="4"/>
        <charset val="136"/>
      </rPr>
      <t>遊憩管理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)*</t>
    </r>
  </si>
  <si>
    <r>
      <rPr>
        <sz val="11"/>
        <color rgb="FF000000"/>
        <rFont val="標楷體"/>
        <family val="4"/>
        <charset val="136"/>
      </rPr>
      <t>造園與景觀設計</t>
    </r>
  </si>
  <si>
    <r>
      <rPr>
        <sz val="11"/>
        <color rgb="FF000000"/>
        <rFont val="標楷體"/>
        <family val="4"/>
        <charset val="136"/>
      </rPr>
      <t>休閒創意產品開發</t>
    </r>
  </si>
  <si>
    <r>
      <rPr>
        <sz val="11"/>
        <color theme="1"/>
        <rFont val="標楷體"/>
        <family val="4"/>
        <charset val="136"/>
      </rPr>
      <t>休閒運動管理</t>
    </r>
  </si>
  <si>
    <r>
      <rPr>
        <sz val="11"/>
        <color rgb="FF000000"/>
        <rFont val="標楷體"/>
        <family val="4"/>
        <charset val="136"/>
      </rPr>
      <t>活動企劃</t>
    </r>
  </si>
  <si>
    <r>
      <rPr>
        <sz val="11"/>
        <rFont val="標楷體"/>
        <family val="4"/>
        <charset val="136"/>
      </rPr>
      <t>專業選修學程</t>
    </r>
    <r>
      <rPr>
        <sz val="11"/>
        <rFont val="Times New Roman"/>
        <family val="1"/>
      </rPr>
      <t>(2)</t>
    </r>
    <phoneticPr fontId="3" type="noConversion"/>
  </si>
  <si>
    <r>
      <rPr>
        <sz val="11"/>
        <color rgb="FF000000"/>
        <rFont val="標楷體"/>
        <family val="4"/>
        <charset val="136"/>
      </rPr>
      <t>企業倫理</t>
    </r>
  </si>
  <si>
    <r>
      <rPr>
        <sz val="11"/>
        <rFont val="標楷體"/>
        <family val="4"/>
        <charset val="136"/>
      </rPr>
      <t>專題製作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</si>
  <si>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專題製作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</si>
  <si>
    <r>
      <rPr>
        <sz val="11"/>
        <color theme="1"/>
        <rFont val="標楷體"/>
        <family val="4"/>
        <charset val="136"/>
      </rPr>
      <t>人力資源管理</t>
    </r>
  </si>
  <si>
    <r>
      <rPr>
        <sz val="11"/>
        <color theme="1"/>
        <rFont val="標楷體"/>
        <family val="4"/>
        <charset val="136"/>
      </rPr>
      <t>創業管理</t>
    </r>
  </si>
  <si>
    <r>
      <rPr>
        <sz val="11"/>
        <rFont val="標楷體"/>
        <family val="4"/>
        <charset val="136"/>
      </rPr>
      <t>專業證照</t>
    </r>
  </si>
  <si>
    <r>
      <rPr>
        <sz val="11"/>
        <rFont val="標楷體"/>
        <family val="4"/>
        <charset val="136"/>
      </rPr>
      <t>校內實習暨研習活動</t>
    </r>
  </si>
  <si>
    <r>
      <rPr>
        <sz val="11"/>
        <rFont val="標楷體"/>
        <family val="4"/>
        <charset val="136"/>
      </rPr>
      <t>旅遊糾紛與個案處理</t>
    </r>
  </si>
  <si>
    <r>
      <rPr>
        <sz val="11"/>
        <rFont val="標楷體"/>
        <family val="4"/>
        <charset val="136"/>
      </rPr>
      <t>渡假村與民宿經營管理</t>
    </r>
  </si>
  <si>
    <r>
      <rPr>
        <sz val="11"/>
        <rFont val="標楷體"/>
        <family val="4"/>
        <charset val="136"/>
      </rPr>
      <t>點心烘焙</t>
    </r>
  </si>
  <si>
    <r>
      <rPr>
        <sz val="11"/>
        <rFont val="標楷體"/>
        <family val="4"/>
        <charset val="136"/>
      </rPr>
      <t>異國料理</t>
    </r>
    <phoneticPr fontId="3" type="noConversion"/>
  </si>
  <si>
    <r>
      <rPr>
        <sz val="11"/>
        <rFont val="標楷體"/>
        <family val="4"/>
        <charset val="136"/>
      </rPr>
      <t>計算機與程式設計概論</t>
    </r>
    <phoneticPr fontId="3" type="noConversion"/>
  </si>
  <si>
    <r>
      <rPr>
        <sz val="11"/>
        <color theme="1"/>
        <rFont val="標楷體"/>
        <family val="4"/>
        <charset val="136"/>
      </rPr>
      <t>觀光地理</t>
    </r>
    <r>
      <rPr>
        <sz val="11"/>
        <color theme="1"/>
        <rFont val="Times New Roman"/>
        <family val="1"/>
      </rPr>
      <t>*</t>
    </r>
    <phoneticPr fontId="3" type="noConversion"/>
  </si>
  <si>
    <r>
      <rPr>
        <sz val="11"/>
        <color rgb="FFFF0000"/>
        <rFont val="標楷體"/>
        <family val="4"/>
        <charset val="136"/>
      </rPr>
      <t>解說教育與實務</t>
    </r>
    <r>
      <rPr>
        <sz val="11"/>
        <color rgb="FFFF0000"/>
        <rFont val="Times New Roman"/>
        <family val="1"/>
      </rPr>
      <t>*</t>
    </r>
    <phoneticPr fontId="3" type="noConversion"/>
  </si>
  <si>
    <r>
      <rPr>
        <sz val="11"/>
        <color rgb="FFFF0000"/>
        <rFont val="標楷體"/>
        <family val="4"/>
        <charset val="136"/>
      </rPr>
      <t>國際文化與觀光</t>
    </r>
    <r>
      <rPr>
        <sz val="11"/>
        <color rgb="FFFF0000"/>
        <rFont val="Times New Roman"/>
        <family val="1"/>
      </rPr>
      <t>*</t>
    </r>
    <phoneticPr fontId="3" type="noConversion"/>
  </si>
  <si>
    <r>
      <rPr>
        <sz val="11"/>
        <color rgb="FFFF0000"/>
        <rFont val="標楷體"/>
        <family val="4"/>
        <charset val="136"/>
      </rPr>
      <t>休閒糕點及陶盛器實作</t>
    </r>
    <phoneticPr fontId="3" type="noConversion"/>
  </si>
  <si>
    <r>
      <rPr>
        <sz val="11"/>
        <rFont val="標楷體"/>
        <family val="4"/>
        <charset val="136"/>
      </rPr>
      <t>專業選修學程</t>
    </r>
    <r>
      <rPr>
        <sz val="11"/>
        <rFont val="Times New Roman"/>
        <family val="1"/>
      </rPr>
      <t>(2)</t>
    </r>
    <phoneticPr fontId="3" type="noConversion"/>
  </si>
  <si>
    <r>
      <rPr>
        <sz val="11"/>
        <color rgb="FFFF0000"/>
        <rFont val="標楷體"/>
        <family val="4"/>
        <charset val="136"/>
      </rPr>
      <t>休閒農場管理</t>
    </r>
    <phoneticPr fontId="3" type="noConversion"/>
  </si>
  <si>
    <r>
      <rPr>
        <sz val="11"/>
        <rFont val="標楷體"/>
        <family val="4"/>
        <charset val="136"/>
      </rPr>
      <t>飲料調製</t>
    </r>
    <phoneticPr fontId="3" type="noConversion"/>
  </si>
  <si>
    <r>
      <rPr>
        <sz val="11"/>
        <color rgb="FFFF0000"/>
        <rFont val="標楷體"/>
        <family val="4"/>
        <charset val="136"/>
      </rPr>
      <t>專業選修學程</t>
    </r>
    <r>
      <rPr>
        <sz val="11"/>
        <color rgb="FFFF0000"/>
        <rFont val="Times New Roman"/>
        <family val="1"/>
      </rPr>
      <t>(1)(2)</t>
    </r>
    <phoneticPr fontId="3" type="noConversion"/>
  </si>
  <si>
    <r>
      <rPr>
        <sz val="11"/>
        <color rgb="FFFF0000"/>
        <rFont val="標楷體"/>
        <family val="4"/>
        <charset val="136"/>
      </rPr>
      <t>自媒體經營</t>
    </r>
    <phoneticPr fontId="3" type="noConversion"/>
  </si>
  <si>
    <r>
      <rPr>
        <b/>
        <sz val="11"/>
        <rFont val="標楷體"/>
        <family val="4"/>
        <charset val="136"/>
      </rPr>
      <t>第二學年（</t>
    </r>
    <r>
      <rPr>
        <b/>
        <sz val="11"/>
        <color rgb="FFDD0806"/>
        <rFont val="Times New Roman"/>
        <family val="1"/>
      </rPr>
      <t>108</t>
    </r>
    <r>
      <rPr>
        <b/>
        <sz val="11"/>
        <color rgb="FFDD0806"/>
        <rFont val="標楷體"/>
        <family val="4"/>
        <charset val="136"/>
      </rPr>
      <t>年</t>
    </r>
    <r>
      <rPr>
        <b/>
        <sz val="11"/>
        <color rgb="FFDD0806"/>
        <rFont val="Times New Roman"/>
        <family val="1"/>
      </rPr>
      <t>9</t>
    </r>
    <r>
      <rPr>
        <b/>
        <sz val="11"/>
        <color rgb="FFDD0806"/>
        <rFont val="標楷體"/>
        <family val="4"/>
        <charset val="136"/>
      </rPr>
      <t>月至</t>
    </r>
    <r>
      <rPr>
        <b/>
        <sz val="11"/>
        <color rgb="FFDD0806"/>
        <rFont val="Times New Roman"/>
        <family val="1"/>
      </rPr>
      <t>109</t>
    </r>
    <r>
      <rPr>
        <b/>
        <sz val="11"/>
        <color rgb="FFDD0806"/>
        <rFont val="標楷體"/>
        <family val="4"/>
        <charset val="136"/>
      </rPr>
      <t>年</t>
    </r>
    <r>
      <rPr>
        <b/>
        <sz val="11"/>
        <color rgb="FFDD0806"/>
        <rFont val="Times New Roman"/>
        <family val="1"/>
      </rPr>
      <t>6</t>
    </r>
    <r>
      <rPr>
        <b/>
        <sz val="11"/>
        <color rgb="FFDD0806"/>
        <rFont val="標楷體"/>
        <family val="4"/>
        <charset val="136"/>
      </rPr>
      <t>月</t>
    </r>
    <r>
      <rPr>
        <b/>
        <sz val="11"/>
        <rFont val="標楷體"/>
        <family val="4"/>
        <charset val="136"/>
      </rPr>
      <t>）</t>
    </r>
    <phoneticPr fontId="3" type="noConversion"/>
  </si>
  <si>
    <r>
      <rPr>
        <b/>
        <sz val="11"/>
        <rFont val="標楷體"/>
        <family val="4"/>
        <charset val="136"/>
      </rPr>
      <t>第三學年（</t>
    </r>
    <r>
      <rPr>
        <b/>
        <sz val="11"/>
        <color rgb="FFDD0806"/>
        <rFont val="Times New Roman"/>
        <family val="1"/>
      </rPr>
      <t>109</t>
    </r>
    <r>
      <rPr>
        <b/>
        <sz val="11"/>
        <color rgb="FFDD0806"/>
        <rFont val="標楷體"/>
        <family val="4"/>
        <charset val="136"/>
      </rPr>
      <t>年</t>
    </r>
    <r>
      <rPr>
        <b/>
        <sz val="11"/>
        <color rgb="FFDD0806"/>
        <rFont val="Times New Roman"/>
        <family val="1"/>
      </rPr>
      <t>9</t>
    </r>
    <r>
      <rPr>
        <b/>
        <sz val="11"/>
        <color rgb="FFDD0806"/>
        <rFont val="標楷體"/>
        <family val="4"/>
        <charset val="136"/>
      </rPr>
      <t>月至</t>
    </r>
    <r>
      <rPr>
        <b/>
        <sz val="11"/>
        <color rgb="FFDD0806"/>
        <rFont val="Times New Roman"/>
        <family val="1"/>
      </rPr>
      <t>110</t>
    </r>
    <r>
      <rPr>
        <b/>
        <sz val="11"/>
        <color rgb="FFDD0806"/>
        <rFont val="標楷體"/>
        <family val="4"/>
        <charset val="136"/>
      </rPr>
      <t>年</t>
    </r>
    <r>
      <rPr>
        <b/>
        <sz val="11"/>
        <color rgb="FFDD0806"/>
        <rFont val="Times New Roman"/>
        <family val="1"/>
      </rPr>
      <t>6</t>
    </r>
    <r>
      <rPr>
        <b/>
        <sz val="11"/>
        <color rgb="FFDD0806"/>
        <rFont val="標楷體"/>
        <family val="4"/>
        <charset val="136"/>
      </rPr>
      <t>月</t>
    </r>
    <r>
      <rPr>
        <b/>
        <sz val="11"/>
        <rFont val="標楷體"/>
        <family val="4"/>
        <charset val="136"/>
      </rPr>
      <t>）</t>
    </r>
    <phoneticPr fontId="3" type="noConversion"/>
  </si>
  <si>
    <r>
      <rPr>
        <sz val="11"/>
        <rFont val="標楷體"/>
        <family val="4"/>
        <charset val="136"/>
      </rPr>
      <t>專業選修學程</t>
    </r>
    <r>
      <rPr>
        <sz val="11"/>
        <rFont val="Times New Roman"/>
        <family val="1"/>
      </rPr>
      <t>(2)</t>
    </r>
    <phoneticPr fontId="3" type="noConversion"/>
  </si>
  <si>
    <r>
      <t>專業選修</t>
    </r>
    <r>
      <rPr>
        <sz val="11"/>
        <color rgb="FFFF0000"/>
        <rFont val="標楷體"/>
        <family val="4"/>
        <charset val="136"/>
      </rPr>
      <t>學程</t>
    </r>
    <r>
      <rPr>
        <sz val="11"/>
        <color rgb="FFFF0000"/>
        <rFont val="Times New Roman"/>
        <family val="1"/>
      </rPr>
      <t>(2)</t>
    </r>
    <phoneticPr fontId="3" type="noConversion"/>
  </si>
  <si>
    <r>
      <rPr>
        <sz val="11"/>
        <rFont val="標楷體"/>
        <family val="4"/>
        <charset val="136"/>
      </rPr>
      <t>專業選修學程</t>
    </r>
    <r>
      <rPr>
        <sz val="11"/>
        <rFont val="Times New Roman"/>
        <family val="1"/>
      </rPr>
      <t>(2)</t>
    </r>
    <phoneticPr fontId="3" type="noConversion"/>
  </si>
  <si>
    <r>
      <rPr>
        <sz val="11"/>
        <color rgb="FFFF0000"/>
        <rFont val="標楷體"/>
        <family val="4"/>
        <charset val="136"/>
      </rPr>
      <t>專業選修學程</t>
    </r>
    <r>
      <rPr>
        <sz val="11"/>
        <color rgb="FFFF0000"/>
        <rFont val="Times New Roman"/>
        <family val="1"/>
      </rPr>
      <t>(2)</t>
    </r>
    <phoneticPr fontId="3" type="noConversion"/>
  </si>
  <si>
    <r>
      <rPr>
        <b/>
        <sz val="11"/>
        <rFont val="標楷體"/>
        <family val="4"/>
        <charset val="136"/>
      </rPr>
      <t>第四學年（</t>
    </r>
    <r>
      <rPr>
        <b/>
        <sz val="11"/>
        <color rgb="FFDD0806"/>
        <rFont val="Times New Roman"/>
        <family val="1"/>
      </rPr>
      <t>110</t>
    </r>
    <r>
      <rPr>
        <b/>
        <sz val="11"/>
        <color rgb="FFDD0806"/>
        <rFont val="標楷體"/>
        <family val="4"/>
        <charset val="136"/>
      </rPr>
      <t>年</t>
    </r>
    <r>
      <rPr>
        <b/>
        <sz val="11"/>
        <color rgb="FFDD0806"/>
        <rFont val="Times New Roman"/>
        <family val="1"/>
      </rPr>
      <t>9</t>
    </r>
    <r>
      <rPr>
        <b/>
        <sz val="11"/>
        <color rgb="FFDD0806"/>
        <rFont val="標楷體"/>
        <family val="4"/>
        <charset val="136"/>
      </rPr>
      <t>月至</t>
    </r>
    <r>
      <rPr>
        <b/>
        <sz val="11"/>
        <color rgb="FFDD0806"/>
        <rFont val="Times New Roman"/>
        <family val="1"/>
      </rPr>
      <t>111</t>
    </r>
    <r>
      <rPr>
        <b/>
        <sz val="11"/>
        <color rgb="FFDD0806"/>
        <rFont val="標楷體"/>
        <family val="4"/>
        <charset val="136"/>
      </rPr>
      <t>年</t>
    </r>
    <r>
      <rPr>
        <b/>
        <sz val="11"/>
        <color rgb="FFDD0806"/>
        <rFont val="Times New Roman"/>
        <family val="1"/>
      </rPr>
      <t>6</t>
    </r>
    <r>
      <rPr>
        <b/>
        <sz val="11"/>
        <color rgb="FFDD0806"/>
        <rFont val="標楷體"/>
        <family val="4"/>
        <charset val="136"/>
      </rPr>
      <t>月</t>
    </r>
    <r>
      <rPr>
        <b/>
        <sz val="11"/>
        <rFont val="標楷體"/>
        <family val="4"/>
        <charset val="136"/>
      </rPr>
      <t>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</si>
</sst>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2"/>
      <color rgb="FF000000"/>
      <name val="PMingLiu"/>
    </font>
    <font>
      <sz val="12"/>
      <name val="PMingLiu"/>
      <family val="1"/>
      <charset val="136"/>
    </font>
    <font>
      <b/>
      <sz val="12"/>
      <name val="PMingLiu"/>
      <family val="1"/>
      <charset val="136"/>
    </font>
    <font>
      <sz val="9"/>
      <name val="細明體"/>
      <family val="3"/>
      <charset val="136"/>
    </font>
    <font>
      <sz val="11"/>
      <color rgb="FF0000FF"/>
      <name val="Times New Roman"/>
      <family val="1"/>
    </font>
    <font>
      <sz val="11"/>
      <color rgb="FF0000FF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rgb="FF000000"/>
      <name val="Times New Roman"/>
      <family val="1"/>
    </font>
    <font>
      <sz val="11"/>
      <color rgb="FF000000"/>
      <name val="標楷體"/>
      <family val="4"/>
      <charset val="136"/>
    </font>
    <font>
      <b/>
      <sz val="11"/>
      <name val="標楷體"/>
      <family val="4"/>
      <charset val="136"/>
    </font>
    <font>
      <sz val="11"/>
      <color rgb="FFFF0000"/>
      <name val="標楷體"/>
      <family val="4"/>
      <charset val="136"/>
    </font>
    <font>
      <sz val="9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2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標楷體"/>
      <family val="4"/>
      <charset val="136"/>
    </font>
    <font>
      <b/>
      <sz val="12"/>
      <color rgb="FFDD0806"/>
      <name val="標楷體"/>
      <family val="4"/>
      <charset val="136"/>
    </font>
    <font>
      <b/>
      <sz val="12"/>
      <color rgb="FFDD0806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1"/>
      <color rgb="FFFF0000"/>
      <name val="Times New Roman"/>
      <family val="1"/>
    </font>
    <font>
      <b/>
      <sz val="11"/>
      <color rgb="FFDD0806"/>
      <name val="Times New Roman"/>
      <family val="1"/>
    </font>
    <font>
      <b/>
      <sz val="11"/>
      <color rgb="FFDD080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6"/>
  <sheetViews>
    <sheetView tabSelected="1" topLeftCell="A37" zoomScaleNormal="100" zoomScaleSheetLayoutView="100" workbookViewId="0">
      <selection activeCell="G66" sqref="G66"/>
    </sheetView>
  </sheetViews>
  <sheetFormatPr defaultColWidth="11.25" defaultRowHeight="15" customHeight="1"/>
  <cols>
    <col min="1" max="1" width="17" customWidth="1"/>
    <col min="2" max="2" width="22.75" customWidth="1"/>
    <col min="3" max="4" width="3.875" customWidth="1"/>
    <col min="5" max="5" width="17.5" customWidth="1"/>
    <col min="6" max="6" width="22.375" customWidth="1"/>
    <col min="7" max="8" width="4.125" customWidth="1"/>
    <col min="9" max="24" width="6.875" customWidth="1"/>
  </cols>
  <sheetData>
    <row r="1" spans="1:24" ht="21.75" customHeight="1">
      <c r="A1" s="82" t="s">
        <v>29</v>
      </c>
      <c r="B1" s="83"/>
      <c r="C1" s="83"/>
      <c r="D1" s="83"/>
      <c r="E1" s="83"/>
      <c r="F1" s="83"/>
      <c r="G1" s="83"/>
      <c r="H1" s="8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customHeight="1">
      <c r="A2" s="84" t="s">
        <v>30</v>
      </c>
      <c r="B2" s="85"/>
      <c r="C2" s="85"/>
      <c r="D2" s="85"/>
      <c r="E2" s="85"/>
      <c r="F2" s="85"/>
      <c r="G2" s="85"/>
      <c r="H2" s="8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6.5" customHeight="1">
      <c r="A3" s="76" t="s">
        <v>31</v>
      </c>
      <c r="B3" s="77"/>
      <c r="C3" s="77"/>
      <c r="D3" s="77"/>
      <c r="E3" s="76" t="s">
        <v>32</v>
      </c>
      <c r="F3" s="77"/>
      <c r="G3" s="77"/>
      <c r="H3" s="7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.75" customHeight="1">
      <c r="A4" s="15" t="s">
        <v>33</v>
      </c>
      <c r="B4" s="9" t="s">
        <v>34</v>
      </c>
      <c r="C4" s="9" t="s">
        <v>35</v>
      </c>
      <c r="D4" s="9" t="s">
        <v>36</v>
      </c>
      <c r="E4" s="9" t="s">
        <v>33</v>
      </c>
      <c r="F4" s="9" t="s">
        <v>34</v>
      </c>
      <c r="G4" s="9" t="s">
        <v>35</v>
      </c>
      <c r="H4" s="9" t="s">
        <v>36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6.5" customHeight="1">
      <c r="A5" s="15" t="s">
        <v>37</v>
      </c>
      <c r="B5" s="17" t="s">
        <v>38</v>
      </c>
      <c r="C5" s="9">
        <v>2</v>
      </c>
      <c r="D5" s="9">
        <v>2</v>
      </c>
      <c r="E5" s="15" t="s">
        <v>37</v>
      </c>
      <c r="F5" s="17" t="s">
        <v>39</v>
      </c>
      <c r="G5" s="9">
        <v>2</v>
      </c>
      <c r="H5" s="9"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6.5" customHeight="1">
      <c r="A6" s="15" t="s">
        <v>37</v>
      </c>
      <c r="B6" s="17" t="s">
        <v>40</v>
      </c>
      <c r="C6" s="9">
        <v>2</v>
      </c>
      <c r="D6" s="9">
        <v>2</v>
      </c>
      <c r="E6" s="15" t="s">
        <v>37</v>
      </c>
      <c r="F6" s="17" t="s">
        <v>41</v>
      </c>
      <c r="G6" s="9">
        <v>2</v>
      </c>
      <c r="H6" s="9">
        <v>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>
      <c r="A7" s="15" t="s">
        <v>37</v>
      </c>
      <c r="B7" s="17" t="s">
        <v>42</v>
      </c>
      <c r="C7" s="9">
        <v>1</v>
      </c>
      <c r="D7" s="9">
        <v>2</v>
      </c>
      <c r="E7" s="15" t="s">
        <v>37</v>
      </c>
      <c r="F7" s="17" t="s">
        <v>43</v>
      </c>
      <c r="G7" s="9">
        <v>1</v>
      </c>
      <c r="H7" s="9">
        <v>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6.5" customHeight="1">
      <c r="A8" s="15" t="s">
        <v>37</v>
      </c>
      <c r="B8" s="17" t="s">
        <v>44</v>
      </c>
      <c r="C8" s="9">
        <v>1</v>
      </c>
      <c r="D8" s="9">
        <v>3</v>
      </c>
      <c r="E8" s="15" t="s">
        <v>37</v>
      </c>
      <c r="F8" s="17" t="s">
        <v>45</v>
      </c>
      <c r="G8" s="9">
        <v>1</v>
      </c>
      <c r="H8" s="9">
        <v>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6.5" customHeight="1">
      <c r="A9" s="15" t="s">
        <v>37</v>
      </c>
      <c r="B9" s="17" t="s">
        <v>46</v>
      </c>
      <c r="C9" s="9">
        <v>1</v>
      </c>
      <c r="D9" s="9">
        <v>1</v>
      </c>
      <c r="E9" s="15" t="s">
        <v>37</v>
      </c>
      <c r="F9" s="17" t="s">
        <v>47</v>
      </c>
      <c r="G9" s="9">
        <v>3</v>
      </c>
      <c r="H9" s="9">
        <v>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6.5" customHeight="1">
      <c r="A10" s="15" t="s">
        <v>37</v>
      </c>
      <c r="B10" s="17" t="s">
        <v>47</v>
      </c>
      <c r="C10" s="9">
        <v>3</v>
      </c>
      <c r="D10" s="9">
        <v>3</v>
      </c>
      <c r="E10" s="13"/>
      <c r="F10" s="13"/>
      <c r="G10" s="13"/>
      <c r="H10" s="1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6.5" customHeight="1" thickBot="1">
      <c r="A11" s="18" t="s">
        <v>48</v>
      </c>
      <c r="B11" s="19" t="s">
        <v>49</v>
      </c>
      <c r="C11" s="20">
        <f t="shared" ref="C11:D11" si="0">SUM(C5:C10)</f>
        <v>10</v>
      </c>
      <c r="D11" s="20">
        <f t="shared" si="0"/>
        <v>13</v>
      </c>
      <c r="E11" s="18" t="s">
        <v>48</v>
      </c>
      <c r="F11" s="19" t="s">
        <v>49</v>
      </c>
      <c r="G11" s="20">
        <f t="shared" ref="G11:H11" si="1">SUM(G5:G9)</f>
        <v>9</v>
      </c>
      <c r="H11" s="20">
        <f t="shared" si="1"/>
        <v>12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6.5" customHeight="1">
      <c r="A12" s="23" t="s">
        <v>50</v>
      </c>
      <c r="B12" s="24" t="s">
        <v>51</v>
      </c>
      <c r="C12" s="25">
        <v>3</v>
      </c>
      <c r="D12" s="25">
        <v>3</v>
      </c>
      <c r="E12" s="23" t="s">
        <v>50</v>
      </c>
      <c r="F12" s="24" t="s">
        <v>52</v>
      </c>
      <c r="G12" s="25">
        <v>3</v>
      </c>
      <c r="H12" s="26">
        <v>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6.5" customHeight="1">
      <c r="A13" s="15" t="s">
        <v>50</v>
      </c>
      <c r="B13" s="17" t="s">
        <v>53</v>
      </c>
      <c r="C13" s="9">
        <v>3</v>
      </c>
      <c r="D13" s="9">
        <v>3</v>
      </c>
      <c r="E13" s="23" t="s">
        <v>50</v>
      </c>
      <c r="F13" s="24" t="s">
        <v>54</v>
      </c>
      <c r="G13" s="25">
        <v>2</v>
      </c>
      <c r="H13" s="25">
        <v>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6.5" customHeight="1">
      <c r="A14" s="15" t="s">
        <v>50</v>
      </c>
      <c r="B14" s="17" t="s">
        <v>116</v>
      </c>
      <c r="C14" s="9">
        <v>3</v>
      </c>
      <c r="D14" s="9">
        <v>3</v>
      </c>
      <c r="E14" s="15"/>
      <c r="F14" s="17"/>
      <c r="G14" s="9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6.5" customHeight="1" thickBot="1">
      <c r="A15" s="18" t="s">
        <v>55</v>
      </c>
      <c r="B15" s="19" t="s">
        <v>49</v>
      </c>
      <c r="C15" s="20">
        <f t="shared" ref="C15:D15" si="2">SUM(C12:C14)</f>
        <v>9</v>
      </c>
      <c r="D15" s="20">
        <f t="shared" si="2"/>
        <v>9</v>
      </c>
      <c r="E15" s="18" t="s">
        <v>55</v>
      </c>
      <c r="F15" s="19" t="s">
        <v>49</v>
      </c>
      <c r="G15" s="20">
        <f t="shared" ref="G15:H15" si="3">SUM(G12:G14)</f>
        <v>5</v>
      </c>
      <c r="H15" s="20">
        <f t="shared" si="3"/>
        <v>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6.5" customHeight="1">
      <c r="A16" s="23" t="s">
        <v>56</v>
      </c>
      <c r="B16" s="24" t="s">
        <v>57</v>
      </c>
      <c r="C16" s="25">
        <v>2</v>
      </c>
      <c r="D16" s="25">
        <v>2</v>
      </c>
      <c r="E16" s="23" t="s">
        <v>56</v>
      </c>
      <c r="F16" s="17" t="s">
        <v>58</v>
      </c>
      <c r="G16" s="9">
        <v>2</v>
      </c>
      <c r="H16" s="27">
        <v>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6.5" customHeight="1">
      <c r="A17" s="15" t="s">
        <v>56</v>
      </c>
      <c r="B17" s="17" t="s">
        <v>59</v>
      </c>
      <c r="C17" s="28">
        <v>2</v>
      </c>
      <c r="D17" s="28">
        <v>2</v>
      </c>
      <c r="E17" s="15" t="s">
        <v>56</v>
      </c>
      <c r="F17" s="17" t="s">
        <v>60</v>
      </c>
      <c r="G17" s="28">
        <v>2</v>
      </c>
      <c r="H17" s="29">
        <v>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6.5" customHeight="1">
      <c r="A18" s="15" t="s">
        <v>56</v>
      </c>
      <c r="B18" s="30" t="s">
        <v>61</v>
      </c>
      <c r="C18" s="28">
        <v>0</v>
      </c>
      <c r="D18" s="28">
        <v>0</v>
      </c>
      <c r="E18" s="15" t="s">
        <v>56</v>
      </c>
      <c r="F18" s="17" t="s">
        <v>0</v>
      </c>
      <c r="G18" s="28" t="s">
        <v>0</v>
      </c>
      <c r="H18" s="29" t="s"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4" customFormat="1" ht="16.5" customHeight="1">
      <c r="A19" s="15" t="s">
        <v>56</v>
      </c>
      <c r="B19" s="31" t="s">
        <v>1</v>
      </c>
      <c r="C19" s="32" t="s">
        <v>2</v>
      </c>
      <c r="D19" s="32" t="s">
        <v>2</v>
      </c>
      <c r="E19" s="34"/>
      <c r="F19" s="35"/>
      <c r="G19" s="32"/>
      <c r="H19" s="3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6.5" customHeight="1" thickBot="1">
      <c r="A20" s="18" t="s">
        <v>62</v>
      </c>
      <c r="B20" s="19" t="s">
        <v>49</v>
      </c>
      <c r="C20" s="37">
        <v>4</v>
      </c>
      <c r="D20" s="37">
        <v>4</v>
      </c>
      <c r="E20" s="18" t="s">
        <v>62</v>
      </c>
      <c r="F20" s="19" t="s">
        <v>49</v>
      </c>
      <c r="G20" s="20">
        <f t="shared" ref="G20:H20" si="4">SUM(G16:G18)</f>
        <v>4</v>
      </c>
      <c r="H20" s="20">
        <f t="shared" si="4"/>
        <v>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6.5" customHeight="1">
      <c r="A21" s="23" t="s">
        <v>63</v>
      </c>
      <c r="B21" s="38" t="s">
        <v>117</v>
      </c>
      <c r="C21" s="39">
        <v>2</v>
      </c>
      <c r="D21" s="39">
        <v>2</v>
      </c>
      <c r="E21" s="15" t="s">
        <v>63</v>
      </c>
      <c r="F21" s="17" t="s">
        <v>64</v>
      </c>
      <c r="G21" s="28">
        <v>2</v>
      </c>
      <c r="H21" s="28">
        <v>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6.5" customHeight="1">
      <c r="A22" s="16" t="s">
        <v>65</v>
      </c>
      <c r="B22" s="16" t="s">
        <v>66</v>
      </c>
      <c r="C22" s="8">
        <v>2</v>
      </c>
      <c r="D22" s="8">
        <v>2</v>
      </c>
      <c r="E22" s="15" t="s">
        <v>67</v>
      </c>
      <c r="F22" s="15" t="s">
        <v>68</v>
      </c>
      <c r="G22" s="40">
        <v>3</v>
      </c>
      <c r="H22" s="40">
        <v>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6.5" customHeight="1">
      <c r="A23" s="16"/>
      <c r="B23" s="16"/>
      <c r="C23" s="8"/>
      <c r="D23" s="8"/>
      <c r="E23" s="16" t="s">
        <v>65</v>
      </c>
      <c r="F23" s="41" t="s">
        <v>69</v>
      </c>
      <c r="G23" s="8">
        <v>2</v>
      </c>
      <c r="H23" s="8">
        <v>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3.25" customHeight="1">
      <c r="A24" s="86" t="s">
        <v>126</v>
      </c>
      <c r="B24" s="87"/>
      <c r="C24" s="87"/>
      <c r="D24" s="87"/>
      <c r="E24" s="87"/>
      <c r="F24" s="87"/>
      <c r="G24" s="87"/>
      <c r="H24" s="8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6.5" customHeight="1">
      <c r="A25" s="76" t="s">
        <v>31</v>
      </c>
      <c r="B25" s="77"/>
      <c r="C25" s="77"/>
      <c r="D25" s="77"/>
      <c r="E25" s="76" t="s">
        <v>32</v>
      </c>
      <c r="F25" s="77"/>
      <c r="G25" s="77"/>
      <c r="H25" s="7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9.25" customHeight="1">
      <c r="A26" s="15" t="s">
        <v>33</v>
      </c>
      <c r="B26" s="9" t="s">
        <v>34</v>
      </c>
      <c r="C26" s="9" t="s">
        <v>35</v>
      </c>
      <c r="D26" s="9" t="s">
        <v>36</v>
      </c>
      <c r="E26" s="15" t="s">
        <v>33</v>
      </c>
      <c r="F26" s="9" t="s">
        <v>34</v>
      </c>
      <c r="G26" s="9" t="s">
        <v>35</v>
      </c>
      <c r="H26" s="9" t="s">
        <v>36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6.5" customHeight="1">
      <c r="A27" s="15" t="s">
        <v>37</v>
      </c>
      <c r="B27" s="17" t="s">
        <v>70</v>
      </c>
      <c r="C27" s="9">
        <v>2</v>
      </c>
      <c r="D27" s="9">
        <v>2</v>
      </c>
      <c r="E27" s="15" t="s">
        <v>37</v>
      </c>
      <c r="F27" s="17"/>
      <c r="G27" s="9"/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6.5" customHeight="1">
      <c r="A28" s="15" t="s">
        <v>37</v>
      </c>
      <c r="B28" s="17" t="s">
        <v>71</v>
      </c>
      <c r="C28" s="9">
        <v>1</v>
      </c>
      <c r="D28" s="9">
        <v>2</v>
      </c>
      <c r="E28" s="15" t="s">
        <v>37</v>
      </c>
      <c r="F28" s="17" t="s">
        <v>72</v>
      </c>
      <c r="G28" s="9">
        <v>1</v>
      </c>
      <c r="H28" s="9">
        <v>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6.5" customHeight="1">
      <c r="A29" s="15" t="s">
        <v>37</v>
      </c>
      <c r="B29" s="17" t="s">
        <v>47</v>
      </c>
      <c r="C29" s="9">
        <v>3</v>
      </c>
      <c r="D29" s="9">
        <v>3</v>
      </c>
      <c r="E29" s="15" t="s">
        <v>37</v>
      </c>
      <c r="F29" s="17" t="s">
        <v>73</v>
      </c>
      <c r="G29" s="9">
        <v>2</v>
      </c>
      <c r="H29" s="9">
        <v>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6.5" customHeight="1" thickBot="1">
      <c r="A30" s="18" t="s">
        <v>48</v>
      </c>
      <c r="B30" s="19" t="s">
        <v>49</v>
      </c>
      <c r="C30" s="20">
        <f t="shared" ref="C30:D30" si="5">SUM(C27:C29)</f>
        <v>6</v>
      </c>
      <c r="D30" s="20">
        <f t="shared" si="5"/>
        <v>7</v>
      </c>
      <c r="E30" s="18" t="s">
        <v>48</v>
      </c>
      <c r="F30" s="19" t="s">
        <v>49</v>
      </c>
      <c r="G30" s="20">
        <f t="shared" ref="G30:H30" si="6">SUM(G27:G29)</f>
        <v>3</v>
      </c>
      <c r="H30" s="20">
        <f t="shared" si="6"/>
        <v>4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6.5" customHeight="1">
      <c r="A31" s="23" t="s">
        <v>50</v>
      </c>
      <c r="B31" s="24"/>
      <c r="C31" s="25"/>
      <c r="D31" s="25"/>
      <c r="E31" s="23" t="s">
        <v>50</v>
      </c>
      <c r="F31" s="24" t="s">
        <v>74</v>
      </c>
      <c r="G31" s="25">
        <v>3</v>
      </c>
      <c r="H31" s="26">
        <v>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11" customFormat="1" ht="16.5" customHeight="1">
      <c r="A32" s="42"/>
      <c r="B32" s="43"/>
      <c r="C32" s="44"/>
      <c r="D32" s="44"/>
      <c r="E32" s="23" t="s">
        <v>50</v>
      </c>
      <c r="F32" s="45" t="s">
        <v>75</v>
      </c>
      <c r="G32" s="25">
        <v>2</v>
      </c>
      <c r="H32" s="25">
        <v>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6.5" customHeight="1" thickBot="1">
      <c r="A33" s="22" t="s">
        <v>50</v>
      </c>
      <c r="B33" s="46" t="s">
        <v>76</v>
      </c>
      <c r="C33" s="21">
        <f t="shared" ref="C33:D33" si="7">SUM(C31)</f>
        <v>0</v>
      </c>
      <c r="D33" s="21">
        <f t="shared" si="7"/>
        <v>0</v>
      </c>
      <c r="E33" s="22" t="s">
        <v>50</v>
      </c>
      <c r="F33" s="46" t="s">
        <v>76</v>
      </c>
      <c r="G33" s="21">
        <f>SUM(G31:G32)</f>
        <v>5</v>
      </c>
      <c r="H33" s="21">
        <f>SUM(H31:H32)</f>
        <v>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6.5" customHeight="1">
      <c r="A34" s="23" t="s">
        <v>56</v>
      </c>
      <c r="B34" s="23" t="s">
        <v>77</v>
      </c>
      <c r="C34" s="47">
        <v>3</v>
      </c>
      <c r="D34" s="47">
        <v>3</v>
      </c>
      <c r="E34" s="23" t="s">
        <v>56</v>
      </c>
      <c r="F34" s="23" t="s">
        <v>78</v>
      </c>
      <c r="G34" s="47">
        <v>3</v>
      </c>
      <c r="H34" s="47">
        <v>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6.5" customHeight="1">
      <c r="A35" s="15" t="s">
        <v>56</v>
      </c>
      <c r="B35" s="15" t="s">
        <v>79</v>
      </c>
      <c r="C35" s="28">
        <v>2</v>
      </c>
      <c r="D35" s="28">
        <v>2</v>
      </c>
      <c r="E35" s="15" t="s">
        <v>56</v>
      </c>
      <c r="F35" s="15" t="s">
        <v>80</v>
      </c>
      <c r="G35" s="28">
        <v>2</v>
      </c>
      <c r="H35" s="28">
        <v>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6.5" customHeight="1">
      <c r="A36" s="15" t="s">
        <v>56</v>
      </c>
      <c r="B36" s="41" t="s">
        <v>81</v>
      </c>
      <c r="C36" s="8">
        <v>2</v>
      </c>
      <c r="D36" s="8">
        <v>2</v>
      </c>
      <c r="E36" s="15" t="s">
        <v>56</v>
      </c>
      <c r="F36" s="17" t="s">
        <v>82</v>
      </c>
      <c r="G36" s="8">
        <v>2</v>
      </c>
      <c r="H36" s="8">
        <v>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6.5" customHeight="1">
      <c r="A37" s="15" t="s">
        <v>56</v>
      </c>
      <c r="B37" s="30" t="s">
        <v>83</v>
      </c>
      <c r="C37" s="28">
        <v>0</v>
      </c>
      <c r="D37" s="28">
        <v>0</v>
      </c>
      <c r="E37" s="15" t="s">
        <v>0</v>
      </c>
      <c r="F37" s="17" t="s">
        <v>0</v>
      </c>
      <c r="G37" s="8" t="s">
        <v>0</v>
      </c>
      <c r="H37" s="8" t="s"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6.5" customHeight="1" thickBot="1">
      <c r="A38" s="18" t="s">
        <v>62</v>
      </c>
      <c r="B38" s="19" t="s">
        <v>49</v>
      </c>
      <c r="C38" s="20">
        <f t="shared" ref="C38:D38" si="8">SUM(C34:C37)</f>
        <v>7</v>
      </c>
      <c r="D38" s="20">
        <f t="shared" si="8"/>
        <v>7</v>
      </c>
      <c r="E38" s="18" t="s">
        <v>62</v>
      </c>
      <c r="F38" s="19" t="s">
        <v>49</v>
      </c>
      <c r="G38" s="20">
        <f t="shared" ref="G38:H38" si="9">SUM(G34:G37)</f>
        <v>7</v>
      </c>
      <c r="H38" s="20">
        <f t="shared" si="9"/>
        <v>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6.5" customHeight="1">
      <c r="A39" s="23" t="s">
        <v>63</v>
      </c>
      <c r="B39" s="24" t="s">
        <v>84</v>
      </c>
      <c r="C39" s="47">
        <v>3</v>
      </c>
      <c r="D39" s="47">
        <v>3</v>
      </c>
      <c r="E39" s="23" t="s">
        <v>63</v>
      </c>
      <c r="F39" s="24" t="s">
        <v>85</v>
      </c>
      <c r="G39" s="25">
        <v>2</v>
      </c>
      <c r="H39" s="25">
        <v>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6.5" customHeight="1">
      <c r="A40" s="15" t="s">
        <v>63</v>
      </c>
      <c r="B40" s="48" t="s">
        <v>86</v>
      </c>
      <c r="C40" s="8">
        <v>3</v>
      </c>
      <c r="D40" s="8">
        <v>3</v>
      </c>
      <c r="E40" s="15" t="s">
        <v>63</v>
      </c>
      <c r="F40" s="17" t="s">
        <v>87</v>
      </c>
      <c r="G40" s="9">
        <v>2</v>
      </c>
      <c r="H40" s="9">
        <v>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6.5" customHeight="1">
      <c r="A41" s="15" t="s">
        <v>63</v>
      </c>
      <c r="B41" s="16" t="s">
        <v>88</v>
      </c>
      <c r="C41" s="9">
        <v>3</v>
      </c>
      <c r="D41" s="9">
        <v>3</v>
      </c>
      <c r="E41" s="15" t="s">
        <v>63</v>
      </c>
      <c r="F41" s="41" t="s">
        <v>89</v>
      </c>
      <c r="G41" s="9">
        <v>3</v>
      </c>
      <c r="H41" s="9">
        <v>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6.5" customHeight="1">
      <c r="A42" s="15" t="s">
        <v>67</v>
      </c>
      <c r="B42" s="48" t="s">
        <v>118</v>
      </c>
      <c r="C42" s="28">
        <v>3</v>
      </c>
      <c r="D42" s="28">
        <v>3</v>
      </c>
      <c r="E42" s="15" t="s">
        <v>67</v>
      </c>
      <c r="F42" s="17" t="s">
        <v>90</v>
      </c>
      <c r="G42" s="9">
        <v>3</v>
      </c>
      <c r="H42" s="9">
        <v>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6.5" customHeight="1">
      <c r="A43" s="14"/>
      <c r="B43" s="49"/>
      <c r="C43" s="49"/>
      <c r="D43" s="49"/>
      <c r="E43" s="15" t="s">
        <v>67</v>
      </c>
      <c r="F43" s="50" t="s">
        <v>91</v>
      </c>
      <c r="G43" s="8">
        <v>2</v>
      </c>
      <c r="H43" s="8">
        <v>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1.75" customHeight="1">
      <c r="A44" s="86" t="s">
        <v>127</v>
      </c>
      <c r="B44" s="87"/>
      <c r="C44" s="87"/>
      <c r="D44" s="87"/>
      <c r="E44" s="87"/>
      <c r="F44" s="87"/>
      <c r="G44" s="87"/>
      <c r="H44" s="8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6.5" customHeight="1">
      <c r="A45" s="76" t="s">
        <v>31</v>
      </c>
      <c r="B45" s="77"/>
      <c r="C45" s="77"/>
      <c r="D45" s="77"/>
      <c r="E45" s="76" t="s">
        <v>32</v>
      </c>
      <c r="F45" s="77"/>
      <c r="G45" s="77"/>
      <c r="H45" s="7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4.75" customHeight="1">
      <c r="A46" s="15" t="s">
        <v>33</v>
      </c>
      <c r="B46" s="9" t="s">
        <v>34</v>
      </c>
      <c r="C46" s="9" t="s">
        <v>35</v>
      </c>
      <c r="D46" s="9" t="s">
        <v>36</v>
      </c>
      <c r="E46" s="9" t="s">
        <v>33</v>
      </c>
      <c r="F46" s="9" t="s">
        <v>34</v>
      </c>
      <c r="G46" s="9" t="s">
        <v>35</v>
      </c>
      <c r="H46" s="9" t="s">
        <v>36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6.5" customHeight="1">
      <c r="A47" s="15" t="s">
        <v>37</v>
      </c>
      <c r="B47" s="17" t="s">
        <v>92</v>
      </c>
      <c r="C47" s="9">
        <v>2</v>
      </c>
      <c r="D47" s="9">
        <v>2</v>
      </c>
      <c r="E47" s="15" t="s">
        <v>37</v>
      </c>
      <c r="F47" s="17" t="s">
        <v>93</v>
      </c>
      <c r="G47" s="9">
        <v>0</v>
      </c>
      <c r="H47" s="9"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6.5" customHeight="1" thickBot="1">
      <c r="A48" s="18" t="s">
        <v>48</v>
      </c>
      <c r="B48" s="19" t="s">
        <v>49</v>
      </c>
      <c r="C48" s="20">
        <v>2</v>
      </c>
      <c r="D48" s="20">
        <v>2</v>
      </c>
      <c r="E48" s="18" t="s">
        <v>48</v>
      </c>
      <c r="F48" s="19" t="s">
        <v>49</v>
      </c>
      <c r="G48" s="20">
        <f t="shared" ref="G48:H48" si="10">SUM(G47)</f>
        <v>0</v>
      </c>
      <c r="H48" s="20">
        <f t="shared" si="10"/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6.5" customHeight="1">
      <c r="A49" s="51" t="s">
        <v>50</v>
      </c>
      <c r="B49" s="17"/>
      <c r="C49" s="25"/>
      <c r="D49" s="25"/>
      <c r="E49" s="51" t="s">
        <v>50</v>
      </c>
      <c r="F49" s="24"/>
      <c r="G49" s="25"/>
      <c r="H49" s="2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6.5" customHeight="1" thickBot="1">
      <c r="A50" s="52" t="s">
        <v>55</v>
      </c>
      <c r="B50" s="53" t="s">
        <v>49</v>
      </c>
      <c r="C50" s="54">
        <f t="shared" ref="C50:D50" si="11">SUM(C49)</f>
        <v>0</v>
      </c>
      <c r="D50" s="54">
        <f t="shared" si="11"/>
        <v>0</v>
      </c>
      <c r="E50" s="52" t="s">
        <v>55</v>
      </c>
      <c r="F50" s="53" t="s">
        <v>49</v>
      </c>
      <c r="G50" s="54">
        <f t="shared" ref="G50:H50" si="12">SUM(G49)</f>
        <v>0</v>
      </c>
      <c r="H50" s="54">
        <f t="shared" si="12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6.5" customHeight="1">
      <c r="A51" s="55" t="s">
        <v>56</v>
      </c>
      <c r="B51" s="56" t="s">
        <v>94</v>
      </c>
      <c r="C51" s="57">
        <v>2</v>
      </c>
      <c r="D51" s="57">
        <v>2</v>
      </c>
      <c r="E51" s="55" t="s">
        <v>56</v>
      </c>
      <c r="F51" s="56" t="s">
        <v>95</v>
      </c>
      <c r="G51" s="58">
        <v>1</v>
      </c>
      <c r="H51" s="57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6.5" customHeight="1">
      <c r="A52" s="59"/>
      <c r="B52" s="60"/>
      <c r="C52" s="61"/>
      <c r="D52" s="61"/>
      <c r="E52" s="59" t="s">
        <v>56</v>
      </c>
      <c r="F52" s="59" t="s">
        <v>96</v>
      </c>
      <c r="G52" s="62">
        <v>12</v>
      </c>
      <c r="H52" s="62"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6.5" customHeight="1" thickBot="1">
      <c r="A53" s="63" t="s">
        <v>62</v>
      </c>
      <c r="B53" s="64" t="s">
        <v>49</v>
      </c>
      <c r="C53" s="65">
        <f t="shared" ref="C53:D53" si="13">SUM(C51:C52)</f>
        <v>2</v>
      </c>
      <c r="D53" s="65">
        <f t="shared" si="13"/>
        <v>2</v>
      </c>
      <c r="E53" s="63" t="s">
        <v>62</v>
      </c>
      <c r="F53" s="64" t="s">
        <v>49</v>
      </c>
      <c r="G53" s="65">
        <f t="shared" ref="G53:H53" si="14">SUM(G51:G52)</f>
        <v>13</v>
      </c>
      <c r="H53" s="65">
        <f t="shared" si="14"/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6.5" customHeight="1">
      <c r="A54" s="15" t="s">
        <v>63</v>
      </c>
      <c r="B54" s="15" t="s">
        <v>97</v>
      </c>
      <c r="C54" s="9">
        <v>3</v>
      </c>
      <c r="D54" s="9">
        <v>3</v>
      </c>
      <c r="E54" s="17"/>
      <c r="F54" s="17"/>
      <c r="G54" s="17"/>
      <c r="H54" s="1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6.5" customHeight="1">
      <c r="A55" s="15" t="s">
        <v>63</v>
      </c>
      <c r="B55" s="15" t="s">
        <v>98</v>
      </c>
      <c r="C55" s="9">
        <v>2</v>
      </c>
      <c r="D55" s="9">
        <v>2</v>
      </c>
      <c r="E55" s="17"/>
      <c r="F55" s="17"/>
      <c r="G55" s="17"/>
      <c r="H55" s="1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6.5" customHeight="1">
      <c r="A56" s="15" t="s">
        <v>63</v>
      </c>
      <c r="B56" s="45" t="s">
        <v>119</v>
      </c>
      <c r="C56" s="40">
        <v>2</v>
      </c>
      <c r="D56" s="40">
        <v>2</v>
      </c>
      <c r="E56" s="17"/>
      <c r="F56" s="17"/>
      <c r="G56" s="17"/>
      <c r="H56" s="1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6.5" customHeight="1">
      <c r="A57" s="15" t="s">
        <v>67</v>
      </c>
      <c r="B57" s="17" t="s">
        <v>99</v>
      </c>
      <c r="C57" s="9">
        <v>2</v>
      </c>
      <c r="D57" s="9">
        <v>2</v>
      </c>
      <c r="E57" s="17"/>
      <c r="F57" s="17"/>
      <c r="G57" s="17"/>
      <c r="H57" s="1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6.5" customHeight="1">
      <c r="A58" s="15" t="s">
        <v>67</v>
      </c>
      <c r="B58" s="16" t="s">
        <v>100</v>
      </c>
      <c r="C58" s="9">
        <v>3</v>
      </c>
      <c r="D58" s="9">
        <v>3</v>
      </c>
      <c r="E58" s="17"/>
      <c r="F58" s="17"/>
      <c r="G58" s="17"/>
      <c r="H58" s="1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6.5" customHeight="1">
      <c r="A59" s="15" t="s">
        <v>128</v>
      </c>
      <c r="B59" s="16" t="s">
        <v>101</v>
      </c>
      <c r="C59" s="9">
        <v>3</v>
      </c>
      <c r="D59" s="9">
        <v>3</v>
      </c>
      <c r="E59" s="17"/>
      <c r="F59" s="17"/>
      <c r="G59" s="17"/>
      <c r="H59" s="1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s="12" customFormat="1" ht="16.5" customHeight="1">
      <c r="A60" s="75" t="s">
        <v>129</v>
      </c>
      <c r="B60" s="48" t="s">
        <v>120</v>
      </c>
      <c r="C60" s="9">
        <v>3</v>
      </c>
      <c r="D60" s="9">
        <v>3</v>
      </c>
      <c r="E60" s="17"/>
      <c r="F60" s="17"/>
      <c r="G60" s="17"/>
      <c r="H60" s="1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6.5" customHeight="1">
      <c r="A61" s="15" t="s">
        <v>67</v>
      </c>
      <c r="B61" s="66" t="s">
        <v>102</v>
      </c>
      <c r="C61" s="9">
        <v>2</v>
      </c>
      <c r="D61" s="9">
        <v>2</v>
      </c>
      <c r="E61" s="17"/>
      <c r="F61" s="17"/>
      <c r="G61" s="17"/>
      <c r="H61" s="1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6.5" customHeight="1">
      <c r="A62" s="34" t="s">
        <v>121</v>
      </c>
      <c r="B62" s="67" t="s">
        <v>103</v>
      </c>
      <c r="C62" s="33">
        <v>2</v>
      </c>
      <c r="D62" s="33">
        <v>2</v>
      </c>
      <c r="E62" s="33"/>
      <c r="F62" s="35"/>
      <c r="G62" s="33"/>
      <c r="H62" s="3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s="5" customFormat="1" ht="16.5" customHeight="1">
      <c r="A63" s="59" t="s">
        <v>104</v>
      </c>
      <c r="B63" s="68" t="s">
        <v>122</v>
      </c>
      <c r="C63" s="62">
        <v>3</v>
      </c>
      <c r="D63" s="62">
        <v>3</v>
      </c>
      <c r="E63" s="62"/>
      <c r="F63" s="69"/>
      <c r="G63" s="62"/>
      <c r="H63" s="6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9.5" customHeight="1">
      <c r="A64" s="89" t="s">
        <v>132</v>
      </c>
      <c r="B64" s="90"/>
      <c r="C64" s="90"/>
      <c r="D64" s="90"/>
      <c r="E64" s="90"/>
      <c r="F64" s="90"/>
      <c r="G64" s="90"/>
      <c r="H64" s="9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6.5" customHeight="1">
      <c r="A65" s="76" t="s">
        <v>31</v>
      </c>
      <c r="B65" s="77"/>
      <c r="C65" s="77"/>
      <c r="D65" s="77"/>
      <c r="E65" s="76" t="s">
        <v>32</v>
      </c>
      <c r="F65" s="77"/>
      <c r="G65" s="77"/>
      <c r="H65" s="7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25.5" customHeight="1">
      <c r="A66" s="15" t="s">
        <v>33</v>
      </c>
      <c r="B66" s="9" t="s">
        <v>34</v>
      </c>
      <c r="C66" s="9" t="s">
        <v>35</v>
      </c>
      <c r="D66" s="9" t="s">
        <v>36</v>
      </c>
      <c r="E66" s="9" t="s">
        <v>33</v>
      </c>
      <c r="F66" s="9" t="s">
        <v>34</v>
      </c>
      <c r="G66" s="9" t="s">
        <v>35</v>
      </c>
      <c r="H66" s="9" t="s">
        <v>36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6.5" customHeight="1">
      <c r="A67" s="15" t="s">
        <v>37</v>
      </c>
      <c r="B67" s="17"/>
      <c r="C67" s="9"/>
      <c r="D67" s="9"/>
      <c r="E67" s="15" t="s">
        <v>37</v>
      </c>
      <c r="F67" s="49"/>
      <c r="G67" s="9"/>
      <c r="H67" s="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6.5" customHeight="1" thickBot="1">
      <c r="A68" s="18" t="s">
        <v>48</v>
      </c>
      <c r="B68" s="19" t="s">
        <v>49</v>
      </c>
      <c r="C68" s="20">
        <f t="shared" ref="C68:D68" si="15">SUM(C67)</f>
        <v>0</v>
      </c>
      <c r="D68" s="20">
        <f t="shared" si="15"/>
        <v>0</v>
      </c>
      <c r="E68" s="18" t="s">
        <v>48</v>
      </c>
      <c r="F68" s="19" t="s">
        <v>49</v>
      </c>
      <c r="G68" s="20">
        <f t="shared" ref="G68:H68" si="16">SUM(G67)</f>
        <v>0</v>
      </c>
      <c r="H68" s="20">
        <f t="shared" si="16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6.5" customHeight="1">
      <c r="A69" s="23" t="s">
        <v>50</v>
      </c>
      <c r="B69" s="70" t="s">
        <v>105</v>
      </c>
      <c r="C69" s="39">
        <v>2</v>
      </c>
      <c r="D69" s="39">
        <v>2</v>
      </c>
      <c r="E69" s="23" t="s">
        <v>50</v>
      </c>
      <c r="F69" s="24"/>
      <c r="G69" s="47"/>
      <c r="H69" s="4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6.5" customHeight="1" thickBot="1">
      <c r="A70" s="18" t="s">
        <v>55</v>
      </c>
      <c r="B70" s="19" t="s">
        <v>49</v>
      </c>
      <c r="C70" s="20">
        <v>2</v>
      </c>
      <c r="D70" s="20">
        <v>2</v>
      </c>
      <c r="E70" s="18" t="s">
        <v>55</v>
      </c>
      <c r="F70" s="19" t="s">
        <v>49</v>
      </c>
      <c r="G70" s="20">
        <f t="shared" ref="G70:H70" si="17">SUM(G69)</f>
        <v>0</v>
      </c>
      <c r="H70" s="20">
        <f t="shared" si="17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6.5" customHeight="1">
      <c r="A71" s="23" t="s">
        <v>56</v>
      </c>
      <c r="B71" s="24" t="s">
        <v>106</v>
      </c>
      <c r="C71" s="25">
        <v>1</v>
      </c>
      <c r="D71" s="25">
        <v>2</v>
      </c>
      <c r="E71" s="23" t="s">
        <v>56</v>
      </c>
      <c r="F71" s="24" t="s">
        <v>107</v>
      </c>
      <c r="G71" s="47">
        <v>1</v>
      </c>
      <c r="H71" s="47">
        <v>2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6.5" customHeight="1">
      <c r="A72" s="23" t="s">
        <v>56</v>
      </c>
      <c r="B72" s="71" t="s">
        <v>108</v>
      </c>
      <c r="C72" s="28">
        <v>2</v>
      </c>
      <c r="D72" s="28">
        <v>2</v>
      </c>
      <c r="E72" s="15" t="s">
        <v>56</v>
      </c>
      <c r="F72" s="71" t="s">
        <v>109</v>
      </c>
      <c r="G72" s="72">
        <v>2</v>
      </c>
      <c r="H72" s="72">
        <v>2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6.5" customHeight="1">
      <c r="A73" s="15" t="s">
        <v>0</v>
      </c>
      <c r="B73" s="41"/>
      <c r="C73" s="40"/>
      <c r="D73" s="40"/>
      <c r="E73" s="15" t="s">
        <v>56</v>
      </c>
      <c r="F73" s="49" t="s">
        <v>110</v>
      </c>
      <c r="G73" s="28">
        <v>0</v>
      </c>
      <c r="H73" s="28"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6.5" customHeight="1">
      <c r="A74" s="15"/>
      <c r="B74" s="41"/>
      <c r="C74" s="40"/>
      <c r="D74" s="40"/>
      <c r="E74" s="15" t="s">
        <v>56</v>
      </c>
      <c r="F74" s="15"/>
      <c r="G74" s="9"/>
      <c r="H74" s="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6.5" customHeight="1">
      <c r="A75" s="15" t="s">
        <v>0</v>
      </c>
      <c r="B75" s="41" t="s">
        <v>0</v>
      </c>
      <c r="C75" s="40" t="s">
        <v>0</v>
      </c>
      <c r="D75" s="40" t="s">
        <v>0</v>
      </c>
      <c r="E75" s="15" t="s">
        <v>56</v>
      </c>
      <c r="F75" s="17" t="s">
        <v>111</v>
      </c>
      <c r="G75" s="9">
        <v>1</v>
      </c>
      <c r="H75" s="9">
        <v>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6.5" customHeight="1" thickBot="1">
      <c r="A76" s="18" t="s">
        <v>62</v>
      </c>
      <c r="B76" s="19" t="s">
        <v>49</v>
      </c>
      <c r="C76" s="20">
        <f t="shared" ref="C76:D76" si="18">SUM(C71:C75)</f>
        <v>3</v>
      </c>
      <c r="D76" s="20">
        <f t="shared" si="18"/>
        <v>4</v>
      </c>
      <c r="E76" s="18" t="s">
        <v>62</v>
      </c>
      <c r="F76" s="19" t="s">
        <v>49</v>
      </c>
      <c r="G76" s="20">
        <f t="shared" ref="G76:H76" si="19">SUM(G71:G75)</f>
        <v>4</v>
      </c>
      <c r="H76" s="20">
        <f t="shared" si="19"/>
        <v>4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6.5" customHeight="1">
      <c r="A77" s="23" t="s">
        <v>63</v>
      </c>
      <c r="B77" s="23" t="s">
        <v>112</v>
      </c>
      <c r="C77" s="25">
        <v>2</v>
      </c>
      <c r="D77" s="25">
        <v>2</v>
      </c>
      <c r="E77" s="23" t="s">
        <v>63</v>
      </c>
      <c r="F77" s="23" t="s">
        <v>113</v>
      </c>
      <c r="G77" s="25">
        <v>2</v>
      </c>
      <c r="H77" s="25">
        <v>2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6.5" customHeight="1">
      <c r="A78" s="34" t="s">
        <v>130</v>
      </c>
      <c r="B78" s="34" t="s">
        <v>114</v>
      </c>
      <c r="C78" s="33">
        <v>3</v>
      </c>
      <c r="D78" s="33">
        <v>3</v>
      </c>
      <c r="E78" s="34" t="s">
        <v>67</v>
      </c>
      <c r="F78" s="73" t="s">
        <v>115</v>
      </c>
      <c r="G78" s="33">
        <v>3</v>
      </c>
      <c r="H78" s="33">
        <v>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7" customFormat="1" ht="16.5" customHeight="1">
      <c r="A79" s="68" t="s">
        <v>131</v>
      </c>
      <c r="B79" s="59" t="s">
        <v>123</v>
      </c>
      <c r="C79" s="62">
        <v>2</v>
      </c>
      <c r="D79" s="62">
        <v>3</v>
      </c>
      <c r="E79" s="68" t="s">
        <v>124</v>
      </c>
      <c r="F79" s="74" t="s">
        <v>125</v>
      </c>
      <c r="G79" s="62">
        <v>2</v>
      </c>
      <c r="H79" s="62">
        <v>2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6.5" customHeight="1">
      <c r="A80" s="91" t="s">
        <v>28</v>
      </c>
      <c r="B80" s="92"/>
      <c r="C80" s="92"/>
      <c r="D80" s="92"/>
      <c r="E80" s="92"/>
      <c r="F80" s="92"/>
      <c r="G80" s="92"/>
      <c r="H80" s="9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5.25" customHeight="1">
      <c r="A81" s="78" t="s">
        <v>3</v>
      </c>
      <c r="B81" s="79"/>
      <c r="C81" s="79"/>
      <c r="D81" s="79"/>
      <c r="E81" s="79"/>
      <c r="F81" s="79"/>
      <c r="G81" s="79"/>
      <c r="H81" s="7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50.25" customHeight="1">
      <c r="A82" s="80" t="s">
        <v>4</v>
      </c>
      <c r="B82" s="81"/>
      <c r="C82" s="81"/>
      <c r="D82" s="81"/>
      <c r="E82" s="81"/>
      <c r="F82" s="81"/>
      <c r="G82" s="81"/>
      <c r="H82" s="8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6.5" customHeight="1">
      <c r="A83" s="8" t="s">
        <v>5</v>
      </c>
      <c r="B83" s="93" t="s">
        <v>6</v>
      </c>
      <c r="C83" s="94"/>
      <c r="D83" s="94"/>
      <c r="E83" s="94"/>
      <c r="F83" s="93"/>
      <c r="G83" s="93"/>
      <c r="H83" s="9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6.5" customHeight="1">
      <c r="A84" s="8" t="s">
        <v>7</v>
      </c>
      <c r="B84" s="93" t="s">
        <v>8</v>
      </c>
      <c r="C84" s="94"/>
      <c r="D84" s="94"/>
      <c r="E84" s="94"/>
      <c r="F84" s="93"/>
      <c r="G84" s="93"/>
      <c r="H84" s="9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4.5" customHeight="1">
      <c r="A85" s="9" t="s">
        <v>9</v>
      </c>
      <c r="B85" s="95" t="s">
        <v>10</v>
      </c>
      <c r="C85" s="95"/>
      <c r="D85" s="95"/>
      <c r="E85" s="95"/>
      <c r="F85" s="96"/>
      <c r="G85" s="96"/>
      <c r="H85" s="9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81" t="s">
        <v>11</v>
      </c>
      <c r="B86" s="88"/>
      <c r="C86" s="88"/>
      <c r="D86" s="88"/>
      <c r="E86" s="88"/>
      <c r="F86" s="88"/>
      <c r="G86" s="88"/>
      <c r="H86" s="8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81" t="s">
        <v>12</v>
      </c>
      <c r="B87" s="88"/>
      <c r="C87" s="88"/>
      <c r="D87" s="88"/>
      <c r="E87" s="88"/>
      <c r="F87" s="88"/>
      <c r="G87" s="88"/>
      <c r="H87" s="8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98" t="s">
        <v>13</v>
      </c>
      <c r="B88" s="97"/>
      <c r="C88" s="97"/>
      <c r="D88" s="97"/>
      <c r="E88" s="97"/>
      <c r="F88" s="97"/>
      <c r="G88" s="97"/>
      <c r="H88" s="9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s="10" customFormat="1" ht="45" customHeight="1">
      <c r="A89" s="99" t="s">
        <v>27</v>
      </c>
      <c r="B89" s="99"/>
      <c r="C89" s="99"/>
      <c r="D89" s="99"/>
      <c r="E89" s="99"/>
      <c r="F89" s="99"/>
      <c r="G89" s="99"/>
      <c r="H89" s="9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81" t="s">
        <v>14</v>
      </c>
      <c r="B90" s="97"/>
      <c r="C90" s="97"/>
      <c r="D90" s="97"/>
      <c r="E90" s="97"/>
      <c r="F90" s="97"/>
      <c r="G90" s="97"/>
      <c r="H90" s="9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78" t="s">
        <v>15</v>
      </c>
      <c r="B91" s="79"/>
      <c r="C91" s="79"/>
      <c r="D91" s="79"/>
      <c r="E91" s="79"/>
      <c r="F91" s="79"/>
      <c r="G91" s="79"/>
      <c r="H91" s="7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80" t="s">
        <v>16</v>
      </c>
      <c r="B92" s="97"/>
      <c r="C92" s="97"/>
      <c r="D92" s="97"/>
      <c r="E92" s="97"/>
      <c r="F92" s="97"/>
      <c r="G92" s="97"/>
      <c r="H92" s="9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80" t="s">
        <v>17</v>
      </c>
      <c r="B93" s="88"/>
      <c r="C93" s="88"/>
      <c r="D93" s="88"/>
      <c r="E93" s="88"/>
      <c r="F93" s="88"/>
      <c r="G93" s="88"/>
      <c r="H93" s="8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80" t="s">
        <v>18</v>
      </c>
      <c r="B94" s="97"/>
      <c r="C94" s="97"/>
      <c r="D94" s="97"/>
      <c r="E94" s="97"/>
      <c r="F94" s="97"/>
      <c r="G94" s="97"/>
      <c r="H94" s="9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80" t="s">
        <v>19</v>
      </c>
      <c r="B95" s="97"/>
      <c r="C95" s="97"/>
      <c r="D95" s="97"/>
      <c r="E95" s="97"/>
      <c r="F95" s="97"/>
      <c r="G95" s="97"/>
      <c r="H95" s="9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80" t="s">
        <v>20</v>
      </c>
      <c r="B96" s="97"/>
      <c r="C96" s="97"/>
      <c r="D96" s="97"/>
      <c r="E96" s="97"/>
      <c r="F96" s="97"/>
      <c r="G96" s="97"/>
      <c r="H96" s="9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s="6" customFormat="1" ht="15.75" customHeight="1">
      <c r="A97" s="80" t="s">
        <v>21</v>
      </c>
      <c r="B97" s="97"/>
      <c r="C97" s="97"/>
      <c r="D97" s="97"/>
      <c r="E97" s="97"/>
      <c r="F97" s="97"/>
      <c r="G97" s="97"/>
      <c r="H97" s="9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98" t="s">
        <v>22</v>
      </c>
      <c r="B98" s="97"/>
      <c r="C98" s="97"/>
      <c r="D98" s="97"/>
      <c r="E98" s="97"/>
      <c r="F98" s="97"/>
      <c r="G98" s="97"/>
      <c r="H98" s="9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80" t="s">
        <v>23</v>
      </c>
      <c r="B99" s="97"/>
      <c r="C99" s="97"/>
      <c r="D99" s="97"/>
      <c r="E99" s="97"/>
      <c r="F99" s="97"/>
      <c r="G99" s="97"/>
      <c r="H99" s="9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81" t="s">
        <v>24</v>
      </c>
      <c r="B100" s="97"/>
      <c r="C100" s="97"/>
      <c r="D100" s="97"/>
      <c r="E100" s="97"/>
      <c r="F100" s="97"/>
      <c r="G100" s="97"/>
      <c r="H100" s="9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81" t="s">
        <v>25</v>
      </c>
      <c r="B101" s="97"/>
      <c r="C101" s="97"/>
      <c r="D101" s="97"/>
      <c r="E101" s="97"/>
      <c r="F101" s="97"/>
      <c r="G101" s="97"/>
      <c r="H101" s="9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6.5" customHeight="1">
      <c r="A102" s="81" t="s">
        <v>26</v>
      </c>
      <c r="B102" s="97"/>
      <c r="C102" s="97"/>
      <c r="D102" s="97"/>
      <c r="E102" s="97"/>
      <c r="F102" s="97"/>
      <c r="G102" s="97"/>
      <c r="H102" s="9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6.5" customHeight="1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6.5" customHeight="1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6.5" customHeight="1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6.5" customHeight="1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6.5" customHeight="1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6.5" customHeight="1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6.5" customHeight="1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6.5" customHeight="1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6.5" customHeight="1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6.5" customHeight="1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6.5" customHeight="1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6.5" customHeight="1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6.5" customHeight="1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6.5" customHeight="1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6.5" customHeight="1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6.5" customHeight="1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6.5" customHeight="1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6.5" customHeight="1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6.5" customHeight="1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6.5" customHeight="1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6.5" customHeight="1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6.5" customHeight="1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6.5" customHeight="1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6.5" customHeight="1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6.5" customHeight="1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6.5" customHeight="1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6.5" customHeight="1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6.5" customHeight="1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6.5" customHeight="1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6.5" customHeight="1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6.5" customHeight="1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6.5" customHeight="1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6.5" customHeight="1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6.5" customHeight="1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6.5" customHeight="1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6.5" customHeight="1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6.5" customHeight="1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6.5" customHeight="1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6.5" customHeight="1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6.5" customHeight="1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6.5" customHeight="1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6.5" customHeight="1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6.5" customHeight="1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6.5" customHeight="1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6.5" customHeight="1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6.5" customHeight="1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6.5" customHeight="1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6.5" customHeight="1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6.5" customHeight="1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6.5" customHeight="1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6.5" customHeight="1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6.5" customHeight="1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6.5" customHeight="1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6.5" customHeight="1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6.5" customHeight="1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6.5" customHeight="1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6.5" customHeight="1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6.5" customHeight="1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6.5" customHeight="1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6.5" customHeight="1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6.5" customHeight="1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6.5" customHeight="1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6.5" customHeight="1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6.5" customHeight="1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6.5" customHeight="1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6.5" customHeight="1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6.5" customHeight="1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6.5" customHeight="1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6.5" customHeight="1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6.5" customHeight="1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6.5" customHeight="1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6.5" customHeight="1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6.5" customHeight="1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6.5" customHeight="1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6.5" customHeight="1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6.5" customHeight="1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6.5" customHeight="1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6.5" customHeight="1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6.5" customHeight="1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6.5" customHeight="1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6.5" customHeight="1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6.5" customHeight="1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6.5" customHeight="1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6.5" customHeight="1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6.5" customHeight="1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6.5" customHeight="1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6.5" customHeight="1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6.5" customHeight="1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6.5" customHeight="1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6.5" customHeight="1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6.5" customHeight="1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6.5" customHeight="1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6.5" customHeight="1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6.5" customHeight="1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6.5" customHeight="1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6.5" customHeight="1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6.5" customHeight="1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6.5" customHeight="1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6.5" customHeight="1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6.5" customHeight="1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6.5" customHeight="1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6.5" customHeight="1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6.5" customHeight="1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6.5" customHeight="1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6.5" customHeight="1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6.5" customHeight="1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6.5" customHeight="1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6.5" customHeight="1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6.5" customHeight="1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6.5" customHeight="1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6.5" customHeight="1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6.5" customHeight="1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6.5" customHeight="1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6.5" customHeight="1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6.5" customHeight="1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6.5" customHeight="1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6.5" customHeight="1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6.5" customHeight="1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6.5" customHeight="1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6.5" customHeight="1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6.5" customHeight="1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6.5" customHeight="1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6.5" customHeight="1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6.5" customHeight="1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6.5" customHeight="1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6.5" customHeight="1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6.5" customHeight="1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6.5" customHeight="1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6.5" customHeight="1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6.5" customHeight="1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6.5" customHeight="1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6.5" customHeight="1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6.5" customHeight="1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6.5" customHeight="1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6.5" customHeight="1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6.5" customHeight="1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6.5" customHeight="1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6.5" customHeight="1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6.5" customHeight="1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6.5" customHeight="1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6.5" customHeight="1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6.5" customHeight="1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6.5" customHeight="1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6.5" customHeight="1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6.5" customHeight="1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6.5" customHeight="1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6.5" customHeight="1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6.5" customHeight="1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6.5" customHeight="1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6.5" customHeight="1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6.5" customHeight="1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6.5" customHeight="1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6.5" customHeight="1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6.5" customHeight="1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6.5" customHeight="1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6.5" customHeight="1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6.5" customHeight="1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6.5" customHeight="1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6.5" customHeight="1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6.5" customHeight="1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6.5" customHeight="1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6.5" customHeight="1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6.5" customHeight="1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6.5" customHeight="1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6.5" customHeight="1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6.5" customHeight="1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6.5" customHeight="1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6.5" customHeight="1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6.5" customHeight="1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6.5" customHeight="1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6.5" customHeight="1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6.5" customHeight="1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6.5" customHeight="1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6.5" customHeight="1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6.5" customHeight="1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6.5" customHeight="1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6.5" customHeight="1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6.5" customHeight="1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6.5" customHeight="1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6.5" customHeight="1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6.5" customHeight="1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6.5" customHeight="1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6.5" customHeight="1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6.5" customHeight="1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6.5" customHeight="1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6.5" customHeight="1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6.5" customHeight="1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6.5" customHeight="1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6.5" customHeight="1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6.5" customHeight="1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6.5" customHeight="1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6.5" customHeight="1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6.5" customHeight="1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6.5" customHeight="1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6.5" customHeight="1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6.5" customHeight="1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6.5" customHeight="1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6.5" customHeight="1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6.5" customHeight="1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6.5" customHeight="1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6.5" customHeight="1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6.5" customHeight="1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6.5" customHeight="1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6.5" customHeight="1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6.5" customHeight="1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6.5" customHeight="1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6.5" customHeight="1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6.5" customHeight="1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6.5" customHeight="1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6.5" customHeight="1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6.5" customHeight="1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6.5" customHeight="1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6.5" customHeight="1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6.5" customHeight="1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6.5" customHeight="1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6.5" customHeight="1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6.5" customHeight="1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6.5" customHeight="1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6.5" customHeight="1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6.5" customHeight="1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6.5" customHeight="1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6.5" customHeight="1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6.5" customHeight="1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6.5" customHeight="1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6.5" customHeight="1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6.5" customHeight="1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6.5" customHeight="1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6.5" customHeight="1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6.5" customHeight="1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6.5" customHeight="1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6.5" customHeight="1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6.5" customHeight="1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6.5" customHeight="1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6.5" customHeight="1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6.5" customHeight="1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6.5" customHeight="1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6.5" customHeight="1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6.5" customHeight="1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6.5" customHeight="1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6.5" customHeight="1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6.5" customHeight="1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6.5" customHeight="1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6.5" customHeight="1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6.5" customHeight="1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6.5" customHeight="1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6.5" customHeight="1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6.5" customHeight="1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6.5" customHeight="1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6.5" customHeight="1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6.5" customHeight="1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6.5" customHeight="1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6.5" customHeight="1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6.5" customHeight="1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6.5" customHeight="1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6.5" customHeight="1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6.5" customHeight="1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6.5" customHeight="1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6.5" customHeight="1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6.5" customHeight="1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6.5" customHeight="1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6.5" customHeight="1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6.5" customHeight="1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6.5" customHeight="1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6.5" customHeight="1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6.5" customHeight="1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6.5" customHeight="1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6.5" customHeight="1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6.5" customHeight="1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6.5" customHeight="1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6.5" customHeight="1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6.5" customHeight="1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6.5" customHeight="1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6.5" customHeight="1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6.5" customHeight="1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6.5" customHeight="1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6.5" customHeight="1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6.5" customHeight="1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6.5" customHeight="1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6.5" customHeight="1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6.5" customHeight="1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6.5" customHeight="1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6.5" customHeight="1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6.5" customHeight="1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6.5" customHeight="1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6.5" customHeight="1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6.5" customHeight="1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6.5" customHeight="1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6.5" customHeight="1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6.5" customHeight="1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6.5" customHeight="1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6.5" customHeight="1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6.5" customHeight="1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6.5" customHeight="1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6.5" customHeight="1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6.5" customHeight="1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6.5" customHeight="1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6.5" customHeight="1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6.5" customHeight="1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6.5" customHeight="1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6.5" customHeight="1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6.5" customHeight="1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6.5" customHeight="1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6.5" customHeight="1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6.5" customHeight="1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6.5" customHeight="1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6.5" customHeight="1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6.5" customHeight="1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6.5" customHeight="1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6.5" customHeight="1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6.5" customHeight="1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6.5" customHeight="1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6.5" customHeight="1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6.5" customHeight="1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6.5" customHeight="1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6.5" customHeight="1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6.5" customHeight="1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6.5" customHeight="1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6.5" customHeight="1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6.5" customHeight="1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6.5" customHeight="1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6.5" customHeight="1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6.5" customHeight="1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6.5" customHeight="1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6.5" customHeight="1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6.5" customHeight="1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6.5" customHeight="1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6.5" customHeight="1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6.5" customHeight="1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6.5" customHeight="1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6.5" customHeight="1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6.5" customHeight="1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6.5" customHeight="1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6.5" customHeight="1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6.5" customHeight="1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6.5" customHeight="1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6.5" customHeight="1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6.5" customHeight="1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6.5" customHeight="1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6.5" customHeight="1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6.5" customHeight="1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6.5" customHeight="1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6.5" customHeight="1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6.5" customHeight="1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6.5" customHeight="1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6.5" customHeight="1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6.5" customHeight="1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6.5" customHeight="1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6.5" customHeight="1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6.5" customHeight="1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6.5" customHeight="1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6.5" customHeight="1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6.5" customHeight="1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6.5" customHeight="1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6.5" customHeight="1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6.5" customHeight="1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6.5" customHeight="1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6.5" customHeight="1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6.5" customHeight="1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6.5" customHeight="1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6.5" customHeight="1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6.5" customHeight="1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6.5" customHeight="1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6.5" customHeight="1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6.5" customHeight="1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6.5" customHeight="1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6.5" customHeight="1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6.5" customHeight="1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6.5" customHeight="1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6.5" customHeight="1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6.5" customHeight="1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6.5" customHeight="1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6.5" customHeight="1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6.5" customHeight="1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6.5" customHeight="1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6.5" customHeight="1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6.5" customHeight="1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6.5" customHeight="1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6.5" customHeight="1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6.5" customHeight="1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6.5" customHeight="1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6.5" customHeight="1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6.5" customHeight="1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6.5" customHeight="1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6.5" customHeight="1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6.5" customHeight="1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6.5" customHeight="1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6.5" customHeight="1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6.5" customHeight="1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6.5" customHeight="1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6.5" customHeight="1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6.5" customHeight="1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6.5" customHeight="1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6.5" customHeight="1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6.5" customHeight="1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6.5" customHeight="1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6.5" customHeight="1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6.5" customHeight="1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6.5" customHeight="1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6.5" customHeight="1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6.5" customHeight="1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6.5" customHeight="1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6.5" customHeight="1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6.5" customHeight="1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6.5" customHeight="1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6.5" customHeight="1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6.5" customHeight="1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6.5" customHeight="1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6.5" customHeight="1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6.5" customHeight="1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6.5" customHeight="1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6.5" customHeight="1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6.5" customHeight="1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6.5" customHeight="1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6.5" customHeight="1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6.5" customHeight="1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6.5" customHeight="1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6.5" customHeight="1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6.5" customHeight="1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6.5" customHeight="1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6.5" customHeight="1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6.5" customHeight="1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6.5" customHeight="1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6.5" customHeight="1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6.5" customHeight="1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6.5" customHeight="1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6.5" customHeight="1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6.5" customHeight="1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6.5" customHeight="1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6.5" customHeight="1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6.5" customHeight="1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6.5" customHeight="1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6.5" customHeight="1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6.5" customHeight="1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6.5" customHeight="1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6.5" customHeight="1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6.5" customHeight="1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6.5" customHeight="1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6.5" customHeight="1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6.5" customHeight="1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6.5" customHeight="1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6.5" customHeight="1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6.5" customHeight="1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6.5" customHeight="1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6.5" customHeight="1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6.5" customHeight="1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6.5" customHeight="1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6.5" customHeight="1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6.5" customHeight="1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6.5" customHeight="1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6.5" customHeight="1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6.5" customHeight="1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6.5" customHeight="1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6.5" customHeight="1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6.5" customHeight="1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6.5" customHeight="1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6.5" customHeight="1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6.5" customHeight="1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6.5" customHeight="1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6.5" customHeight="1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6.5" customHeight="1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6.5" customHeight="1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6.5" customHeight="1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6.5" customHeight="1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6.5" customHeight="1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6.5" customHeight="1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6.5" customHeight="1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6.5" customHeight="1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6.5" customHeight="1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6.5" customHeight="1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6.5" customHeight="1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6.5" customHeight="1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6.5" customHeight="1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6.5" customHeight="1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6.5" customHeight="1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6.5" customHeight="1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6.5" customHeight="1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6.5" customHeight="1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6.5" customHeight="1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6.5" customHeight="1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6.5" customHeight="1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6.5" customHeight="1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6.5" customHeight="1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6.5" customHeight="1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6.5" customHeight="1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6.5" customHeight="1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6.5" customHeight="1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6.5" customHeight="1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6.5" customHeight="1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6.5" customHeight="1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6.5" customHeight="1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6.5" customHeight="1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6.5" customHeight="1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6.5" customHeight="1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6.5" customHeight="1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6.5" customHeight="1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6.5" customHeight="1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6.5" customHeight="1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6.5" customHeight="1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6.5" customHeight="1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6.5" customHeight="1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6.5" customHeight="1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6.5" customHeight="1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6.5" customHeight="1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6.5" customHeight="1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6.5" customHeight="1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6.5" customHeight="1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6.5" customHeight="1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6.5" customHeight="1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6.5" customHeight="1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6.5" customHeight="1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6.5" customHeight="1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6.5" customHeight="1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6.5" customHeight="1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6.5" customHeight="1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6.5" customHeight="1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6.5" customHeight="1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6.5" customHeight="1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6.5" customHeight="1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6.5" customHeight="1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6.5" customHeight="1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6.5" customHeight="1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6.5" customHeight="1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6.5" customHeight="1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6.5" customHeight="1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6.5" customHeight="1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6.5" customHeight="1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6.5" customHeight="1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6.5" customHeight="1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6.5" customHeight="1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6.5" customHeight="1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6.5" customHeight="1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6.5" customHeight="1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6.5" customHeight="1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6.5" customHeight="1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6.5" customHeight="1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6.5" customHeight="1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6.5" customHeight="1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6.5" customHeight="1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6.5" customHeight="1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6.5" customHeight="1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6.5" customHeight="1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6.5" customHeight="1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6.5" customHeight="1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6.5" customHeight="1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6.5" customHeight="1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6.5" customHeight="1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6.5" customHeight="1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6.5" customHeight="1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6.5" customHeight="1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6.5" customHeight="1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6.5" customHeight="1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6.5" customHeight="1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6.5" customHeight="1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6.5" customHeight="1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6.5" customHeight="1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6.5" customHeight="1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6.5" customHeight="1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6.5" customHeight="1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6.5" customHeight="1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6.5" customHeight="1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6.5" customHeight="1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6.5" customHeight="1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6.5" customHeight="1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6.5" customHeight="1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6.5" customHeight="1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6.5" customHeight="1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6.5" customHeight="1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6.5" customHeight="1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6.5" customHeight="1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6.5" customHeight="1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6.5" customHeight="1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6.5" customHeight="1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6.5" customHeight="1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6.5" customHeight="1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6.5" customHeight="1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6.5" customHeight="1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6.5" customHeight="1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6.5" customHeight="1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6.5" customHeight="1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6.5" customHeight="1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6.5" customHeight="1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6.5" customHeight="1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6.5" customHeight="1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6.5" customHeight="1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6.5" customHeight="1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6.5" customHeight="1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6.5" customHeight="1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6.5" customHeight="1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6.5" customHeight="1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6.5" customHeight="1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6.5" customHeight="1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6.5" customHeight="1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6.5" customHeight="1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6.5" customHeight="1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6.5" customHeight="1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6.5" customHeight="1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6.5" customHeight="1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6.5" customHeight="1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6.5" customHeight="1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6.5" customHeight="1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6.5" customHeight="1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6.5" customHeight="1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6.5" customHeight="1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6.5" customHeight="1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6.5" customHeight="1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6.5" customHeight="1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6.5" customHeight="1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6.5" customHeight="1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6.5" customHeight="1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6.5" customHeight="1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6.5" customHeight="1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6.5" customHeight="1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6.5" customHeight="1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6.5" customHeight="1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6.5" customHeight="1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6.5" customHeight="1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6.5" customHeight="1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6.5" customHeight="1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6.5" customHeight="1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6.5" customHeight="1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6.5" customHeight="1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6.5" customHeight="1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6.5" customHeight="1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6.5" customHeight="1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6.5" customHeight="1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6.5" customHeight="1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6.5" customHeight="1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6.5" customHeight="1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6.5" customHeight="1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6.5" customHeight="1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6.5" customHeight="1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6.5" customHeight="1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6.5" customHeight="1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6.5" customHeight="1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6.5" customHeight="1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6.5" customHeight="1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6.5" customHeight="1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6.5" customHeight="1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6.5" customHeight="1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6.5" customHeight="1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6.5" customHeight="1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6.5" customHeight="1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6.5" customHeight="1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6.5" customHeight="1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6.5" customHeight="1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6.5" customHeight="1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6.5" customHeight="1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6.5" customHeight="1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6.5" customHeight="1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6.5" customHeight="1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6.5" customHeight="1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6.5" customHeight="1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6.5" customHeight="1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6.5" customHeight="1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6.5" customHeight="1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6.5" customHeight="1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6.5" customHeight="1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6.5" customHeight="1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6.5" customHeight="1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6.5" customHeight="1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6.5" customHeight="1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6.5" customHeight="1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6.5" customHeight="1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6.5" customHeight="1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6.5" customHeight="1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6.5" customHeight="1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6.5" customHeight="1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6.5" customHeight="1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6.5" customHeight="1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6.5" customHeight="1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6.5" customHeight="1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6.5" customHeight="1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6.5" customHeight="1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6.5" customHeight="1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6.5" customHeight="1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6.5" customHeight="1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6.5" customHeight="1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6.5" customHeight="1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6.5" customHeight="1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6.5" customHeight="1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6.5" customHeight="1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6.5" customHeight="1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6.5" customHeight="1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6.5" customHeight="1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6.5" customHeight="1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6.5" customHeight="1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6.5" customHeight="1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6.5" customHeight="1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6.5" customHeight="1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6.5" customHeight="1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6.5" customHeight="1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6.5" customHeight="1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6.5" customHeight="1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6.5" customHeight="1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6.5" customHeight="1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6.5" customHeight="1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6.5" customHeight="1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6.5" customHeight="1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6.5" customHeight="1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6.5" customHeight="1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6.5" customHeight="1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6.5" customHeight="1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6.5" customHeight="1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6.5" customHeight="1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6.5" customHeight="1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6.5" customHeight="1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6.5" customHeight="1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6.5" customHeight="1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6.5" customHeight="1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6.5" customHeight="1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6.5" customHeight="1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6.5" customHeight="1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6.5" customHeight="1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6.5" customHeight="1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6.5" customHeight="1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6.5" customHeight="1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6.5" customHeight="1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6.5" customHeight="1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6.5" customHeight="1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6.5" customHeight="1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6.5" customHeight="1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6.5" customHeight="1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6.5" customHeight="1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6.5" customHeight="1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6.5" customHeight="1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6.5" customHeight="1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6.5" customHeight="1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6.5" customHeight="1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6.5" customHeight="1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6.5" customHeight="1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6.5" customHeight="1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6.5" customHeight="1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6.5" customHeight="1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6.5" customHeight="1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6.5" customHeight="1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6.5" customHeight="1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6.5" customHeight="1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6.5" customHeight="1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6.5" customHeight="1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6.5" customHeight="1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6.5" customHeight="1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6.5" customHeight="1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6.5" customHeight="1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6.5" customHeight="1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6.5" customHeight="1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6.5" customHeight="1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6.5" customHeight="1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6.5" customHeight="1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6.5" customHeight="1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6.5" customHeight="1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6.5" customHeight="1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6.5" customHeight="1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6.5" customHeight="1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6.5" customHeight="1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6.5" customHeight="1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6.5" customHeight="1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6.5" customHeight="1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6.5" customHeight="1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6.5" customHeight="1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6.5" customHeight="1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6.5" customHeight="1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6.5" customHeight="1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6.5" customHeight="1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6.5" customHeight="1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6.5" customHeight="1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6.5" customHeight="1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6.5" customHeight="1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6.5" customHeight="1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6.5" customHeight="1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6.5" customHeight="1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6.5" customHeight="1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6.5" customHeight="1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6.5" customHeight="1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6.5" customHeight="1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6.5" customHeight="1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6.5" customHeight="1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6.5" customHeight="1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6.5" customHeight="1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6.5" customHeight="1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6.5" customHeight="1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6.5" customHeight="1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6.5" customHeight="1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6.5" customHeight="1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6.5" customHeight="1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6.5" customHeight="1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6.5" customHeight="1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6.5" customHeight="1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6.5" customHeight="1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6.5" customHeight="1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6.5" customHeight="1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6.5" customHeight="1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6.5" customHeight="1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6.5" customHeight="1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6.5" customHeight="1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6.5" customHeight="1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6.5" customHeight="1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6.5" customHeight="1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6.5" customHeight="1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6.5" customHeight="1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6.5" customHeight="1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6.5" customHeight="1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6.5" customHeight="1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6.5" customHeight="1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6.5" customHeight="1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6.5" customHeight="1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6.5" customHeight="1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6.5" customHeight="1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6.5" customHeight="1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6.5" customHeight="1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6.5" customHeight="1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6.5" customHeight="1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6.5" customHeight="1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6.5" customHeight="1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6.5" customHeight="1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6.5" customHeight="1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6.5" customHeight="1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6.5" customHeight="1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6.5" customHeight="1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6.5" customHeight="1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6.5" customHeight="1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6.5" customHeight="1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6.5" customHeight="1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6.5" customHeight="1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6.5" customHeight="1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6.5" customHeight="1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6.5" customHeight="1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6.5" customHeight="1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6.5" customHeight="1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6.5" customHeight="1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6.5" customHeight="1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6.5" customHeight="1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6.5" customHeight="1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6.5" customHeight="1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6.5" customHeight="1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6.5" customHeight="1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6.5" customHeight="1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6.5" customHeight="1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6.5" customHeight="1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6.5" customHeight="1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6.5" customHeight="1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6.5" customHeight="1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6.5" customHeight="1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6.5" customHeight="1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6.5" customHeight="1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6.5" customHeight="1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6.5" customHeight="1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6.5" customHeight="1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6.5" customHeight="1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6.5" customHeight="1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6.5" customHeight="1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6.5" customHeight="1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6.5" customHeight="1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6.5" customHeight="1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6.5" customHeight="1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6.5" customHeight="1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6.5" customHeight="1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6.5" customHeight="1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6.5" customHeight="1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6.5" customHeight="1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6.5" customHeight="1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6.5" customHeight="1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6.5" customHeight="1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6.5" customHeight="1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6.5" customHeight="1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6.5" customHeight="1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6.5" customHeight="1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6.5" customHeight="1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6.5" customHeight="1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6.5" customHeight="1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6.5" customHeight="1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6.5" customHeight="1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6.5" customHeight="1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6.5" customHeight="1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6.5" customHeight="1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6.5" customHeight="1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6.5" customHeight="1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6.5" customHeight="1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6.5" customHeight="1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6.5" customHeight="1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6.5" customHeight="1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6.5" customHeight="1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6.5" customHeight="1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6.5" customHeight="1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6.5" customHeight="1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6.5" customHeight="1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6.5" customHeight="1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6.5" customHeight="1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6.5" customHeight="1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6.5" customHeight="1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6.5" customHeight="1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6.5" customHeight="1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6.5" customHeight="1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6.5" customHeight="1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6.5" customHeight="1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6.5" customHeight="1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6.5" customHeight="1">
      <c r="A998" s="3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6.5" customHeight="1">
      <c r="A999" s="3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6.5" customHeight="1">
      <c r="A1000" s="3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6.5" customHeight="1">
      <c r="A1001" s="3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6.5" customHeight="1">
      <c r="A1002" s="3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6.5" customHeight="1">
      <c r="A1003" s="3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6.5" customHeight="1">
      <c r="A1004" s="3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6.5" customHeight="1">
      <c r="A1005" s="3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6.5" customHeight="1">
      <c r="A1006" s="3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</sheetData>
  <mergeCells count="36">
    <mergeCell ref="A102:H102"/>
    <mergeCell ref="A100:H100"/>
    <mergeCell ref="A101:H101"/>
    <mergeCell ref="A99:H99"/>
    <mergeCell ref="A88:H88"/>
    <mergeCell ref="A90:H90"/>
    <mergeCell ref="A91:H91"/>
    <mergeCell ref="A92:H92"/>
    <mergeCell ref="A94:H94"/>
    <mergeCell ref="A95:H95"/>
    <mergeCell ref="A96:H96"/>
    <mergeCell ref="A98:H98"/>
    <mergeCell ref="A97:H97"/>
    <mergeCell ref="A93:H93"/>
    <mergeCell ref="A89:H89"/>
    <mergeCell ref="A86:H86"/>
    <mergeCell ref="A87:H87"/>
    <mergeCell ref="A44:H44"/>
    <mergeCell ref="A45:D45"/>
    <mergeCell ref="E45:H45"/>
    <mergeCell ref="A64:H64"/>
    <mergeCell ref="A65:D65"/>
    <mergeCell ref="E65:H65"/>
    <mergeCell ref="A80:H80"/>
    <mergeCell ref="B83:H83"/>
    <mergeCell ref="B84:H84"/>
    <mergeCell ref="B85:H85"/>
    <mergeCell ref="A25:D25"/>
    <mergeCell ref="E25:H25"/>
    <mergeCell ref="A81:H81"/>
    <mergeCell ref="A82:H82"/>
    <mergeCell ref="A1:H1"/>
    <mergeCell ref="A2:H2"/>
    <mergeCell ref="A3:D3"/>
    <mergeCell ref="E3:H3"/>
    <mergeCell ref="A24:H24"/>
  </mergeCells>
  <phoneticPr fontId="3" type="noConversion"/>
  <pageMargins left="0.25" right="0.25" top="0.37" bottom="0.3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107-日-四-休閒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2020-10-20T09:30:52Z</cp:lastPrinted>
  <dcterms:created xsi:type="dcterms:W3CDTF">2018-10-30T06:32:22Z</dcterms:created>
  <dcterms:modified xsi:type="dcterms:W3CDTF">2021-04-15T01:40:46Z</dcterms:modified>
</cp:coreProperties>
</file>