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785"/>
  </bookViews>
  <sheets>
    <sheet name="電子系系統組107-日四技" sheetId="37" r:id="rId1"/>
  </sheets>
  <calcPr calcId="145621"/>
</workbook>
</file>

<file path=xl/calcChain.xml><?xml version="1.0" encoding="utf-8"?>
<calcChain xmlns="http://schemas.openxmlformats.org/spreadsheetml/2006/main">
  <c r="J11" i="37" l="1"/>
  <c r="I11" i="37"/>
  <c r="J73" i="37"/>
  <c r="J81" i="37" s="1"/>
  <c r="I73" i="37"/>
  <c r="I81" i="37"/>
  <c r="D11" i="37"/>
  <c r="C11" i="37"/>
  <c r="D73" i="37"/>
  <c r="D81" i="37" s="1"/>
  <c r="C73" i="37"/>
  <c r="C81" i="37" s="1"/>
  <c r="J69" i="37"/>
  <c r="I69" i="37"/>
  <c r="D69" i="37"/>
  <c r="C69" i="37"/>
  <c r="J67" i="37"/>
  <c r="I67" i="37"/>
  <c r="D67" i="37"/>
  <c r="C67" i="37"/>
  <c r="J61" i="37"/>
  <c r="I61" i="37"/>
  <c r="D61" i="37"/>
  <c r="C61" i="37"/>
  <c r="J56" i="37"/>
  <c r="I56" i="37"/>
  <c r="D56" i="37"/>
  <c r="C56" i="37"/>
  <c r="J50" i="37"/>
  <c r="I50" i="37"/>
  <c r="D50" i="37"/>
  <c r="C50" i="37"/>
  <c r="J42" i="37"/>
  <c r="I42" i="37"/>
  <c r="D42" i="37"/>
  <c r="C42" i="37"/>
  <c r="J39" i="37"/>
  <c r="I39" i="37"/>
  <c r="D39" i="37"/>
  <c r="C39" i="37"/>
  <c r="J33" i="37"/>
  <c r="I33" i="37"/>
  <c r="D33" i="37"/>
  <c r="C33" i="37"/>
  <c r="J30" i="37"/>
  <c r="I30" i="37"/>
  <c r="D30" i="37"/>
  <c r="C30" i="37"/>
  <c r="J20" i="37"/>
  <c r="I20" i="37"/>
  <c r="D20" i="37"/>
  <c r="C20" i="37"/>
  <c r="J16" i="37"/>
  <c r="I16" i="37"/>
  <c r="D16" i="37"/>
  <c r="C16" i="37"/>
</calcChain>
</file>

<file path=xl/sharedStrings.xml><?xml version="1.0" encoding="utf-8"?>
<sst xmlns="http://schemas.openxmlformats.org/spreadsheetml/2006/main" count="318" uniqueCount="133">
  <si>
    <t>上學期</t>
  </si>
  <si>
    <t>下學期</t>
  </si>
  <si>
    <t>小計</t>
    <phoneticPr fontId="2" type="noConversion"/>
  </si>
  <si>
    <t>專業選修</t>
    <phoneticPr fontId="2" type="noConversion"/>
  </si>
  <si>
    <t>備註：</t>
    <phoneticPr fontId="2" type="noConversion"/>
  </si>
  <si>
    <t>小計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</si>
  <si>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</si>
  <si>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</si>
  <si>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</si>
  <si>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</si>
  <si>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</si>
  <si>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</si>
  <si>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</si>
  <si>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</si>
  <si>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</si>
  <si>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體育生活(一)</t>
  </si>
  <si>
    <t>體育生活(二)</t>
  </si>
  <si>
    <t>勞作教育與服務學習(一)</t>
    <phoneticPr fontId="2" type="noConversion"/>
  </si>
  <si>
    <t>勞作教育與服務學習(二)</t>
    <phoneticPr fontId="2" type="noConversion"/>
  </si>
  <si>
    <t>分類通識必修</t>
    <phoneticPr fontId="2" type="noConversion"/>
  </si>
  <si>
    <t>學院專業基礎必修</t>
    <phoneticPr fontId="2" type="noConversion"/>
  </si>
  <si>
    <t>微積分(一)</t>
    <phoneticPr fontId="2" type="noConversion"/>
  </si>
  <si>
    <t>微積分(二)</t>
    <phoneticPr fontId="2" type="noConversion"/>
  </si>
  <si>
    <t>物理(一)</t>
    <phoneticPr fontId="2" type="noConversion"/>
  </si>
  <si>
    <t>物理(二)</t>
    <phoneticPr fontId="2" type="noConversion"/>
  </si>
  <si>
    <t>環安衛概論</t>
    <phoneticPr fontId="2" type="noConversion"/>
  </si>
  <si>
    <t>計算機程式及實習</t>
    <phoneticPr fontId="2" type="noConversion"/>
  </si>
  <si>
    <t>系核心專業必修</t>
    <phoneticPr fontId="2" type="noConversion"/>
  </si>
  <si>
    <t>數位邏輯設計</t>
    <phoneticPr fontId="2" type="noConversion"/>
  </si>
  <si>
    <t>數位系統設計實務</t>
    <phoneticPr fontId="2" type="noConversion"/>
  </si>
  <si>
    <t>數位邏輯實習</t>
    <phoneticPr fontId="2" type="noConversion"/>
  </si>
  <si>
    <t>體育生活(三)</t>
  </si>
  <si>
    <t>體育生活(四)</t>
  </si>
  <si>
    <t>台灣與世界</t>
  </si>
  <si>
    <t>工程數學(一)</t>
    <phoneticPr fontId="2" type="noConversion"/>
  </si>
  <si>
    <t>工程數學(二)</t>
    <phoneticPr fontId="2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</si>
  <si>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 xml:space="preserve">) </t>
    </r>
    <phoneticPr fontId="2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</si>
  <si>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2" type="noConversion"/>
  </si>
  <si>
    <t>進階程式設計實務</t>
    <phoneticPr fontId="2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</si>
  <si>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2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</si>
  <si>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2" type="noConversion"/>
  </si>
  <si>
    <t>電路板佈線實務</t>
    <phoneticPr fontId="2" type="noConversion"/>
  </si>
  <si>
    <t>外語能力檢定</t>
    <phoneticPr fontId="2" type="noConversion"/>
  </si>
  <si>
    <t>實務專題(一)</t>
    <phoneticPr fontId="2" type="noConversion"/>
  </si>
  <si>
    <t>專業證照</t>
    <phoneticPr fontId="2" type="noConversion"/>
  </si>
  <si>
    <t>實務專題(二)</t>
  </si>
  <si>
    <t>電子實務實習</t>
    <phoneticPr fontId="2" type="noConversion"/>
  </si>
  <si>
    <t>電子專業實習</t>
    <phoneticPr fontId="2" type="noConversion"/>
  </si>
  <si>
    <t>電子實作實習</t>
    <phoneticPr fontId="2" type="noConversion"/>
  </si>
  <si>
    <t>人文藝術領域</t>
  </si>
  <si>
    <t>四、打"※"之課程為必選課程。</t>
    <phoneticPr fontId="2" type="noConversion"/>
  </si>
  <si>
    <r>
      <t>※</t>
    </r>
    <r>
      <rPr>
        <sz val="10"/>
        <rFont val="Times New Roman"/>
        <family val="1"/>
      </rPr>
      <t>Matlab</t>
    </r>
    <r>
      <rPr>
        <sz val="10"/>
        <rFont val="新細明體"/>
        <family val="1"/>
        <charset val="136"/>
      </rPr>
      <t>應用</t>
    </r>
    <phoneticPr fontId="2" type="noConversion"/>
  </si>
  <si>
    <r>
      <t>※</t>
    </r>
    <r>
      <rPr>
        <sz val="10"/>
        <rFont val="細明體"/>
        <family val="3"/>
        <charset val="136"/>
      </rPr>
      <t>UNIX/Linux作業系統實務</t>
    </r>
    <phoneticPr fontId="2" type="noConversion"/>
  </si>
  <si>
    <t>微控制器基礎實務</t>
    <phoneticPr fontId="2" type="noConversion"/>
  </si>
  <si>
    <t>微控制器應用實務</t>
    <phoneticPr fontId="2" type="noConversion"/>
  </si>
  <si>
    <t>電子元件拆銲實務</t>
    <phoneticPr fontId="2" type="noConversion"/>
  </si>
  <si>
    <t>智慧財產權概論</t>
  </si>
  <si>
    <t>電子電路實習</t>
    <phoneticPr fontId="2" type="noConversion"/>
  </si>
  <si>
    <t>單晶片證照輔導(一)</t>
    <phoneticPr fontId="2" type="noConversion"/>
  </si>
  <si>
    <t>單晶片證照輔導(二)</t>
    <phoneticPr fontId="2" type="noConversion"/>
  </si>
  <si>
    <t>嵌入式系統實務</t>
    <phoneticPr fontId="2" type="noConversion"/>
  </si>
  <si>
    <t>進階嵌入式系統實務</t>
    <phoneticPr fontId="2" type="noConversion"/>
  </si>
  <si>
    <t>數位電子實務</t>
    <phoneticPr fontId="2" type="noConversion"/>
  </si>
  <si>
    <t>儀錶電子實務</t>
    <phoneticPr fontId="2" type="noConversion"/>
  </si>
  <si>
    <t>感測元件應用實務</t>
    <phoneticPr fontId="2" type="noConversion"/>
  </si>
  <si>
    <r>
      <t>※</t>
    </r>
    <r>
      <rPr>
        <sz val="10"/>
        <rFont val="新細明體"/>
        <family val="1"/>
        <charset val="136"/>
      </rPr>
      <t>職場英文</t>
    </r>
    <phoneticPr fontId="2" type="noConversion"/>
  </si>
  <si>
    <r>
      <t>※</t>
    </r>
    <r>
      <rPr>
        <sz val="10"/>
        <rFont val="Times New Roman"/>
        <family val="1"/>
      </rPr>
      <t>FPGA</t>
    </r>
    <r>
      <rPr>
        <sz val="10"/>
        <rFont val="新細明體"/>
        <family val="1"/>
        <charset val="136"/>
      </rPr>
      <t>應用實務</t>
    </r>
    <phoneticPr fontId="2" type="noConversion"/>
  </si>
  <si>
    <t>工業電子學</t>
    <phoneticPr fontId="2" type="noConversion"/>
  </si>
  <si>
    <r>
      <t>※</t>
    </r>
    <r>
      <rPr>
        <sz val="10"/>
        <rFont val="新細明體"/>
        <family val="1"/>
        <charset val="136"/>
      </rPr>
      <t>自動化控制實務</t>
    </r>
    <phoneticPr fontId="2" type="noConversion"/>
  </si>
  <si>
    <t>資料結構</t>
    <phoneticPr fontId="2" type="noConversion"/>
  </si>
  <si>
    <t>控制理論與應用</t>
    <phoneticPr fontId="2" type="noConversion"/>
  </si>
  <si>
    <t>電磁學</t>
    <phoneticPr fontId="2" type="noConversion"/>
  </si>
  <si>
    <t>動態網頁程式設計</t>
    <phoneticPr fontId="2" type="noConversion"/>
  </si>
  <si>
    <t>介面技術</t>
    <phoneticPr fontId="2" type="noConversion"/>
  </si>
  <si>
    <t>自動光學檢測實務</t>
    <phoneticPr fontId="2" type="noConversion"/>
  </si>
  <si>
    <t>智慧型機器人實務</t>
    <phoneticPr fontId="2" type="noConversion"/>
  </si>
  <si>
    <t>圖控程式設計實務</t>
  </si>
  <si>
    <r>
      <t>3D 建模及快速成型</t>
    </r>
    <r>
      <rPr>
        <strike/>
        <sz val="10"/>
        <color indexed="8"/>
        <rFont val="新細明體"/>
        <family val="1"/>
        <charset val="136"/>
      </rPr>
      <t>實務</t>
    </r>
    <phoneticPr fontId="2" type="noConversion"/>
  </si>
  <si>
    <t>產業實習</t>
    <phoneticPr fontId="2" type="noConversion"/>
  </si>
  <si>
    <t>電子實務海外實習</t>
    <phoneticPr fontId="2" type="noConversion"/>
  </si>
  <si>
    <t>電子專業海外實習</t>
    <phoneticPr fontId="2" type="noConversion"/>
  </si>
  <si>
    <r>
      <t>第一學年（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年9月至108年6月）</t>
    </r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</si>
  <si>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</si>
  <si>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</si>
  <si>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r>
      <t>第二學年（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年9月至109年6月）</t>
    </r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</si>
  <si>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</si>
  <si>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</si>
  <si>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</si>
  <si>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</si>
  <si>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</si>
  <si>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</si>
  <si>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</si>
  <si>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</si>
  <si>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</si>
  <si>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大學定錨</t>
    <phoneticPr fontId="2" type="noConversion"/>
  </si>
  <si>
    <t>嵌入式系統設計</t>
    <phoneticPr fontId="2" type="noConversion"/>
  </si>
  <si>
    <t>二、通識必修共32學分，其中基礎通識必修20學分，分類通識必修9學分。</t>
    <phoneticPr fontId="2" type="noConversion"/>
  </si>
  <si>
    <t>三、分類通識含人文藝術、社會科學與綜合實踐等三領域，其中修讀綜合實踐領域課程未達9學分者，其餘學分須選修人文藝術或社會科學領域課程，說明如下表：</t>
    <phoneticPr fontId="2" type="noConversion"/>
  </si>
  <si>
    <r>
      <t xml:space="preserve">南臺科技大學  四年制 </t>
    </r>
    <r>
      <rPr>
        <sz val="12"/>
        <color indexed="10"/>
        <rFont val="新細明體"/>
        <family val="1"/>
        <charset val="136"/>
      </rPr>
      <t xml:space="preserve"> 電子工程系 系統應用組  </t>
    </r>
    <r>
      <rPr>
        <sz val="12"/>
        <rFont val="新細明體"/>
        <family val="1"/>
        <charset val="136"/>
      </rPr>
      <t>課程時序表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(第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屆</t>
    </r>
    <r>
      <rPr>
        <sz val="12"/>
        <rFont val="新細明體"/>
        <family val="1"/>
        <charset val="136"/>
      </rPr>
      <t>)  107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 xml:space="preserve"> 9 </t>
    </r>
    <r>
      <rPr>
        <sz val="12"/>
        <rFont val="新細明體"/>
        <family val="1"/>
        <charset val="136"/>
      </rPr>
      <t>月實施</t>
    </r>
    <phoneticPr fontId="2" type="noConversion"/>
  </si>
  <si>
    <t>五、必選課程為選修，不及格不必重修，開課當學期非本系之學生不必再補修。</t>
    <phoneticPr fontId="2" type="noConversion"/>
  </si>
  <si>
    <t>六、修習下表課程可取得專業學分學程，說明如下表：</t>
    <phoneticPr fontId="2" type="noConversion"/>
  </si>
  <si>
    <t>學分學程</t>
    <phoneticPr fontId="2" type="noConversion"/>
  </si>
  <si>
    <t>課程</t>
    <phoneticPr fontId="2" type="noConversion"/>
  </si>
  <si>
    <t>備註</t>
    <phoneticPr fontId="2" type="noConversion"/>
  </si>
  <si>
    <t>「智慧聯網」</t>
    <phoneticPr fontId="2" type="noConversion"/>
  </si>
  <si>
    <t>UNIX/Linux作業系統實務</t>
    <phoneticPr fontId="2" type="noConversion"/>
  </si>
  <si>
    <t>至少修滿6門課，18學分。</t>
    <phoneticPr fontId="2" type="noConversion"/>
  </si>
  <si>
    <t>物聯網概論與應用</t>
    <phoneticPr fontId="2" type="noConversion"/>
  </si>
  <si>
    <t>單晶片微處理機實務</t>
    <phoneticPr fontId="2" type="noConversion"/>
  </si>
  <si>
    <t>無線感測網路協定與應用</t>
    <phoneticPr fontId="2" type="noConversion"/>
  </si>
  <si>
    <t>網路程式設計</t>
    <phoneticPr fontId="2" type="noConversion"/>
  </si>
  <si>
    <t>雲端資料庫實務</t>
    <phoneticPr fontId="2" type="noConversion"/>
  </si>
  <si>
    <t>深度學習框架應用</t>
    <phoneticPr fontId="2" type="noConversion"/>
  </si>
  <si>
    <t>智慧物聯網裝置設計與應用</t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</si>
  <si>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</si>
  <si>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</si>
  <si>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t>九、專業證照實施方式依本校專業證照課程實施辦法為之。</t>
    <phoneticPr fontId="2" type="noConversion"/>
  </si>
  <si>
    <t>十、服務學習依本校服務學習必修課程實施要點為之。</t>
    <phoneticPr fontId="2" type="noConversion"/>
  </si>
  <si>
    <t>十一、選修科目可視需要增開、停開或調整學分數、上課時數及調整開課學期。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</si>
  <si>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</si>
  <si>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十三、課程時序表以教務處網頁為準，若有修訂，將公告於教務處網頁及教務處最新消息中。</t>
    <phoneticPr fontId="2" type="noConversion"/>
  </si>
  <si>
    <t>十四、本表請妥為保存，做為辦理選課、重（補）修、及畢業資格審查之參考。</t>
    <phoneticPr fontId="2" type="noConversion"/>
  </si>
  <si>
    <t>十五、「電子實作實習」：為選修科目，可於在學的任一個暑假至校外實習，實施方式依電子系學生參與校外實習實施要點為之。</t>
    <phoneticPr fontId="2" type="noConversion"/>
  </si>
  <si>
    <t>十六、「電子實務實習」、「電子實務海外實習」、「電子專業實習」、「電子專業海外實習」：為選修科目，需於同一學期間至同一實習機構實習累積4.5個月以上，實施方式依電子系學生參與校外實習實施要點為之。</t>
    <phoneticPr fontId="2" type="noConversion"/>
  </si>
  <si>
    <t>十七、「產業實習」：為選修科目，需於同一學期間至同一實習機構實習累積320小時以上，實施方式依電子系學生參與校外實習實施要點為之。</t>
    <phoneticPr fontId="2" type="noConversion"/>
  </si>
  <si>
    <t>(備註十五)</t>
    <phoneticPr fontId="2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</si>
  <si>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2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</si>
  <si>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2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</si>
  <si>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2" type="noConversion"/>
  </si>
  <si>
    <t xml:space="preserve">  (備註十七)</t>
    <phoneticPr fontId="2" type="noConversion"/>
  </si>
  <si>
    <t>十八、跨領域X學程之修習依本校跨領域X學程實施要點為之。</t>
    <phoneticPr fontId="2" type="noConversion"/>
  </si>
  <si>
    <t xml:space="preserve">十九、可被承認為畢業學分之選修學分如下：（1）取得本系開設之專業選修學分（2）取得專業選修學程（3）取得跨領域X學程（4）其他外系開設之課程最多承認12學分。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</si>
  <si>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t>一、 總畢業學分數128學分，包括通識必修30學分、學院專業基礎必修21學分、系核心專業必修42學分、選修35學分，修讀跨領域學分學程之規定，請依本校跨領域X學程實施要點辦理。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</si>
</sst>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Times New Roman"/>
      <family val="1"/>
    </font>
    <font>
      <b/>
      <sz val="10"/>
      <color indexed="10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sz val="10"/>
      <color indexed="12"/>
      <name val="細明體"/>
      <family val="3"/>
      <charset val="136"/>
    </font>
    <font>
      <sz val="10"/>
      <color indexed="20"/>
      <name val="新細明體"/>
      <family val="1"/>
      <charset val="136"/>
    </font>
    <font>
      <sz val="9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53"/>
      <name val="新細明體"/>
      <family val="1"/>
      <charset val="136"/>
    </font>
    <font>
      <sz val="10"/>
      <color indexed="53"/>
      <name val="新細明體"/>
      <family val="1"/>
      <charset val="136"/>
    </font>
    <font>
      <strike/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64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9">
    <xf numFmtId="0" fontId="0" fillId="0" borderId="0" xfId="0"/>
    <xf numFmtId="0" fontId="5" fillId="0" borderId="10" xfId="23" applyFont="1" applyBorder="1" applyAlignment="1">
      <alignment horizontal="center" wrapText="1"/>
    </xf>
    <xf numFmtId="0" fontId="5" fillId="0" borderId="11" xfId="25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</xf>
    <xf numFmtId="0" fontId="5" fillId="0" borderId="10" xfId="23" applyFont="1" applyFill="1" applyBorder="1" applyAlignment="1">
      <alignment horizontal="center" vertical="center" wrapText="1"/>
    </xf>
    <xf numFmtId="0" fontId="5" fillId="0" borderId="12" xfId="23" applyFont="1" applyBorder="1" applyAlignment="1">
      <alignment horizontal="center" vertical="center" wrapText="1"/>
    </xf>
    <xf numFmtId="0" fontId="5" fillId="0" borderId="11" xfId="23" applyFont="1" applyBorder="1" applyAlignment="1">
      <alignment horizontal="center" vertical="center" wrapText="1"/>
    </xf>
    <xf numFmtId="0" fontId="5" fillId="0" borderId="12" xfId="25" applyFont="1" applyFill="1" applyBorder="1" applyAlignment="1">
      <alignment horizontal="center" vertical="center" wrapText="1"/>
    </xf>
    <xf numFmtId="0" fontId="5" fillId="0" borderId="13" xfId="23" applyFont="1" applyBorder="1" applyAlignment="1">
      <alignment horizontal="center" vertical="center" wrapText="1"/>
    </xf>
    <xf numFmtId="0" fontId="5" fillId="0" borderId="0" xfId="23" applyFont="1" applyBorder="1" applyAlignment="1">
      <alignment horizontal="center" vertical="center" wrapText="1"/>
    </xf>
    <xf numFmtId="0" fontId="5" fillId="0" borderId="10" xfId="24" applyFont="1" applyFill="1" applyBorder="1" applyAlignment="1">
      <alignment horizontal="center" wrapText="1"/>
    </xf>
    <xf numFmtId="0" fontId="5" fillId="0" borderId="10" xfId="21" applyFont="1" applyBorder="1" applyAlignment="1">
      <alignment horizontal="center" vertical="center" wrapText="1"/>
    </xf>
    <xf numFmtId="0" fontId="5" fillId="24" borderId="10" xfId="23" applyFont="1" applyFill="1" applyBorder="1" applyAlignment="1">
      <alignment horizontal="center" wrapText="1"/>
    </xf>
    <xf numFmtId="0" fontId="26" fillId="0" borderId="12" xfId="21" applyFont="1" applyBorder="1" applyAlignment="1">
      <alignment horizontal="center" vertical="center" wrapText="1"/>
    </xf>
    <xf numFmtId="0" fontId="5" fillId="0" borderId="11" xfId="21" applyFont="1" applyBorder="1" applyAlignment="1">
      <alignment horizontal="center" vertical="center" wrapText="1"/>
    </xf>
    <xf numFmtId="0" fontId="5" fillId="0" borderId="0" xfId="0" applyFont="1"/>
    <xf numFmtId="0" fontId="28" fillId="0" borderId="10" xfId="21" applyFont="1" applyBorder="1" applyAlignment="1">
      <alignment vertical="center" wrapText="1"/>
    </xf>
    <xf numFmtId="0" fontId="28" fillId="0" borderId="10" xfId="21" applyFont="1" applyBorder="1" applyAlignment="1">
      <alignment horizontal="center" vertical="center" wrapText="1"/>
    </xf>
    <xf numFmtId="0" fontId="5" fillId="0" borderId="10" xfId="21" applyFont="1" applyBorder="1" applyAlignment="1">
      <alignment vertical="center" wrapText="1"/>
    </xf>
    <xf numFmtId="0" fontId="29" fillId="0" borderId="11" xfId="25" applyFont="1" applyFill="1" applyBorder="1" applyAlignment="1">
      <alignment vertical="center" wrapText="1"/>
    </xf>
    <xf numFmtId="0" fontId="29" fillId="0" borderId="11" xfId="25" applyFont="1" applyFill="1" applyBorder="1" applyAlignment="1">
      <alignment horizontal="center" vertical="center" wrapText="1"/>
    </xf>
    <xf numFmtId="0" fontId="29" fillId="0" borderId="10" xfId="25" applyFont="1" applyFill="1" applyBorder="1" applyAlignment="1">
      <alignment vertical="center" wrapText="1"/>
    </xf>
    <xf numFmtId="0" fontId="29" fillId="0" borderId="10" xfId="25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wrapText="1"/>
    </xf>
    <xf numFmtId="0" fontId="29" fillId="0" borderId="0" xfId="0" applyFont="1"/>
    <xf numFmtId="0" fontId="10" fillId="0" borderId="11" xfId="21" applyFont="1" applyBorder="1" applyAlignment="1">
      <alignment vertical="center" wrapText="1"/>
    </xf>
    <xf numFmtId="0" fontId="10" fillId="0" borderId="11" xfId="21" applyFont="1" applyBorder="1" applyAlignment="1">
      <alignment horizontal="center" vertical="center" wrapText="1"/>
    </xf>
    <xf numFmtId="0" fontId="10" fillId="0" borderId="10" xfId="25" applyFont="1" applyFill="1" applyBorder="1" applyAlignment="1">
      <alignment wrapText="1"/>
    </xf>
    <xf numFmtId="0" fontId="10" fillId="0" borderId="10" xfId="23" applyFont="1" applyFill="1" applyBorder="1" applyAlignment="1">
      <alignment horizontal="center" wrapText="1"/>
    </xf>
    <xf numFmtId="0" fontId="10" fillId="0" borderId="10" xfId="21" applyFont="1" applyBorder="1" applyAlignment="1">
      <alignment vertical="center" wrapText="1"/>
    </xf>
    <xf numFmtId="0" fontId="10" fillId="0" borderId="10" xfId="21" applyFont="1" applyBorder="1" applyAlignment="1">
      <alignment horizontal="center" vertical="center" wrapText="1"/>
    </xf>
    <xf numFmtId="0" fontId="5" fillId="0" borderId="0" xfId="23" applyFont="1" applyBorder="1" applyAlignment="1">
      <alignment vertical="center" wrapText="1"/>
    </xf>
    <xf numFmtId="0" fontId="10" fillId="0" borderId="10" xfId="25" applyFont="1" applyFill="1" applyBorder="1" applyAlignment="1">
      <alignment horizontal="center" vertical="center" wrapText="1"/>
    </xf>
    <xf numFmtId="0" fontId="30" fillId="0" borderId="10" xfId="25" applyFont="1" applyBorder="1" applyAlignment="1">
      <alignment wrapText="1"/>
    </xf>
    <xf numFmtId="0" fontId="31" fillId="0" borderId="15" xfId="23" applyFont="1" applyBorder="1" applyAlignment="1">
      <alignment horizontal="center" vertical="center" wrapText="1"/>
    </xf>
    <xf numFmtId="0" fontId="5" fillId="0" borderId="10" xfId="23" applyFont="1" applyFill="1" applyBorder="1" applyAlignment="1">
      <alignment horizontal="center" wrapText="1"/>
    </xf>
    <xf numFmtId="0" fontId="5" fillId="0" borderId="10" xfId="25" applyFont="1" applyFill="1" applyBorder="1" applyAlignment="1">
      <alignment vertical="center" wrapText="1"/>
    </xf>
    <xf numFmtId="0" fontId="5" fillId="0" borderId="10" xfId="25" applyFont="1" applyFill="1" applyBorder="1" applyAlignment="1">
      <alignment horizontal="center" vertical="center" wrapText="1"/>
    </xf>
    <xf numFmtId="0" fontId="5" fillId="0" borderId="10" xfId="25" applyFont="1" applyFill="1" applyBorder="1" applyAlignment="1">
      <alignment wrapText="1"/>
    </xf>
    <xf numFmtId="0" fontId="5" fillId="0" borderId="11" xfId="21" applyFont="1" applyBorder="1" applyAlignment="1">
      <alignment vertical="center" wrapText="1"/>
    </xf>
    <xf numFmtId="0" fontId="10" fillId="0" borderId="10" xfId="23" applyFont="1" applyFill="1" applyBorder="1" applyAlignment="1">
      <alignment wrapText="1"/>
    </xf>
    <xf numFmtId="0" fontId="10" fillId="0" borderId="10" xfId="25" applyFont="1" applyBorder="1" applyAlignment="1">
      <alignment wrapText="1"/>
    </xf>
    <xf numFmtId="0" fontId="10" fillId="0" borderId="10" xfId="23" applyFont="1" applyBorder="1" applyAlignment="1">
      <alignment horizontal="center" wrapText="1"/>
    </xf>
    <xf numFmtId="0" fontId="31" fillId="0" borderId="11" xfId="23" applyFont="1" applyBorder="1" applyAlignment="1">
      <alignment horizontal="center" vertical="center" wrapText="1"/>
    </xf>
    <xf numFmtId="0" fontId="31" fillId="0" borderId="10" xfId="23" applyFont="1" applyBorder="1" applyAlignment="1">
      <alignment horizontal="center" vertical="center" wrapText="1"/>
    </xf>
    <xf numFmtId="0" fontId="5" fillId="0" borderId="0" xfId="23" applyFont="1" applyBorder="1" applyAlignment="1">
      <alignment wrapText="1"/>
    </xf>
    <xf numFmtId="0" fontId="10" fillId="0" borderId="10" xfId="19" applyFont="1" applyFill="1" applyBorder="1" applyAlignment="1">
      <alignment vertical="center" wrapText="1"/>
    </xf>
    <xf numFmtId="0" fontId="10" fillId="0" borderId="10" xfId="24" applyFont="1" applyFill="1" applyBorder="1" applyAlignment="1">
      <alignment horizontal="center" wrapText="1"/>
    </xf>
    <xf numFmtId="0" fontId="10" fillId="0" borderId="10" xfId="19" applyFont="1" applyFill="1" applyBorder="1" applyAlignment="1">
      <alignment horizontal="center" vertical="center" wrapText="1"/>
    </xf>
    <xf numFmtId="0" fontId="10" fillId="0" borderId="11" xfId="25" applyFont="1" applyFill="1" applyBorder="1" applyAlignment="1">
      <alignment wrapText="1"/>
    </xf>
    <xf numFmtId="0" fontId="10" fillId="0" borderId="11" xfId="23" applyFont="1" applyFill="1" applyBorder="1" applyAlignment="1">
      <alignment horizontal="center" wrapText="1"/>
    </xf>
    <xf numFmtId="0" fontId="10" fillId="0" borderId="11" xfId="25" applyFont="1" applyFill="1" applyBorder="1" applyAlignment="1">
      <alignment horizontal="center" wrapText="1"/>
    </xf>
    <xf numFmtId="0" fontId="1" fillId="0" borderId="0" xfId="21" applyFont="1">
      <alignment vertical="center"/>
    </xf>
    <xf numFmtId="0" fontId="5" fillId="0" borderId="11" xfId="25" applyFont="1" applyFill="1" applyBorder="1" applyAlignment="1">
      <alignment horizontal="center" vertical="center" wrapText="1"/>
    </xf>
    <xf numFmtId="0" fontId="5" fillId="0" borderId="11" xfId="23" applyFont="1" applyFill="1" applyBorder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0" xfId="20" applyFont="1" applyBorder="1" applyAlignment="1">
      <alignment vertical="center" wrapText="1"/>
    </xf>
    <xf numFmtId="0" fontId="5" fillId="0" borderId="10" xfId="20" applyFont="1" applyBorder="1" applyAlignment="1">
      <alignment wrapText="1"/>
    </xf>
    <xf numFmtId="0" fontId="5" fillId="0" borderId="12" xfId="20" applyFont="1" applyBorder="1" applyAlignment="1">
      <alignment horizontal="center" vertical="center" wrapText="1"/>
    </xf>
    <xf numFmtId="0" fontId="5" fillId="0" borderId="12" xfId="20" applyFont="1" applyBorder="1" applyAlignment="1">
      <alignment vertical="center" wrapText="1"/>
    </xf>
    <xf numFmtId="0" fontId="29" fillId="0" borderId="11" xfId="20" applyFont="1" applyBorder="1" applyAlignment="1">
      <alignment horizontal="center" vertical="center" wrapText="1"/>
    </xf>
    <xf numFmtId="0" fontId="29" fillId="0" borderId="11" xfId="20" applyFont="1" applyBorder="1" applyAlignment="1">
      <alignment vertical="center" wrapText="1"/>
    </xf>
    <xf numFmtId="0" fontId="29" fillId="0" borderId="10" xfId="20" applyFont="1" applyBorder="1" applyAlignment="1">
      <alignment horizontal="center" vertical="center" wrapText="1"/>
    </xf>
    <xf numFmtId="0" fontId="29" fillId="0" borderId="10" xfId="20" applyFont="1" applyBorder="1" applyAlignment="1">
      <alignment vertical="center" wrapText="1"/>
    </xf>
    <xf numFmtId="0" fontId="29" fillId="0" borderId="12" xfId="20" applyFont="1" applyBorder="1" applyAlignment="1">
      <alignment vertical="center" wrapText="1"/>
    </xf>
    <xf numFmtId="0" fontId="29" fillId="0" borderId="12" xfId="20" applyFont="1" applyBorder="1" applyAlignment="1">
      <alignment horizontal="center" vertical="center" wrapText="1"/>
    </xf>
    <xf numFmtId="0" fontId="10" fillId="0" borderId="11" xfId="20" applyFont="1" applyBorder="1" applyAlignment="1">
      <alignment horizontal="left" vertical="center" wrapText="1"/>
    </xf>
    <xf numFmtId="0" fontId="10" fillId="0" borderId="11" xfId="20" applyFont="1" applyBorder="1" applyAlignment="1">
      <alignment horizontal="center" vertical="center" wrapText="1"/>
    </xf>
    <xf numFmtId="0" fontId="10" fillId="0" borderId="11" xfId="20" applyFont="1" applyBorder="1" applyAlignment="1">
      <alignment vertical="center" wrapText="1"/>
    </xf>
    <xf numFmtId="0" fontId="10" fillId="0" borderId="10" xfId="20" applyFont="1" applyBorder="1" applyAlignment="1">
      <alignment horizontal="center" vertical="center" wrapText="1"/>
    </xf>
    <xf numFmtId="0" fontId="10" fillId="0" borderId="10" xfId="20" applyFont="1" applyBorder="1" applyAlignment="1">
      <alignment vertical="center" wrapText="1"/>
    </xf>
    <xf numFmtId="0" fontId="11" fillId="0" borderId="10" xfId="25" applyFont="1" applyFill="1" applyBorder="1" applyAlignment="1">
      <alignment vertical="center" wrapText="1"/>
    </xf>
    <xf numFmtId="0" fontId="30" fillId="0" borderId="10" xfId="26" applyFont="1" applyFill="1" applyBorder="1" applyAlignment="1">
      <alignment wrapText="1"/>
    </xf>
    <xf numFmtId="0" fontId="10" fillId="0" borderId="10" xfId="23" applyFont="1" applyFill="1" applyBorder="1" applyAlignment="1">
      <alignment horizontal="center" vertical="center" wrapText="1"/>
    </xf>
    <xf numFmtId="0" fontId="10" fillId="0" borderId="12" xfId="20" applyFont="1" applyBorder="1" applyAlignment="1">
      <alignment horizontal="left" vertical="center" wrapText="1"/>
    </xf>
    <xf numFmtId="0" fontId="10" fillId="0" borderId="12" xfId="20" applyFont="1" applyBorder="1" applyAlignment="1">
      <alignment vertical="center" wrapText="1"/>
    </xf>
    <xf numFmtId="0" fontId="10" fillId="0" borderId="12" xfId="20" applyFont="1" applyBorder="1" applyAlignment="1">
      <alignment horizontal="center" vertical="center" wrapText="1"/>
    </xf>
    <xf numFmtId="0" fontId="6" fillId="0" borderId="10" xfId="25" applyFont="1" applyFill="1" applyBorder="1" applyAlignment="1">
      <alignment vertical="center" wrapText="1"/>
    </xf>
    <xf numFmtId="0" fontId="28" fillId="0" borderId="11" xfId="20" applyFont="1" applyFill="1" applyBorder="1" applyAlignment="1">
      <alignment horizontal="center" vertical="center" wrapText="1"/>
    </xf>
    <xf numFmtId="0" fontId="28" fillId="0" borderId="11" xfId="20" applyFont="1" applyFill="1" applyBorder="1" applyAlignment="1">
      <alignment vertical="center" wrapText="1"/>
    </xf>
    <xf numFmtId="0" fontId="27" fillId="0" borderId="10" xfId="26" applyFont="1" applyFill="1" applyBorder="1" applyAlignment="1">
      <alignment wrapText="1"/>
    </xf>
    <xf numFmtId="0" fontId="28" fillId="0" borderId="12" xfId="20" applyFont="1" applyFill="1" applyBorder="1" applyAlignment="1">
      <alignment horizontal="left" vertical="center" wrapText="1"/>
    </xf>
    <xf numFmtId="0" fontId="8" fillId="0" borderId="12" xfId="25" applyFont="1" applyFill="1" applyBorder="1" applyAlignment="1">
      <alignment vertical="center" wrapText="1"/>
    </xf>
    <xf numFmtId="0" fontId="28" fillId="0" borderId="12" xfId="20" applyFont="1" applyFill="1" applyBorder="1" applyAlignment="1">
      <alignment horizontal="center" vertical="center" wrapText="1"/>
    </xf>
    <xf numFmtId="0" fontId="28" fillId="0" borderId="12" xfId="23" applyFont="1" applyFill="1" applyBorder="1" applyAlignment="1">
      <alignment horizontal="center" vertical="center" wrapText="1"/>
    </xf>
    <xf numFmtId="0" fontId="28" fillId="0" borderId="12" xfId="20" applyFont="1" applyFill="1" applyBorder="1" applyAlignment="1">
      <alignment horizontal="justify" wrapText="1"/>
    </xf>
    <xf numFmtId="0" fontId="5" fillId="0" borderId="0" xfId="20" applyFont="1" applyBorder="1" applyAlignment="1">
      <alignment horizontal="center" vertical="center" wrapText="1"/>
    </xf>
    <xf numFmtId="0" fontId="5" fillId="0" borderId="0" xfId="20" applyFont="1" applyBorder="1" applyAlignment="1">
      <alignment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justify" wrapText="1"/>
    </xf>
    <xf numFmtId="0" fontId="5" fillId="0" borderId="16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28" fillId="0" borderId="10" xfId="20" applyFont="1" applyBorder="1" applyAlignment="1">
      <alignment vertical="center" wrapText="1"/>
    </xf>
    <xf numFmtId="0" fontId="28" fillId="0" borderId="10" xfId="20" applyFont="1" applyBorder="1" applyAlignment="1">
      <alignment horizontal="center" vertical="center" wrapText="1"/>
    </xf>
    <xf numFmtId="0" fontId="29" fillId="0" borderId="10" xfId="20" applyFont="1" applyBorder="1" applyAlignment="1">
      <alignment wrapText="1"/>
    </xf>
    <xf numFmtId="0" fontId="10" fillId="24" borderId="10" xfId="26" applyFont="1" applyFill="1" applyBorder="1" applyAlignment="1">
      <alignment wrapText="1"/>
    </xf>
    <xf numFmtId="0" fontId="10" fillId="24" borderId="10" xfId="23" applyFont="1" applyFill="1" applyBorder="1" applyAlignment="1">
      <alignment horizontal="center" wrapText="1"/>
    </xf>
    <xf numFmtId="0" fontId="10" fillId="0" borderId="0" xfId="25" applyFont="1" applyFill="1" applyBorder="1" applyAlignment="1">
      <alignment wrapText="1"/>
    </xf>
    <xf numFmtId="0" fontId="10" fillId="0" borderId="0" xfId="25" applyFont="1" applyFill="1" applyBorder="1" applyAlignment="1">
      <alignment horizontal="center" vertical="center" wrapText="1"/>
    </xf>
    <xf numFmtId="0" fontId="10" fillId="0" borderId="17" xfId="20" applyFont="1" applyBorder="1" applyAlignment="1">
      <alignment horizontal="center" vertical="center" wrapText="1"/>
    </xf>
    <xf numFmtId="0" fontId="10" fillId="0" borderId="17" xfId="20" applyFont="1" applyBorder="1" applyAlignment="1">
      <alignment vertical="center" wrapText="1"/>
    </xf>
    <xf numFmtId="0" fontId="5" fillId="0" borderId="11" xfId="23" applyFont="1" applyFill="1" applyBorder="1" applyAlignment="1">
      <alignment horizontal="center" wrapText="1"/>
    </xf>
    <xf numFmtId="0" fontId="31" fillId="0" borderId="17" xfId="20" applyFont="1" applyBorder="1" applyAlignment="1">
      <alignment horizontal="center" vertical="center" wrapText="1"/>
    </xf>
    <xf numFmtId="0" fontId="28" fillId="0" borderId="15" xfId="20" applyFont="1" applyBorder="1" applyAlignment="1">
      <alignment horizontal="left" vertical="center" wrapText="1"/>
    </xf>
    <xf numFmtId="0" fontId="5" fillId="0" borderId="17" xfId="23" applyFont="1" applyBorder="1" applyAlignment="1">
      <alignment wrapText="1"/>
    </xf>
    <xf numFmtId="0" fontId="5" fillId="0" borderId="17" xfId="23" applyFont="1" applyBorder="1" applyAlignment="1">
      <alignment horizontal="center" wrapText="1"/>
    </xf>
    <xf numFmtId="0" fontId="28" fillId="0" borderId="10" xfId="20" applyFont="1" applyBorder="1" applyAlignment="1">
      <alignment horizontal="left" vertical="center" wrapText="1"/>
    </xf>
    <xf numFmtId="0" fontId="5" fillId="24" borderId="10" xfId="26" applyFont="1" applyFill="1" applyBorder="1" applyAlignment="1">
      <alignment wrapText="1"/>
    </xf>
    <xf numFmtId="0" fontId="5" fillId="0" borderId="10" xfId="20" applyFont="1" applyBorder="1" applyAlignment="1">
      <alignment horizontal="left" vertical="center" wrapText="1"/>
    </xf>
    <xf numFmtId="0" fontId="28" fillId="0" borderId="12" xfId="20" applyFont="1" applyBorder="1" applyAlignment="1">
      <alignment horizontal="left" vertical="center" wrapText="1"/>
    </xf>
    <xf numFmtId="0" fontId="28" fillId="0" borderId="12" xfId="23" applyFont="1" applyBorder="1" applyAlignment="1">
      <alignment horizontal="center" vertical="center" wrapText="1"/>
    </xf>
    <xf numFmtId="0" fontId="28" fillId="0" borderId="1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1" xfId="20" applyFont="1" applyBorder="1" applyAlignment="1">
      <alignment vertical="center" wrapText="1"/>
    </xf>
    <xf numFmtId="0" fontId="29" fillId="0" borderId="13" xfId="20" applyFont="1" applyBorder="1" applyAlignment="1">
      <alignment vertical="center" wrapText="1"/>
    </xf>
    <xf numFmtId="0" fontId="29" fillId="0" borderId="13" xfId="20" applyFont="1" applyBorder="1" applyAlignment="1">
      <alignment horizontal="center" vertical="center" wrapText="1"/>
    </xf>
    <xf numFmtId="0" fontId="10" fillId="0" borderId="10" xfId="19" applyFont="1" applyBorder="1" applyAlignment="1">
      <alignment horizontal="justify" wrapText="1"/>
    </xf>
    <xf numFmtId="0" fontId="6" fillId="0" borderId="0" xfId="20" applyFont="1" applyBorder="1" applyAlignment="1">
      <alignment horizontal="left" vertical="center" wrapText="1"/>
    </xf>
    <xf numFmtId="0" fontId="6" fillId="0" borderId="0" xfId="25" applyFont="1" applyFill="1" applyBorder="1" applyAlignment="1">
      <alignment wrapText="1"/>
    </xf>
    <xf numFmtId="0" fontId="6" fillId="0" borderId="0" xfId="23" applyFont="1" applyFill="1" applyBorder="1" applyAlignment="1">
      <alignment horizontal="center" wrapText="1"/>
    </xf>
    <xf numFmtId="0" fontId="10" fillId="0" borderId="10" xfId="20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10" fillId="0" borderId="11" xfId="23" applyFont="1" applyFill="1" applyBorder="1" applyAlignment="1">
      <alignment wrapText="1"/>
    </xf>
    <xf numFmtId="0" fontId="10" fillId="0" borderId="0" xfId="20" applyFont="1" applyBorder="1" applyAlignment="1">
      <alignment vertical="center" wrapText="1"/>
    </xf>
    <xf numFmtId="0" fontId="10" fillId="0" borderId="0" xfId="20" applyFont="1" applyBorder="1" applyAlignment="1">
      <alignment horizontal="center" vertical="center" wrapText="1"/>
    </xf>
    <xf numFmtId="0" fontId="6" fillId="0" borderId="10" xfId="19" applyFont="1" applyBorder="1" applyAlignment="1">
      <alignment horizontal="justify" wrapText="1"/>
    </xf>
    <xf numFmtId="0" fontId="6" fillId="0" borderId="11" xfId="25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6" fillId="0" borderId="10" xfId="20" applyFont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5" fillId="0" borderId="10" xfId="19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35" fillId="0" borderId="11" xfId="25" applyFont="1" applyFill="1" applyBorder="1" applyAlignment="1">
      <alignment wrapText="1"/>
    </xf>
    <xf numFmtId="0" fontId="35" fillId="0" borderId="11" xfId="23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0" fillId="0" borderId="10" xfId="19" applyFont="1" applyFill="1" applyBorder="1" applyAlignment="1">
      <alignment horizontal="left" vertical="center" wrapText="1"/>
    </xf>
    <xf numFmtId="0" fontId="10" fillId="0" borderId="0" xfId="20" applyFont="1" applyAlignment="1">
      <alignment vertical="center" wrapText="1"/>
    </xf>
    <xf numFmtId="0" fontId="10" fillId="0" borderId="10" xfId="25" applyFont="1" applyFill="1" applyBorder="1" applyAlignment="1">
      <alignment horizontal="left" wrapText="1"/>
    </xf>
    <xf numFmtId="0" fontId="10" fillId="0" borderId="17" xfId="20" applyFont="1" applyBorder="1" applyAlignment="1">
      <alignment horizontal="left" vertical="center" wrapText="1"/>
    </xf>
    <xf numFmtId="0" fontId="10" fillId="0" borderId="12" xfId="23" applyFont="1" applyBorder="1" applyAlignment="1">
      <alignment horizontal="left" vertical="center" wrapText="1"/>
    </xf>
    <xf numFmtId="0" fontId="31" fillId="0" borderId="13" xfId="20" applyFont="1" applyBorder="1" applyAlignment="1">
      <alignment horizontal="center" vertical="center" wrapText="1"/>
    </xf>
    <xf numFmtId="0" fontId="31" fillId="0" borderId="10" xfId="20" applyFont="1" applyBorder="1" applyAlignment="1">
      <alignment horizontal="center" vertical="center" wrapText="1"/>
    </xf>
    <xf numFmtId="0" fontId="31" fillId="0" borderId="10" xfId="20" applyFont="1" applyBorder="1" applyAlignment="1">
      <alignment vertical="center" wrapText="1"/>
    </xf>
    <xf numFmtId="0" fontId="9" fillId="0" borderId="11" xfId="0" applyFont="1" applyBorder="1"/>
    <xf numFmtId="0" fontId="28" fillId="0" borderId="10" xfId="19" applyFont="1" applyFill="1" applyBorder="1" applyAlignment="1">
      <alignment vertical="center" wrapText="1"/>
    </xf>
    <xf numFmtId="0" fontId="28" fillId="0" borderId="10" xfId="24" applyFont="1" applyFill="1" applyBorder="1" applyAlignment="1">
      <alignment horizontal="center" wrapText="1"/>
    </xf>
    <xf numFmtId="0" fontId="37" fillId="0" borderId="12" xfId="20" applyFont="1" applyBorder="1" applyAlignment="1">
      <alignment horizontal="center" vertical="center" wrapText="1"/>
    </xf>
    <xf numFmtId="0" fontId="1" fillId="0" borderId="0" xfId="20" applyFont="1">
      <alignment vertical="center"/>
    </xf>
    <xf numFmtId="0" fontId="5" fillId="0" borderId="0" xfId="22" applyFont="1" applyAlignment="1">
      <alignment vertical="center" wrapText="1"/>
    </xf>
    <xf numFmtId="0" fontId="5" fillId="0" borderId="11" xfId="22" applyFont="1" applyBorder="1" applyAlignment="1">
      <alignment horizontal="center" vertical="center" wrapText="1"/>
    </xf>
    <xf numFmtId="0" fontId="5" fillId="0" borderId="10" xfId="22" applyFont="1" applyBorder="1" applyAlignment="1">
      <alignment horizontal="center" vertical="center" wrapText="1"/>
    </xf>
    <xf numFmtId="0" fontId="5" fillId="0" borderId="10" xfId="22" applyFont="1" applyBorder="1" applyAlignment="1">
      <alignment vertical="center" wrapText="1"/>
    </xf>
    <xf numFmtId="0" fontId="5" fillId="0" borderId="11" xfId="22" applyFont="1" applyBorder="1" applyAlignment="1">
      <alignment vertical="center" wrapText="1"/>
    </xf>
    <xf numFmtId="0" fontId="28" fillId="0" borderId="10" xfId="22" applyFont="1" applyBorder="1" applyAlignment="1">
      <alignment vertical="center" wrapText="1"/>
    </xf>
    <xf numFmtId="0" fontId="28" fillId="0" borderId="10" xfId="22" applyFont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center"/>
    </xf>
    <xf numFmtId="0" fontId="0" fillId="0" borderId="0" xfId="20" applyFo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28" fillId="0" borderId="11" xfId="20" applyFont="1" applyBorder="1" applyAlignment="1">
      <alignment horizontal="center" vertical="center" wrapText="1"/>
    </xf>
    <xf numFmtId="0" fontId="28" fillId="0" borderId="11" xfId="19" applyFont="1" applyFill="1" applyBorder="1" applyAlignment="1">
      <alignment vertical="center" wrapText="1"/>
    </xf>
    <xf numFmtId="0" fontId="28" fillId="0" borderId="11" xfId="24" applyFont="1" applyFill="1" applyBorder="1" applyAlignment="1">
      <alignment horizontal="center" wrapText="1"/>
    </xf>
    <xf numFmtId="0" fontId="28" fillId="0" borderId="11" xfId="21" applyFont="1" applyBorder="1" applyAlignment="1">
      <alignment horizontal="center" vertical="center" wrapText="1"/>
    </xf>
    <xf numFmtId="0" fontId="28" fillId="0" borderId="18" xfId="20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32" fillId="0" borderId="17" xfId="20" applyFont="1" applyBorder="1" applyAlignment="1">
      <alignment horizontal="center" vertical="center" wrapText="1"/>
    </xf>
    <xf numFmtId="0" fontId="2" fillId="0" borderId="10" xfId="21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41" fillId="0" borderId="10" xfId="0" applyFont="1" applyFill="1" applyBorder="1" applyAlignment="1" applyProtection="1">
      <alignment horizontal="center" vertical="center" wrapText="1"/>
    </xf>
    <xf numFmtId="0" fontId="41" fillId="0" borderId="2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1" fillId="0" borderId="21" xfId="0" applyFont="1" applyFill="1" applyBorder="1" applyAlignment="1" applyProtection="1">
      <alignment horizontal="left" vertical="center" wrapText="1"/>
    </xf>
    <xf numFmtId="0" fontId="5" fillId="0" borderId="0" xfId="21" applyFont="1" applyAlignment="1">
      <alignment vertical="center" wrapText="1"/>
    </xf>
    <xf numFmtId="0" fontId="26" fillId="0" borderId="10" xfId="21" applyFont="1" applyBorder="1" applyAlignment="1">
      <alignment horizontal="center" vertical="center" wrapText="1"/>
    </xf>
    <xf numFmtId="0" fontId="5" fillId="0" borderId="0" xfId="21" applyFont="1" applyAlignment="1">
      <alignment horizontal="left" vertical="top" wrapText="1"/>
    </xf>
    <xf numFmtId="0" fontId="41" fillId="0" borderId="19" xfId="0" applyFont="1" applyFill="1" applyBorder="1" applyAlignment="1" applyProtection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1" fillId="0" borderId="34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0" fillId="0" borderId="0" xfId="21" applyFont="1" applyAlignment="1">
      <alignment horizontal="left" vertical="center" wrapText="1"/>
    </xf>
    <xf numFmtId="0" fontId="5" fillId="0" borderId="0" xfId="21" applyFont="1" applyAlignment="1">
      <alignment horizontal="left" vertical="center" wrapText="1"/>
    </xf>
    <xf numFmtId="0" fontId="5" fillId="0" borderId="0" xfId="22" applyFont="1" applyFill="1" applyAlignment="1">
      <alignment vertical="center" wrapText="1"/>
    </xf>
    <xf numFmtId="0" fontId="1" fillId="0" borderId="0" xfId="22" applyAlignment="1">
      <alignment vertical="center" wrapText="1"/>
    </xf>
    <xf numFmtId="0" fontId="28" fillId="0" borderId="0" xfId="20" applyFont="1" applyFill="1" applyBorder="1" applyAlignment="1">
      <alignment horizontal="left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1" fillId="0" borderId="26" xfId="20" applyBorder="1" applyAlignment="1">
      <alignment vertical="center" wrapText="1"/>
    </xf>
    <xf numFmtId="0" fontId="5" fillId="0" borderId="27" xfId="20" applyFont="1" applyBorder="1" applyAlignment="1">
      <alignment horizontal="center" vertical="center" wrapText="1"/>
    </xf>
    <xf numFmtId="0" fontId="1" fillId="0" borderId="28" xfId="20" applyBorder="1" applyAlignment="1">
      <alignment vertical="center" wrapText="1"/>
    </xf>
    <xf numFmtId="0" fontId="40" fillId="0" borderId="19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left" vertical="center" wrapText="1"/>
    </xf>
    <xf numFmtId="0" fontId="5" fillId="0" borderId="0" xfId="22" applyFont="1" applyAlignment="1">
      <alignment horizontal="left" vertical="center"/>
    </xf>
    <xf numFmtId="0" fontId="41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1" fillId="0" borderId="21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0" borderId="17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1" fillId="0" borderId="30" xfId="20" applyBorder="1" applyAlignment="1">
      <alignment vertical="center" wrapText="1"/>
    </xf>
    <xf numFmtId="0" fontId="0" fillId="0" borderId="0" xfId="20" applyFont="1" applyBorder="1" applyAlignment="1">
      <alignment horizontal="center" vertical="center" wrapText="1"/>
    </xf>
    <xf numFmtId="0" fontId="1" fillId="0" borderId="0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1" fillId="0" borderId="33" xfId="20" applyBorder="1" applyAlignment="1">
      <alignment vertical="center" wrapText="1"/>
    </xf>
    <xf numFmtId="0" fontId="5" fillId="0" borderId="0" xfId="20" applyFont="1" applyFill="1" applyAlignment="1">
      <alignment vertical="center" wrapText="1"/>
    </xf>
    <xf numFmtId="0" fontId="5" fillId="0" borderId="0" xfId="20" applyFont="1" applyFill="1" applyAlignment="1">
      <alignment horizontal="left" vertical="center"/>
    </xf>
    <xf numFmtId="0" fontId="5" fillId="0" borderId="0" xfId="22" applyFont="1" applyFill="1" applyAlignment="1">
      <alignment horizontal="left" vertical="top" wrapText="1"/>
    </xf>
    <xf numFmtId="0" fontId="1" fillId="0" borderId="0" xfId="22" applyAlignment="1">
      <alignment horizontal="left" vertical="top" wrapText="1"/>
    </xf>
    <xf numFmtId="0" fontId="5" fillId="0" borderId="0" xfId="20" applyFont="1" applyFill="1" applyAlignment="1">
      <alignment vertical="top" wrapText="1"/>
    </xf>
    <xf numFmtId="0" fontId="5" fillId="0" borderId="0" xfId="20" applyFont="1" applyAlignment="1">
      <alignment vertical="top" wrapText="1"/>
    </xf>
    <xf numFmtId="0" fontId="1" fillId="0" borderId="26" xfId="20" applyBorder="1" applyAlignment="1">
      <alignment horizontal="center" vertical="center" wrapText="1"/>
    </xf>
    <xf numFmtId="0" fontId="1" fillId="0" borderId="28" xfId="20" applyBorder="1" applyAlignment="1">
      <alignment horizontal="center" vertical="center" wrapText="1"/>
    </xf>
  </cellXfs>
  <cellStyles count="50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四技-系統" xfId="19"/>
    <cellStyle name="一般_98-四技-電子系(系統應用組)" xfId="20"/>
    <cellStyle name="一般_98-四技-電子系(晶片設計組)" xfId="21"/>
    <cellStyle name="一般_98-四技-電子系(微電子工程組)" xfId="22"/>
    <cellStyle name="一般_Sheet1" xfId="23"/>
    <cellStyle name="一般_電子晶片94-二技" xfId="24"/>
    <cellStyle name="一般_電子晶片94-四技" xfId="25"/>
    <cellStyle name="一般_電子網通94-四技" xfId="26"/>
    <cellStyle name="中等" xfId="27" builtinId="28" customBuiltin="1"/>
    <cellStyle name="合計" xfId="28" builtinId="25" customBuiltin="1"/>
    <cellStyle name="好" xfId="29" builtinId="26" customBuiltin="1"/>
    <cellStyle name="計算方式" xfId="30" builtinId="22" customBuiltin="1"/>
    <cellStyle name="連結的儲存格" xfId="31" builtinId="24" customBuiltin="1"/>
    <cellStyle name="備註" xfId="32" builtinId="10" customBuiltin="1"/>
    <cellStyle name="說明文字" xfId="33" builtinId="53" customBuiltin="1"/>
    <cellStyle name="輔色1" xfId="34" builtinId="29" customBuiltin="1"/>
    <cellStyle name="輔色2" xfId="35" builtinId="33" customBuiltin="1"/>
    <cellStyle name="輔色3" xfId="36" builtinId="37" customBuiltin="1"/>
    <cellStyle name="輔色4" xfId="37" builtinId="41" customBuiltin="1"/>
    <cellStyle name="輔色5" xfId="38" builtinId="45" customBuiltin="1"/>
    <cellStyle name="輔色6" xfId="39" builtinId="49" customBuiltin="1"/>
    <cellStyle name="標題" xfId="40" builtinId="15" customBuiltin="1"/>
    <cellStyle name="標題 1" xfId="41" builtinId="16" customBuiltin="1"/>
    <cellStyle name="標題 2" xfId="42" builtinId="17" customBuiltin="1"/>
    <cellStyle name="標題 3" xfId="43" builtinId="18" customBuiltin="1"/>
    <cellStyle name="標題 4" xfId="44" builtinId="19" customBuiltin="1"/>
    <cellStyle name="輸入" xfId="45" builtinId="20" customBuiltin="1"/>
    <cellStyle name="輸出" xfId="46" builtinId="21" customBuiltin="1"/>
    <cellStyle name="檢查儲存格" xfId="47" builtinId="23" customBuiltin="1"/>
    <cellStyle name="壞" xfId="48" builtinId="27" customBuiltin="1"/>
    <cellStyle name="警告文字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tabSelected="1" topLeftCell="A81" workbookViewId="0">
      <selection activeCell="A84" sqref="A84:K84"/>
    </sheetView>
  </sheetViews>
  <sheetFormatPr defaultRowHeight="14.25"/>
  <cols>
    <col min="1" max="1" width="16.25" style="115" customWidth="1"/>
    <col min="2" max="2" width="25" style="55" customWidth="1"/>
    <col min="3" max="3" width="5" style="55" customWidth="1"/>
    <col min="4" max="4" width="5" style="55" bestFit="1" customWidth="1"/>
    <col min="5" max="5" width="8.5" style="55" customWidth="1"/>
    <col min="6" max="6" width="2.375" style="55" customWidth="1"/>
    <col min="7" max="7" width="15.75" style="115" customWidth="1"/>
    <col min="8" max="8" width="23.5" style="55" customWidth="1"/>
    <col min="9" max="9" width="5" style="115" bestFit="1" customWidth="1"/>
    <col min="10" max="10" width="5" style="115" customWidth="1"/>
    <col min="11" max="11" width="9.125" style="55" customWidth="1"/>
    <col min="12" max="12" width="2.25" style="55" customWidth="1"/>
    <col min="13" max="16384" width="9" style="55"/>
  </cols>
  <sheetData>
    <row r="1" spans="1:12" ht="17.25" thickBot="1">
      <c r="A1" s="226" t="s">
        <v>98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2" ht="16.5">
      <c r="A2" s="228" t="s">
        <v>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17.25" thickBot="1">
      <c r="A3" s="199" t="s">
        <v>0</v>
      </c>
      <c r="B3" s="200"/>
      <c r="C3" s="200"/>
      <c r="D3" s="200"/>
      <c r="E3" s="200"/>
      <c r="F3" s="201"/>
      <c r="G3" s="202" t="s">
        <v>1</v>
      </c>
      <c r="H3" s="200"/>
      <c r="I3" s="200"/>
      <c r="J3" s="200"/>
      <c r="K3" s="200"/>
      <c r="L3" s="203"/>
    </row>
    <row r="4" spans="1:12">
      <c r="A4" s="56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/>
      <c r="G4" s="56" t="s">
        <v>7</v>
      </c>
      <c r="H4" s="56" t="s">
        <v>8</v>
      </c>
      <c r="I4" s="56" t="s">
        <v>9</v>
      </c>
      <c r="J4" s="56" t="s">
        <v>10</v>
      </c>
      <c r="K4" s="56" t="s">
        <v>11</v>
      </c>
      <c r="L4" s="56"/>
    </row>
    <row r="5" spans="1:12">
      <c r="A5" s="11" t="s">
        <v>12</v>
      </c>
      <c r="B5" s="15" t="s">
        <v>94</v>
      </c>
      <c r="C5" s="14">
        <v>1</v>
      </c>
      <c r="D5" s="14">
        <v>2</v>
      </c>
      <c r="E5" s="14"/>
      <c r="F5" s="14"/>
      <c r="G5" s="11" t="s">
        <v>12</v>
      </c>
      <c r="H5" s="14"/>
      <c r="I5" s="14"/>
      <c r="J5" s="14"/>
      <c r="K5" s="56"/>
      <c r="L5" s="56"/>
    </row>
    <row r="6" spans="1:12">
      <c r="A6" s="11" t="s">
        <v>12</v>
      </c>
      <c r="B6" s="16" t="s">
        <v>13</v>
      </c>
      <c r="C6" s="17">
        <v>2</v>
      </c>
      <c r="D6" s="17">
        <v>2</v>
      </c>
      <c r="E6" s="11"/>
      <c r="F6" s="18"/>
      <c r="G6" s="11" t="s">
        <v>12</v>
      </c>
      <c r="H6" s="16" t="s">
        <v>14</v>
      </c>
      <c r="I6" s="17">
        <v>2</v>
      </c>
      <c r="J6" s="17">
        <v>2</v>
      </c>
      <c r="K6" s="57"/>
      <c r="L6" s="58"/>
    </row>
    <row r="7" spans="1:12">
      <c r="A7" s="11" t="s">
        <v>12</v>
      </c>
      <c r="B7" s="159" t="s">
        <v>85</v>
      </c>
      <c r="C7" s="160">
        <v>2</v>
      </c>
      <c r="D7" s="160">
        <v>2</v>
      </c>
      <c r="E7" s="11"/>
      <c r="F7" s="18"/>
      <c r="G7" s="11" t="s">
        <v>12</v>
      </c>
      <c r="H7" s="159" t="s">
        <v>86</v>
      </c>
      <c r="I7" s="160">
        <v>2</v>
      </c>
      <c r="J7" s="160">
        <v>2</v>
      </c>
      <c r="K7" s="57"/>
      <c r="L7" s="58"/>
    </row>
    <row r="8" spans="1:12">
      <c r="A8" s="11" t="s">
        <v>12</v>
      </c>
      <c r="B8" s="16" t="s">
        <v>15</v>
      </c>
      <c r="C8" s="17">
        <v>1</v>
      </c>
      <c r="D8" s="17">
        <v>2</v>
      </c>
      <c r="E8" s="11"/>
      <c r="F8" s="18"/>
      <c r="G8" s="11" t="s">
        <v>12</v>
      </c>
      <c r="H8" s="16" t="s">
        <v>16</v>
      </c>
      <c r="I8" s="17">
        <v>1</v>
      </c>
      <c r="J8" s="17">
        <v>2</v>
      </c>
      <c r="K8" s="57"/>
      <c r="L8" s="58"/>
    </row>
    <row r="9" spans="1:12">
      <c r="A9" s="11" t="s">
        <v>12</v>
      </c>
      <c r="B9" s="16" t="s">
        <v>17</v>
      </c>
      <c r="C9" s="17">
        <v>1</v>
      </c>
      <c r="D9" s="17">
        <v>3</v>
      </c>
      <c r="E9" s="11"/>
      <c r="F9" s="18"/>
      <c r="G9" s="11" t="s">
        <v>12</v>
      </c>
      <c r="H9" s="16" t="s">
        <v>18</v>
      </c>
      <c r="I9" s="17">
        <v>1</v>
      </c>
      <c r="J9" s="17">
        <v>3</v>
      </c>
      <c r="K9" s="57"/>
      <c r="L9" s="58"/>
    </row>
    <row r="10" spans="1:12" ht="18" customHeight="1">
      <c r="A10" s="57" t="s">
        <v>12</v>
      </c>
      <c r="B10" s="152" t="s">
        <v>19</v>
      </c>
      <c r="C10" s="154">
        <v>3</v>
      </c>
      <c r="D10" s="154">
        <v>3</v>
      </c>
      <c r="E10" s="57"/>
      <c r="F10" s="59"/>
      <c r="G10" s="57" t="s">
        <v>12</v>
      </c>
      <c r="H10" s="152" t="s">
        <v>19</v>
      </c>
      <c r="I10" s="154">
        <v>3</v>
      </c>
      <c r="J10" s="154">
        <v>3</v>
      </c>
      <c r="K10" s="57"/>
      <c r="L10" s="59"/>
    </row>
    <row r="11" spans="1:12" ht="15" thickBot="1">
      <c r="A11" s="60" t="s">
        <v>12</v>
      </c>
      <c r="B11" s="61" t="s">
        <v>5</v>
      </c>
      <c r="C11" s="60">
        <f>SUM(C5:C10)</f>
        <v>10</v>
      </c>
      <c r="D11" s="60">
        <f>SUM(D5:D10)</f>
        <v>14</v>
      </c>
      <c r="E11" s="60"/>
      <c r="F11" s="61"/>
      <c r="G11" s="60" t="s">
        <v>12</v>
      </c>
      <c r="H11" s="61" t="s">
        <v>2</v>
      </c>
      <c r="I11" s="60">
        <f>SUM(I6:I10)</f>
        <v>9</v>
      </c>
      <c r="J11" s="60">
        <f>SUM(J6:J10)</f>
        <v>12</v>
      </c>
      <c r="K11" s="60"/>
      <c r="L11" s="61"/>
    </row>
    <row r="12" spans="1:12">
      <c r="A12" s="62" t="s">
        <v>20</v>
      </c>
      <c r="B12" s="19" t="s">
        <v>21</v>
      </c>
      <c r="C12" s="20">
        <v>3</v>
      </c>
      <c r="D12" s="20">
        <v>3</v>
      </c>
      <c r="E12" s="62"/>
      <c r="F12" s="63"/>
      <c r="G12" s="62" t="s">
        <v>20</v>
      </c>
      <c r="H12" s="19" t="s">
        <v>22</v>
      </c>
      <c r="I12" s="20">
        <v>3</v>
      </c>
      <c r="J12" s="20">
        <v>3</v>
      </c>
      <c r="K12" s="62"/>
      <c r="L12" s="63"/>
    </row>
    <row r="13" spans="1:12">
      <c r="A13" s="62" t="s">
        <v>20</v>
      </c>
      <c r="B13" s="21" t="s">
        <v>23</v>
      </c>
      <c r="C13" s="22">
        <v>3</v>
      </c>
      <c r="D13" s="22">
        <v>3</v>
      </c>
      <c r="E13" s="64"/>
      <c r="F13" s="65"/>
      <c r="G13" s="62" t="s">
        <v>20</v>
      </c>
      <c r="H13" s="21" t="s">
        <v>24</v>
      </c>
      <c r="I13" s="22">
        <v>3</v>
      </c>
      <c r="J13" s="22">
        <v>3</v>
      </c>
      <c r="K13" s="64"/>
      <c r="L13" s="65"/>
    </row>
    <row r="14" spans="1:12">
      <c r="A14" s="62" t="s">
        <v>20</v>
      </c>
      <c r="B14" s="23" t="s">
        <v>26</v>
      </c>
      <c r="C14" s="22">
        <v>1</v>
      </c>
      <c r="D14" s="22">
        <v>2</v>
      </c>
      <c r="E14" s="64"/>
      <c r="F14" s="65"/>
      <c r="G14" s="62" t="s">
        <v>20</v>
      </c>
      <c r="H14" s="21" t="s">
        <v>25</v>
      </c>
      <c r="I14" s="22">
        <v>2</v>
      </c>
      <c r="J14" s="22">
        <v>2</v>
      </c>
      <c r="K14" s="64"/>
      <c r="L14" s="65"/>
    </row>
    <row r="15" spans="1:12">
      <c r="A15" s="62" t="s">
        <v>20</v>
      </c>
      <c r="B15" s="21"/>
      <c r="C15" s="22"/>
      <c r="D15" s="22"/>
      <c r="E15" s="64"/>
      <c r="F15" s="65"/>
      <c r="G15" s="62" t="s">
        <v>20</v>
      </c>
      <c r="H15" s="21"/>
      <c r="I15" s="22"/>
      <c r="J15" s="22"/>
      <c r="K15" s="64"/>
      <c r="L15" s="65"/>
    </row>
    <row r="16" spans="1:12" ht="15" thickBot="1">
      <c r="A16" s="67" t="s">
        <v>20</v>
      </c>
      <c r="B16" s="66" t="s">
        <v>5</v>
      </c>
      <c r="C16" s="67">
        <f>SUM(C12:C15)</f>
        <v>7</v>
      </c>
      <c r="D16" s="67">
        <f>SUM(D12:D15)</f>
        <v>8</v>
      </c>
      <c r="E16" s="67"/>
      <c r="F16" s="66"/>
      <c r="G16" s="67" t="s">
        <v>20</v>
      </c>
      <c r="H16" s="66" t="s">
        <v>5</v>
      </c>
      <c r="I16" s="67">
        <f>SUM(I12:I15)</f>
        <v>8</v>
      </c>
      <c r="J16" s="67">
        <f>SUM(J12:J15)</f>
        <v>8</v>
      </c>
      <c r="K16" s="67"/>
      <c r="L16" s="66"/>
    </row>
    <row r="17" spans="1:12">
      <c r="A17" s="69" t="s">
        <v>27</v>
      </c>
      <c r="B17" s="25" t="s">
        <v>28</v>
      </c>
      <c r="C17" s="26">
        <v>2</v>
      </c>
      <c r="D17" s="26">
        <v>2</v>
      </c>
      <c r="E17" s="26"/>
      <c r="F17" s="25"/>
      <c r="G17" s="69" t="s">
        <v>27</v>
      </c>
      <c r="H17" s="27" t="s">
        <v>29</v>
      </c>
      <c r="I17" s="28">
        <v>2</v>
      </c>
      <c r="J17" s="28">
        <v>4</v>
      </c>
      <c r="K17" s="69"/>
      <c r="L17" s="70"/>
    </row>
    <row r="18" spans="1:12">
      <c r="A18" s="69" t="s">
        <v>27</v>
      </c>
      <c r="B18" s="29" t="s">
        <v>30</v>
      </c>
      <c r="C18" s="30">
        <v>1</v>
      </c>
      <c r="D18" s="30">
        <v>2</v>
      </c>
      <c r="E18" s="30"/>
      <c r="F18" s="29"/>
      <c r="G18" s="69" t="s">
        <v>27</v>
      </c>
      <c r="H18" s="27" t="s">
        <v>38</v>
      </c>
      <c r="I18" s="28">
        <v>2</v>
      </c>
      <c r="J18" s="28">
        <v>4</v>
      </c>
      <c r="K18" s="71"/>
      <c r="L18" s="72"/>
    </row>
    <row r="19" spans="1:12">
      <c r="A19" s="69" t="s">
        <v>27</v>
      </c>
      <c r="B19" s="73"/>
      <c r="C19" s="32"/>
      <c r="D19" s="32"/>
      <c r="E19" s="30"/>
      <c r="F19" s="29"/>
      <c r="G19" s="69" t="s">
        <v>27</v>
      </c>
      <c r="H19" s="74"/>
      <c r="I19" s="75"/>
      <c r="J19" s="75"/>
      <c r="K19" s="71"/>
      <c r="L19" s="72"/>
    </row>
    <row r="20" spans="1:12" ht="15" thickBot="1">
      <c r="A20" s="78"/>
      <c r="B20" s="77" t="s">
        <v>5</v>
      </c>
      <c r="C20" s="78">
        <f>SUM(C17:C19)</f>
        <v>3</v>
      </c>
      <c r="D20" s="78">
        <f>SUM(D17:D19)</f>
        <v>4</v>
      </c>
      <c r="E20" s="78"/>
      <c r="F20" s="77"/>
      <c r="G20" s="78"/>
      <c r="H20" s="77" t="s">
        <v>5</v>
      </c>
      <c r="I20" s="78">
        <f>SUM(I17:I19)</f>
        <v>4</v>
      </c>
      <c r="J20" s="78">
        <f>SUM(J17:J19)</f>
        <v>8</v>
      </c>
      <c r="K20" s="78"/>
      <c r="L20" s="77"/>
    </row>
    <row r="21" spans="1:12" ht="16.5" customHeight="1">
      <c r="A21" s="166" t="s">
        <v>6</v>
      </c>
      <c r="B21" s="79" t="s">
        <v>51</v>
      </c>
      <c r="C21" s="37">
        <v>3</v>
      </c>
      <c r="D21" s="37">
        <v>3</v>
      </c>
      <c r="E21" s="80"/>
      <c r="F21" s="81"/>
      <c r="G21" s="166" t="s">
        <v>6</v>
      </c>
      <c r="H21" s="82" t="s">
        <v>52</v>
      </c>
      <c r="I21" s="4">
        <v>2</v>
      </c>
      <c r="J21" s="4">
        <v>4</v>
      </c>
      <c r="K21" s="80"/>
      <c r="L21" s="81"/>
    </row>
    <row r="22" spans="1:12" ht="15" thickBot="1">
      <c r="A22" s="83"/>
      <c r="B22" s="84"/>
      <c r="C22" s="7"/>
      <c r="D22" s="7"/>
      <c r="E22" s="85"/>
      <c r="F22" s="86"/>
      <c r="G22" s="83"/>
      <c r="H22" s="87"/>
      <c r="I22" s="86"/>
      <c r="J22" s="86"/>
      <c r="K22" s="85"/>
      <c r="L22" s="86"/>
    </row>
    <row r="23" spans="1:12" ht="15" thickBot="1">
      <c r="A23" s="88"/>
      <c r="B23" s="31"/>
      <c r="C23" s="9"/>
      <c r="D23" s="9"/>
      <c r="E23" s="88"/>
      <c r="F23" s="89"/>
      <c r="G23" s="90"/>
      <c r="H23" s="91"/>
      <c r="I23" s="9"/>
      <c r="J23" s="9"/>
      <c r="K23" s="92"/>
    </row>
    <row r="24" spans="1:12" ht="16.5">
      <c r="A24" s="223" t="s">
        <v>84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5"/>
    </row>
    <row r="25" spans="1:12" ht="17.25" thickBot="1">
      <c r="A25" s="199" t="s">
        <v>0</v>
      </c>
      <c r="B25" s="200"/>
      <c r="C25" s="200"/>
      <c r="D25" s="200"/>
      <c r="E25" s="200"/>
      <c r="F25" s="201"/>
      <c r="G25" s="202" t="s">
        <v>1</v>
      </c>
      <c r="H25" s="200"/>
      <c r="I25" s="200"/>
      <c r="J25" s="200"/>
      <c r="K25" s="200"/>
      <c r="L25" s="203"/>
    </row>
    <row r="26" spans="1:12">
      <c r="A26" s="56" t="s">
        <v>7</v>
      </c>
      <c r="B26" s="56" t="s">
        <v>8</v>
      </c>
      <c r="C26" s="56" t="s">
        <v>9</v>
      </c>
      <c r="D26" s="56" t="s">
        <v>10</v>
      </c>
      <c r="E26" s="56" t="s">
        <v>11</v>
      </c>
      <c r="F26" s="56"/>
      <c r="G26" s="56" t="s">
        <v>7</v>
      </c>
      <c r="H26" s="56" t="s">
        <v>8</v>
      </c>
      <c r="I26" s="56" t="s">
        <v>9</v>
      </c>
      <c r="J26" s="56" t="s">
        <v>10</v>
      </c>
      <c r="K26" s="56" t="s">
        <v>11</v>
      </c>
      <c r="L26" s="56"/>
    </row>
    <row r="27" spans="1:12">
      <c r="A27" s="11" t="s">
        <v>12</v>
      </c>
      <c r="B27" s="16" t="s">
        <v>31</v>
      </c>
      <c r="C27" s="17">
        <v>1</v>
      </c>
      <c r="D27" s="17">
        <v>2</v>
      </c>
      <c r="E27" s="11"/>
      <c r="F27" s="18"/>
      <c r="G27" s="11" t="s">
        <v>12</v>
      </c>
      <c r="H27" s="16" t="s">
        <v>32</v>
      </c>
      <c r="I27" s="17">
        <v>1</v>
      </c>
      <c r="J27" s="17">
        <v>2</v>
      </c>
      <c r="K27" s="57"/>
      <c r="L27" s="58"/>
    </row>
    <row r="28" spans="1:12">
      <c r="A28" s="11" t="s">
        <v>12</v>
      </c>
      <c r="B28" s="16" t="s">
        <v>87</v>
      </c>
      <c r="C28" s="17">
        <v>2</v>
      </c>
      <c r="D28" s="17">
        <v>2</v>
      </c>
      <c r="E28" s="11"/>
      <c r="F28" s="18"/>
      <c r="G28" s="11" t="s">
        <v>12</v>
      </c>
      <c r="H28" s="155" t="s">
        <v>19</v>
      </c>
      <c r="I28" s="154">
        <v>3</v>
      </c>
      <c r="J28" s="154">
        <v>3</v>
      </c>
      <c r="K28" s="57"/>
      <c r="L28" s="58"/>
    </row>
    <row r="29" spans="1:12" ht="18.75" customHeight="1">
      <c r="A29" s="57" t="s">
        <v>12</v>
      </c>
      <c r="B29" s="157" t="s">
        <v>33</v>
      </c>
      <c r="C29" s="158">
        <v>2</v>
      </c>
      <c r="D29" s="158">
        <v>2</v>
      </c>
      <c r="E29" s="94"/>
      <c r="F29" s="58"/>
      <c r="G29" s="57" t="s">
        <v>12</v>
      </c>
      <c r="H29" s="95"/>
      <c r="I29" s="96"/>
      <c r="J29" s="96"/>
      <c r="K29" s="57"/>
      <c r="L29" s="58"/>
    </row>
    <row r="30" spans="1:12" ht="15" thickBot="1">
      <c r="A30" s="60" t="s">
        <v>12</v>
      </c>
      <c r="B30" s="61" t="s">
        <v>5</v>
      </c>
      <c r="C30" s="60">
        <f>SUM(C27:C29)</f>
        <v>5</v>
      </c>
      <c r="D30" s="60">
        <f>SUM(D27:D29)</f>
        <v>6</v>
      </c>
      <c r="E30" s="60"/>
      <c r="F30" s="61"/>
      <c r="G30" s="60" t="s">
        <v>12</v>
      </c>
      <c r="H30" s="61" t="s">
        <v>5</v>
      </c>
      <c r="I30" s="60">
        <f>SUM(I27:I29)</f>
        <v>4</v>
      </c>
      <c r="J30" s="60">
        <f>SUM(J27:J29)</f>
        <v>5</v>
      </c>
      <c r="K30" s="60"/>
      <c r="L30" s="61"/>
    </row>
    <row r="31" spans="1:12">
      <c r="A31" s="62" t="s">
        <v>20</v>
      </c>
      <c r="B31" s="19" t="s">
        <v>34</v>
      </c>
      <c r="C31" s="20">
        <v>3</v>
      </c>
      <c r="D31" s="20">
        <v>3</v>
      </c>
      <c r="E31" s="62"/>
      <c r="F31" s="63"/>
      <c r="G31" s="62" t="s">
        <v>20</v>
      </c>
      <c r="H31" s="19" t="s">
        <v>35</v>
      </c>
      <c r="I31" s="20">
        <v>3</v>
      </c>
      <c r="J31" s="20">
        <v>3</v>
      </c>
      <c r="K31" s="62"/>
      <c r="L31" s="63"/>
    </row>
    <row r="32" spans="1:12">
      <c r="A32" s="62" t="s">
        <v>20</v>
      </c>
      <c r="B32" s="65"/>
      <c r="C32" s="64"/>
      <c r="D32" s="64"/>
      <c r="E32" s="64"/>
      <c r="F32" s="65"/>
      <c r="G32" s="62" t="s">
        <v>20</v>
      </c>
      <c r="H32" s="97"/>
      <c r="I32" s="64"/>
      <c r="J32" s="64"/>
      <c r="K32" s="64"/>
      <c r="L32" s="65"/>
    </row>
    <row r="33" spans="1:16" ht="15" thickBot="1">
      <c r="A33" s="67" t="s">
        <v>20</v>
      </c>
      <c r="B33" s="66" t="s">
        <v>5</v>
      </c>
      <c r="C33" s="67">
        <f>SUM(C31:C32)</f>
        <v>3</v>
      </c>
      <c r="D33" s="67">
        <f>SUM(D31:D32)</f>
        <v>3</v>
      </c>
      <c r="E33" s="67"/>
      <c r="F33" s="66"/>
      <c r="G33" s="67" t="s">
        <v>20</v>
      </c>
      <c r="H33" s="66" t="s">
        <v>5</v>
      </c>
      <c r="I33" s="67">
        <f>SUM(I31:I32)</f>
        <v>3</v>
      </c>
      <c r="J33" s="67">
        <f>SUM(J31:J32)</f>
        <v>3</v>
      </c>
      <c r="K33" s="67"/>
      <c r="L33" s="66"/>
    </row>
    <row r="34" spans="1:16">
      <c r="A34" s="69" t="s">
        <v>27</v>
      </c>
      <c r="B34" s="27" t="s">
        <v>36</v>
      </c>
      <c r="C34" s="32">
        <v>3</v>
      </c>
      <c r="D34" s="32">
        <v>3</v>
      </c>
      <c r="E34" s="69"/>
      <c r="F34" s="70"/>
      <c r="G34" s="69" t="s">
        <v>27</v>
      </c>
      <c r="H34" s="27" t="s">
        <v>37</v>
      </c>
      <c r="I34" s="32">
        <v>3</v>
      </c>
      <c r="J34" s="32">
        <v>3</v>
      </c>
      <c r="K34" s="69"/>
      <c r="L34" s="70"/>
    </row>
    <row r="35" spans="1:16">
      <c r="A35" s="69" t="s">
        <v>27</v>
      </c>
      <c r="B35" s="27" t="s">
        <v>40</v>
      </c>
      <c r="C35" s="28">
        <v>3</v>
      </c>
      <c r="D35" s="28">
        <v>3</v>
      </c>
      <c r="E35" s="71"/>
      <c r="F35" s="72"/>
      <c r="G35" s="69" t="s">
        <v>27</v>
      </c>
      <c r="H35" s="27" t="s">
        <v>39</v>
      </c>
      <c r="I35" s="28">
        <v>3</v>
      </c>
      <c r="J35" s="28">
        <v>3</v>
      </c>
      <c r="K35" s="71"/>
      <c r="L35" s="72"/>
    </row>
    <row r="36" spans="1:16">
      <c r="A36" s="69" t="s">
        <v>27</v>
      </c>
      <c r="B36" s="33" t="s">
        <v>53</v>
      </c>
      <c r="C36" s="28">
        <v>2</v>
      </c>
      <c r="D36" s="28">
        <v>4</v>
      </c>
      <c r="E36" s="71"/>
      <c r="F36" s="72"/>
      <c r="G36" s="69" t="s">
        <v>27</v>
      </c>
      <c r="H36" s="33" t="s">
        <v>54</v>
      </c>
      <c r="I36" s="28">
        <v>2</v>
      </c>
      <c r="J36" s="28">
        <v>4</v>
      </c>
      <c r="K36" s="71"/>
      <c r="L36" s="72"/>
    </row>
    <row r="37" spans="1:16">
      <c r="A37" s="69" t="s">
        <v>27</v>
      </c>
      <c r="B37" s="98" t="s">
        <v>41</v>
      </c>
      <c r="C37" s="99">
        <v>2</v>
      </c>
      <c r="D37" s="28">
        <v>4</v>
      </c>
      <c r="E37" s="71"/>
      <c r="F37" s="72"/>
      <c r="G37" s="69" t="s">
        <v>27</v>
      </c>
      <c r="H37" s="33" t="s">
        <v>55</v>
      </c>
      <c r="I37" s="28">
        <v>1</v>
      </c>
      <c r="J37" s="28">
        <v>3</v>
      </c>
      <c r="K37" s="71"/>
      <c r="L37" s="72"/>
      <c r="N37" s="100"/>
      <c r="O37" s="101"/>
      <c r="P37" s="101"/>
    </row>
    <row r="38" spans="1:16">
      <c r="A38" s="69" t="s">
        <v>27</v>
      </c>
      <c r="B38" s="33" t="s">
        <v>56</v>
      </c>
      <c r="C38" s="28">
        <v>2</v>
      </c>
      <c r="D38" s="28">
        <v>2</v>
      </c>
      <c r="E38" s="102"/>
      <c r="F38" s="103"/>
      <c r="G38" s="69" t="s">
        <v>27</v>
      </c>
      <c r="H38" s="27" t="s">
        <v>57</v>
      </c>
      <c r="I38" s="32">
        <v>1</v>
      </c>
      <c r="J38" s="32">
        <v>3</v>
      </c>
      <c r="K38" s="102"/>
      <c r="L38" s="103"/>
    </row>
    <row r="39" spans="1:16" ht="15" thickBot="1">
      <c r="A39" s="78"/>
      <c r="B39" s="77" t="s">
        <v>5</v>
      </c>
      <c r="C39" s="78">
        <f>SUM(C34:C38)</f>
        <v>12</v>
      </c>
      <c r="D39" s="78">
        <f>SUM(D34:D38)</f>
        <v>16</v>
      </c>
      <c r="E39" s="78"/>
      <c r="F39" s="77"/>
      <c r="G39" s="76"/>
      <c r="H39" s="77" t="s">
        <v>5</v>
      </c>
      <c r="I39" s="78">
        <f>SUM(I34:I38)</f>
        <v>10</v>
      </c>
      <c r="J39" s="78">
        <f>SUM(J34:J38)</f>
        <v>16</v>
      </c>
      <c r="K39" s="78"/>
      <c r="L39" s="77"/>
    </row>
    <row r="40" spans="1:16">
      <c r="A40" s="166" t="s">
        <v>6</v>
      </c>
      <c r="B40" s="54"/>
      <c r="C40" s="104"/>
      <c r="D40" s="104"/>
      <c r="E40" s="105"/>
      <c r="F40" s="34"/>
      <c r="G40" s="106"/>
      <c r="H40" s="107"/>
      <c r="I40" s="108"/>
      <c r="J40" s="108"/>
      <c r="K40" s="105"/>
      <c r="L40" s="34"/>
    </row>
    <row r="41" spans="1:16">
      <c r="A41" s="109"/>
      <c r="B41" s="110"/>
      <c r="C41" s="12"/>
      <c r="D41" s="35"/>
      <c r="E41" s="57"/>
      <c r="F41" s="58"/>
      <c r="G41" s="111"/>
      <c r="H41" s="38"/>
      <c r="I41" s="35"/>
      <c r="J41" s="35"/>
      <c r="K41" s="96"/>
      <c r="L41" s="95"/>
    </row>
    <row r="42" spans="1:16" ht="15" thickBot="1">
      <c r="A42" s="112"/>
      <c r="B42" s="61" t="s">
        <v>5</v>
      </c>
      <c r="C42" s="113">
        <f>SUM(C40:C41)</f>
        <v>0</v>
      </c>
      <c r="D42" s="113">
        <f>SUM(D40:D41)</f>
        <v>0</v>
      </c>
      <c r="E42" s="114"/>
      <c r="F42" s="113"/>
      <c r="G42" s="112"/>
      <c r="H42" s="61" t="s">
        <v>5</v>
      </c>
      <c r="I42" s="113">
        <f>SUM(I40:I41)</f>
        <v>0</v>
      </c>
      <c r="J42" s="113">
        <f>SUM(J40:J41)</f>
        <v>0</v>
      </c>
      <c r="K42" s="114"/>
      <c r="L42" s="113"/>
    </row>
    <row r="43" spans="1:16" ht="15" thickBot="1">
      <c r="C43" s="9"/>
      <c r="D43" s="9"/>
      <c r="F43" s="88"/>
      <c r="G43" s="90"/>
      <c r="H43" s="90"/>
      <c r="I43" s="9"/>
      <c r="J43" s="9"/>
      <c r="K43" s="88"/>
    </row>
    <row r="44" spans="1:16" ht="16.5">
      <c r="A44" s="223" t="s">
        <v>82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5"/>
    </row>
    <row r="45" spans="1:16" ht="17.25" thickBot="1">
      <c r="A45" s="199" t="s">
        <v>0</v>
      </c>
      <c r="B45" s="200"/>
      <c r="C45" s="200"/>
      <c r="D45" s="200"/>
      <c r="E45" s="200"/>
      <c r="F45" s="237"/>
      <c r="G45" s="202" t="s">
        <v>1</v>
      </c>
      <c r="H45" s="200"/>
      <c r="I45" s="200"/>
      <c r="J45" s="200"/>
      <c r="K45" s="200"/>
      <c r="L45" s="238"/>
    </row>
    <row r="46" spans="1:16">
      <c r="A46" s="56" t="s">
        <v>7</v>
      </c>
      <c r="B46" s="56" t="s">
        <v>8</v>
      </c>
      <c r="C46" s="56" t="s">
        <v>9</v>
      </c>
      <c r="D46" s="56" t="s">
        <v>10</v>
      </c>
      <c r="E46" s="56" t="s">
        <v>11</v>
      </c>
      <c r="F46" s="116"/>
      <c r="G46" s="56" t="s">
        <v>7</v>
      </c>
      <c r="H46" s="56" t="s">
        <v>8</v>
      </c>
      <c r="I46" s="56" t="s">
        <v>9</v>
      </c>
      <c r="J46" s="56" t="s">
        <v>10</v>
      </c>
      <c r="K46" s="56" t="s">
        <v>11</v>
      </c>
      <c r="L46" s="116"/>
    </row>
    <row r="47" spans="1:16">
      <c r="A47" s="11" t="s">
        <v>12</v>
      </c>
      <c r="B47" s="156" t="s">
        <v>88</v>
      </c>
      <c r="C47" s="153">
        <v>2</v>
      </c>
      <c r="D47" s="153">
        <v>2</v>
      </c>
      <c r="E47" s="14"/>
      <c r="F47" s="39"/>
      <c r="G47" s="11" t="s">
        <v>12</v>
      </c>
      <c r="H47" s="18" t="s">
        <v>42</v>
      </c>
      <c r="I47" s="11">
        <v>0</v>
      </c>
      <c r="J47" s="11">
        <v>0</v>
      </c>
      <c r="K47" s="56"/>
      <c r="L47" s="116"/>
    </row>
    <row r="48" spans="1:16" ht="15" thickBot="1">
      <c r="A48" s="60" t="s">
        <v>12</v>
      </c>
      <c r="B48" s="61" t="s">
        <v>5</v>
      </c>
      <c r="C48" s="60">
        <v>2</v>
      </c>
      <c r="D48" s="60">
        <v>2</v>
      </c>
      <c r="E48" s="60"/>
      <c r="F48" s="61"/>
      <c r="G48" s="60" t="s">
        <v>12</v>
      </c>
      <c r="H48" s="61" t="s">
        <v>5</v>
      </c>
      <c r="I48" s="60">
        <v>0</v>
      </c>
      <c r="J48" s="60">
        <v>0</v>
      </c>
      <c r="K48" s="60"/>
      <c r="L48" s="61"/>
    </row>
    <row r="49" spans="1:20">
      <c r="A49" s="62" t="s">
        <v>20</v>
      </c>
      <c r="B49" s="24"/>
      <c r="C49" s="22"/>
      <c r="D49" s="22"/>
      <c r="E49" s="62"/>
      <c r="F49" s="63"/>
      <c r="G49" s="62" t="s">
        <v>20</v>
      </c>
      <c r="H49" s="117"/>
      <c r="I49" s="118"/>
      <c r="J49" s="118"/>
      <c r="K49" s="62"/>
      <c r="L49" s="63"/>
    </row>
    <row r="50" spans="1:20" ht="15" thickBot="1">
      <c r="A50" s="67" t="s">
        <v>20</v>
      </c>
      <c r="B50" s="66" t="s">
        <v>5</v>
      </c>
      <c r="C50" s="67">
        <f>SUM(C49:C49)</f>
        <v>0</v>
      </c>
      <c r="D50" s="67">
        <f>SUM(D49:D49)</f>
        <v>0</v>
      </c>
      <c r="E50" s="67"/>
      <c r="F50" s="66"/>
      <c r="G50" s="67" t="s">
        <v>20</v>
      </c>
      <c r="H50" s="66" t="s">
        <v>5</v>
      </c>
      <c r="I50" s="67">
        <f>SUM(I49:I49)</f>
        <v>0</v>
      </c>
      <c r="J50" s="67">
        <f>SUM(J49:J49)</f>
        <v>0</v>
      </c>
      <c r="K50" s="67"/>
      <c r="L50" s="66"/>
    </row>
    <row r="51" spans="1:20">
      <c r="A51" s="69" t="s">
        <v>27</v>
      </c>
      <c r="B51" s="41" t="s">
        <v>58</v>
      </c>
      <c r="C51" s="42">
        <v>1</v>
      </c>
      <c r="D51" s="42">
        <v>2</v>
      </c>
      <c r="E51" s="69"/>
      <c r="F51" s="70"/>
      <c r="G51" s="69" t="s">
        <v>27</v>
      </c>
      <c r="H51" s="41" t="s">
        <v>59</v>
      </c>
      <c r="I51" s="42">
        <v>2</v>
      </c>
      <c r="J51" s="42">
        <v>4</v>
      </c>
      <c r="K51" s="69"/>
      <c r="L51" s="70"/>
    </row>
    <row r="52" spans="1:20">
      <c r="A52" s="69" t="s">
        <v>27</v>
      </c>
      <c r="B52" s="119" t="s">
        <v>60</v>
      </c>
      <c r="C52" s="42">
        <v>2</v>
      </c>
      <c r="D52" s="42">
        <v>4</v>
      </c>
      <c r="E52" s="71"/>
      <c r="F52" s="72"/>
      <c r="G52" s="69" t="s">
        <v>27</v>
      </c>
      <c r="H52" s="40" t="s">
        <v>61</v>
      </c>
      <c r="I52" s="50">
        <v>2</v>
      </c>
      <c r="J52" s="50">
        <v>4</v>
      </c>
      <c r="K52" s="71"/>
      <c r="L52" s="72"/>
      <c r="N52" s="120"/>
      <c r="O52" s="121"/>
      <c r="P52" s="122"/>
      <c r="Q52" s="122"/>
      <c r="R52" s="89"/>
      <c r="S52" s="89"/>
      <c r="T52" s="89"/>
    </row>
    <row r="53" spans="1:20" ht="16.5">
      <c r="A53" s="69" t="s">
        <v>27</v>
      </c>
      <c r="B53" s="41" t="s">
        <v>62</v>
      </c>
      <c r="C53" s="42">
        <v>1</v>
      </c>
      <c r="D53" s="42">
        <v>3</v>
      </c>
      <c r="E53" s="123"/>
      <c r="F53" s="124"/>
      <c r="G53" s="69" t="s">
        <v>27</v>
      </c>
      <c r="H53" s="41" t="s">
        <v>63</v>
      </c>
      <c r="I53" s="42">
        <v>1</v>
      </c>
      <c r="J53" s="42">
        <v>3</v>
      </c>
      <c r="K53" s="71"/>
      <c r="L53" s="72"/>
      <c r="N53" s="89"/>
      <c r="O53" s="89"/>
      <c r="P53" s="89"/>
      <c r="Q53" s="89"/>
      <c r="R53" s="89"/>
      <c r="S53" s="89"/>
      <c r="T53" s="89"/>
    </row>
    <row r="54" spans="1:20" ht="16.5">
      <c r="A54" s="69" t="s">
        <v>27</v>
      </c>
      <c r="B54" s="125" t="s">
        <v>64</v>
      </c>
      <c r="C54" s="50">
        <v>2</v>
      </c>
      <c r="D54" s="50">
        <v>3</v>
      </c>
      <c r="E54" s="123"/>
      <c r="F54" s="124"/>
      <c r="G54" s="69" t="s">
        <v>27</v>
      </c>
      <c r="H54" s="27" t="s">
        <v>43</v>
      </c>
      <c r="I54" s="28">
        <v>1</v>
      </c>
      <c r="J54" s="28">
        <v>2</v>
      </c>
      <c r="K54" s="71"/>
      <c r="L54" s="72"/>
      <c r="N54" s="89"/>
      <c r="O54" s="89"/>
      <c r="P54" s="89"/>
      <c r="Q54" s="89"/>
      <c r="R54" s="89"/>
      <c r="S54" s="89"/>
      <c r="T54" s="89"/>
    </row>
    <row r="55" spans="1:20">
      <c r="A55" s="69" t="s">
        <v>27</v>
      </c>
      <c r="B55" s="125"/>
      <c r="C55" s="50"/>
      <c r="D55" s="50"/>
      <c r="E55" s="102"/>
      <c r="F55" s="103"/>
      <c r="G55" s="69" t="s">
        <v>27</v>
      </c>
      <c r="H55" s="27"/>
      <c r="I55" s="28"/>
      <c r="J55" s="28"/>
      <c r="K55" s="102"/>
      <c r="L55" s="103"/>
      <c r="N55" s="126"/>
      <c r="O55" s="127"/>
      <c r="P55" s="127"/>
    </row>
    <row r="56" spans="1:20" ht="15" thickBot="1">
      <c r="A56" s="78" t="s">
        <v>27</v>
      </c>
      <c r="B56" s="77" t="s">
        <v>5</v>
      </c>
      <c r="C56" s="78">
        <f>SUM(C51:C55)</f>
        <v>6</v>
      </c>
      <c r="D56" s="78">
        <f>SUM(D51:D55)</f>
        <v>12</v>
      </c>
      <c r="E56" s="78"/>
      <c r="F56" s="77"/>
      <c r="G56" s="78" t="s">
        <v>27</v>
      </c>
      <c r="H56" s="77" t="s">
        <v>5</v>
      </c>
      <c r="I56" s="78">
        <f>SUM(I51:I55)</f>
        <v>6</v>
      </c>
      <c r="J56" s="78">
        <f>SUM(J51:J55)</f>
        <v>13</v>
      </c>
      <c r="K56" s="78"/>
      <c r="L56" s="77"/>
    </row>
    <row r="57" spans="1:20">
      <c r="A57" s="166" t="s">
        <v>6</v>
      </c>
      <c r="B57" s="128" t="s">
        <v>65</v>
      </c>
      <c r="C57" s="1">
        <v>2</v>
      </c>
      <c r="D57" s="1">
        <v>2</v>
      </c>
      <c r="E57" s="57"/>
      <c r="F57" s="6"/>
      <c r="G57" s="57" t="s">
        <v>6</v>
      </c>
      <c r="H57" s="129" t="s">
        <v>66</v>
      </c>
      <c r="I57" s="2">
        <v>2</v>
      </c>
      <c r="J57" s="53">
        <v>4</v>
      </c>
      <c r="K57" s="57"/>
      <c r="L57" s="34"/>
    </row>
    <row r="58" spans="1:20" ht="16.5">
      <c r="A58" s="96" t="s">
        <v>6</v>
      </c>
      <c r="B58" s="38" t="s">
        <v>67</v>
      </c>
      <c r="C58" s="35">
        <v>3</v>
      </c>
      <c r="D58" s="35">
        <v>3</v>
      </c>
      <c r="E58" s="57"/>
      <c r="F58" s="130"/>
      <c r="G58" s="167" t="s">
        <v>6</v>
      </c>
      <c r="H58" s="131" t="s">
        <v>68</v>
      </c>
      <c r="I58" s="57">
        <v>2</v>
      </c>
      <c r="J58" s="57">
        <v>3</v>
      </c>
      <c r="K58" s="57"/>
      <c r="L58" s="132"/>
    </row>
    <row r="59" spans="1:20" ht="16.5">
      <c r="A59" s="57" t="s">
        <v>6</v>
      </c>
      <c r="B59" s="133" t="s">
        <v>69</v>
      </c>
      <c r="C59" s="1">
        <v>3</v>
      </c>
      <c r="D59" s="1">
        <v>3</v>
      </c>
      <c r="E59" s="57"/>
      <c r="F59" s="134"/>
      <c r="G59" s="57"/>
      <c r="H59" s="135"/>
      <c r="I59" s="136"/>
      <c r="J59" s="136"/>
      <c r="K59" s="57"/>
      <c r="L59" s="44"/>
    </row>
    <row r="60" spans="1:20" ht="16.5">
      <c r="A60" s="167" t="s">
        <v>6</v>
      </c>
      <c r="B60" s="38" t="s">
        <v>70</v>
      </c>
      <c r="C60" s="35">
        <v>3</v>
      </c>
      <c r="D60" s="35">
        <v>3</v>
      </c>
      <c r="E60" s="58"/>
      <c r="F60" s="3"/>
      <c r="G60" s="167"/>
      <c r="H60" s="46"/>
      <c r="I60" s="47"/>
      <c r="J60" s="30"/>
      <c r="K60" s="102"/>
      <c r="L60" s="137"/>
    </row>
    <row r="61" spans="1:20" ht="17.25" thickBot="1">
      <c r="A61" s="60" t="s">
        <v>6</v>
      </c>
      <c r="B61" s="61" t="s">
        <v>5</v>
      </c>
      <c r="C61" s="60">
        <f>SUM(C57:C60)</f>
        <v>11</v>
      </c>
      <c r="D61" s="60">
        <f>SUM(D57:D60)</f>
        <v>11</v>
      </c>
      <c r="E61" s="61"/>
      <c r="F61" s="5"/>
      <c r="G61" s="60" t="s">
        <v>6</v>
      </c>
      <c r="H61" s="61" t="s">
        <v>5</v>
      </c>
      <c r="I61" s="60">
        <f>SUM(I57:I60)</f>
        <v>4</v>
      </c>
      <c r="J61" s="60">
        <f>SUM(J57:J60)</f>
        <v>7</v>
      </c>
      <c r="K61" s="61"/>
      <c r="L61" s="138"/>
    </row>
    <row r="62" spans="1:20" ht="15" thickBot="1">
      <c r="A62" s="88"/>
      <c r="B62" s="89"/>
      <c r="C62" s="9"/>
      <c r="D62" s="9"/>
      <c r="E62" s="89"/>
      <c r="F62" s="89"/>
      <c r="G62" s="88"/>
      <c r="H62" s="45"/>
      <c r="I62" s="9"/>
      <c r="J62" s="9"/>
      <c r="K62" s="89"/>
    </row>
    <row r="63" spans="1:20" ht="16.5">
      <c r="A63" s="223" t="s">
        <v>83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5"/>
    </row>
    <row r="64" spans="1:20" ht="17.25" thickBot="1">
      <c r="A64" s="199" t="s">
        <v>0</v>
      </c>
      <c r="B64" s="200"/>
      <c r="C64" s="200"/>
      <c r="D64" s="200"/>
      <c r="E64" s="200"/>
      <c r="F64" s="201"/>
      <c r="G64" s="202" t="s">
        <v>1</v>
      </c>
      <c r="H64" s="200"/>
      <c r="I64" s="200"/>
      <c r="J64" s="200"/>
      <c r="K64" s="200"/>
      <c r="L64" s="203"/>
    </row>
    <row r="65" spans="1:12">
      <c r="A65" s="56" t="s">
        <v>7</v>
      </c>
      <c r="B65" s="56" t="s">
        <v>8</v>
      </c>
      <c r="C65" s="56" t="s">
        <v>9</v>
      </c>
      <c r="D65" s="56" t="s">
        <v>10</v>
      </c>
      <c r="E65" s="56" t="s">
        <v>11</v>
      </c>
      <c r="F65" s="116"/>
      <c r="G65" s="56" t="s">
        <v>7</v>
      </c>
      <c r="H65" s="56" t="s">
        <v>8</v>
      </c>
      <c r="I65" s="56" t="s">
        <v>9</v>
      </c>
      <c r="J65" s="56" t="s">
        <v>10</v>
      </c>
      <c r="K65" s="56" t="s">
        <v>11</v>
      </c>
      <c r="L65" s="116"/>
    </row>
    <row r="66" spans="1:12">
      <c r="A66" s="57" t="s">
        <v>12</v>
      </c>
      <c r="B66" s="58"/>
      <c r="C66" s="57"/>
      <c r="D66" s="57"/>
      <c r="E66" s="58"/>
      <c r="F66" s="58"/>
      <c r="G66" s="57" t="s">
        <v>12</v>
      </c>
      <c r="H66" s="15"/>
      <c r="I66" s="57"/>
      <c r="J66" s="57"/>
      <c r="K66" s="58"/>
      <c r="L66" s="3"/>
    </row>
    <row r="67" spans="1:12" ht="15" thickBot="1">
      <c r="A67" s="60" t="s">
        <v>12</v>
      </c>
      <c r="B67" s="61" t="s">
        <v>5</v>
      </c>
      <c r="C67" s="60">
        <f>SUM(C66:C66)</f>
        <v>0</v>
      </c>
      <c r="D67" s="60">
        <f>SUM(D66:D66)</f>
        <v>0</v>
      </c>
      <c r="E67" s="60"/>
      <c r="F67" s="5"/>
      <c r="G67" s="60" t="s">
        <v>12</v>
      </c>
      <c r="H67" s="61" t="s">
        <v>5</v>
      </c>
      <c r="I67" s="60">
        <f>SUM(I66:I66)</f>
        <v>0</v>
      </c>
      <c r="J67" s="60">
        <f>SUM(J66:J66)</f>
        <v>0</v>
      </c>
      <c r="K67" s="60"/>
      <c r="L67" s="61"/>
    </row>
    <row r="68" spans="1:12">
      <c r="A68" s="62" t="s">
        <v>20</v>
      </c>
      <c r="B68" s="63"/>
      <c r="C68" s="62"/>
      <c r="D68" s="62"/>
      <c r="E68" s="62"/>
      <c r="F68" s="63"/>
      <c r="G68" s="62" t="s">
        <v>20</v>
      </c>
      <c r="H68" s="117"/>
      <c r="I68" s="118"/>
      <c r="J68" s="118"/>
      <c r="K68" s="62"/>
      <c r="L68" s="63"/>
    </row>
    <row r="69" spans="1:12" ht="15" thickBot="1">
      <c r="A69" s="67" t="s">
        <v>20</v>
      </c>
      <c r="B69" s="66" t="s">
        <v>5</v>
      </c>
      <c r="C69" s="67">
        <f>SUM(C68:C68)</f>
        <v>0</v>
      </c>
      <c r="D69" s="67">
        <f>SUM(D68:D68)</f>
        <v>0</v>
      </c>
      <c r="E69" s="67"/>
      <c r="F69" s="66"/>
      <c r="G69" s="67" t="s">
        <v>20</v>
      </c>
      <c r="H69" s="66" t="s">
        <v>5</v>
      </c>
      <c r="I69" s="67">
        <f>SUM(I68:I68)</f>
        <v>0</v>
      </c>
      <c r="J69" s="67">
        <f>SUM(J68:J68)</f>
        <v>0</v>
      </c>
      <c r="K69" s="67"/>
      <c r="L69" s="66"/>
    </row>
    <row r="70" spans="1:12">
      <c r="A70" s="69" t="s">
        <v>27</v>
      </c>
      <c r="B70" s="139"/>
      <c r="C70" s="48"/>
      <c r="D70" s="48"/>
      <c r="E70" s="140"/>
      <c r="F70" s="68"/>
      <c r="G70" s="69" t="s">
        <v>27</v>
      </c>
      <c r="H70" s="141" t="s">
        <v>45</v>
      </c>
      <c r="I70" s="50">
        <v>1</v>
      </c>
      <c r="J70" s="50">
        <v>2</v>
      </c>
      <c r="K70" s="68"/>
      <c r="L70" s="68"/>
    </row>
    <row r="71" spans="1:12">
      <c r="A71" s="69" t="s">
        <v>27</v>
      </c>
      <c r="B71" s="123"/>
      <c r="C71" s="71"/>
      <c r="D71" s="71"/>
      <c r="E71" s="123"/>
      <c r="F71" s="123"/>
      <c r="G71" s="69" t="s">
        <v>27</v>
      </c>
      <c r="H71" s="46" t="s">
        <v>44</v>
      </c>
      <c r="I71" s="48">
        <v>0</v>
      </c>
      <c r="J71" s="48">
        <v>0</v>
      </c>
      <c r="K71" s="123"/>
      <c r="L71" s="123"/>
    </row>
    <row r="72" spans="1:12">
      <c r="A72" s="69" t="s">
        <v>27</v>
      </c>
      <c r="B72" s="142"/>
      <c r="C72" s="102"/>
      <c r="D72" s="102"/>
      <c r="E72" s="142"/>
      <c r="F72" s="142"/>
      <c r="G72" s="69" t="s">
        <v>27</v>
      </c>
      <c r="H72" s="49"/>
      <c r="I72" s="51"/>
      <c r="J72" s="51"/>
      <c r="K72" s="142"/>
      <c r="L72" s="142"/>
    </row>
    <row r="73" spans="1:12" ht="15" thickBot="1">
      <c r="A73" s="78" t="s">
        <v>27</v>
      </c>
      <c r="B73" s="76" t="s">
        <v>5</v>
      </c>
      <c r="C73" s="78">
        <f>SUM(C70:C71)</f>
        <v>0</v>
      </c>
      <c r="D73" s="78">
        <f>SUM(D70:D71)</f>
        <v>0</v>
      </c>
      <c r="E73" s="76"/>
      <c r="F73" s="76"/>
      <c r="G73" s="78" t="s">
        <v>27</v>
      </c>
      <c r="H73" s="76" t="s">
        <v>5</v>
      </c>
      <c r="I73" s="78">
        <f>SUM(I70:I72)</f>
        <v>1</v>
      </c>
      <c r="J73" s="78">
        <f>SUM(J70:J72)</f>
        <v>2</v>
      </c>
      <c r="K73" s="76"/>
      <c r="L73" s="143"/>
    </row>
    <row r="74" spans="1:12">
      <c r="A74" s="171" t="s">
        <v>6</v>
      </c>
      <c r="B74" s="54" t="s">
        <v>71</v>
      </c>
      <c r="C74" s="104">
        <v>3</v>
      </c>
      <c r="D74" s="104">
        <v>3</v>
      </c>
      <c r="E74" s="93"/>
      <c r="F74" s="8"/>
      <c r="G74" s="173" t="s">
        <v>6</v>
      </c>
      <c r="H74" s="38" t="s">
        <v>72</v>
      </c>
      <c r="I74" s="35">
        <v>3</v>
      </c>
      <c r="J74" s="35">
        <v>3</v>
      </c>
      <c r="K74" s="144"/>
      <c r="L74" s="43"/>
    </row>
    <row r="75" spans="1:12">
      <c r="A75" s="11" t="s">
        <v>6</v>
      </c>
      <c r="B75" s="54" t="s">
        <v>73</v>
      </c>
      <c r="C75" s="104">
        <v>3</v>
      </c>
      <c r="D75" s="104">
        <v>3</v>
      </c>
      <c r="E75" s="57"/>
      <c r="F75" s="3"/>
      <c r="G75" s="11" t="s">
        <v>6</v>
      </c>
      <c r="H75" s="109" t="s">
        <v>95</v>
      </c>
      <c r="I75" s="96">
        <v>2</v>
      </c>
      <c r="J75" s="96">
        <v>4</v>
      </c>
      <c r="K75" s="145"/>
      <c r="L75" s="44"/>
    </row>
    <row r="76" spans="1:12">
      <c r="A76" s="11" t="s">
        <v>6</v>
      </c>
      <c r="B76" s="54" t="s">
        <v>74</v>
      </c>
      <c r="C76" s="104">
        <v>2</v>
      </c>
      <c r="D76" s="104">
        <v>3</v>
      </c>
      <c r="E76" s="58"/>
      <c r="F76" s="3"/>
      <c r="G76" s="11" t="s">
        <v>6</v>
      </c>
      <c r="H76" s="36" t="s">
        <v>75</v>
      </c>
      <c r="I76" s="37">
        <v>2</v>
      </c>
      <c r="J76" s="37">
        <v>4</v>
      </c>
      <c r="K76" s="146"/>
      <c r="L76" s="146"/>
    </row>
    <row r="77" spans="1:12">
      <c r="A77" s="11" t="s">
        <v>6</v>
      </c>
      <c r="B77" s="147" t="s">
        <v>76</v>
      </c>
      <c r="C77" s="10">
        <v>2</v>
      </c>
      <c r="D77" s="10">
        <v>4</v>
      </c>
      <c r="E77" s="58"/>
      <c r="F77" s="3"/>
      <c r="G77" s="11" t="s">
        <v>6</v>
      </c>
      <c r="H77" s="109" t="s">
        <v>77</v>
      </c>
      <c r="I77" s="96">
        <v>2</v>
      </c>
      <c r="J77" s="96">
        <v>4</v>
      </c>
      <c r="K77" s="146"/>
      <c r="L77" s="146"/>
    </row>
    <row r="78" spans="1:12">
      <c r="A78" s="17" t="s">
        <v>6</v>
      </c>
      <c r="B78" s="46" t="s">
        <v>48</v>
      </c>
      <c r="C78" s="47">
        <v>3</v>
      </c>
      <c r="D78" s="30">
        <v>0</v>
      </c>
      <c r="E78" s="174" t="s">
        <v>125</v>
      </c>
      <c r="F78" s="3"/>
      <c r="G78" s="11" t="s">
        <v>3</v>
      </c>
      <c r="H78" s="18" t="s">
        <v>78</v>
      </c>
      <c r="I78" s="11">
        <v>3</v>
      </c>
      <c r="J78" s="11">
        <v>0</v>
      </c>
      <c r="K78" s="175" t="s">
        <v>129</v>
      </c>
      <c r="L78" s="146"/>
    </row>
    <row r="79" spans="1:12">
      <c r="A79" s="17" t="s">
        <v>6</v>
      </c>
      <c r="B79" s="148" t="s">
        <v>46</v>
      </c>
      <c r="C79" s="149">
        <v>10</v>
      </c>
      <c r="D79" s="17">
        <v>0</v>
      </c>
      <c r="E79" s="182" t="s">
        <v>127</v>
      </c>
      <c r="F79" s="3"/>
      <c r="G79" s="11" t="s">
        <v>6</v>
      </c>
      <c r="H79" s="168" t="s">
        <v>47</v>
      </c>
      <c r="I79" s="169">
        <v>10</v>
      </c>
      <c r="J79" s="170">
        <v>0</v>
      </c>
      <c r="K79" s="182" t="s">
        <v>128</v>
      </c>
      <c r="L79" s="3"/>
    </row>
    <row r="80" spans="1:12">
      <c r="A80" s="17" t="s">
        <v>3</v>
      </c>
      <c r="B80" s="148" t="s">
        <v>79</v>
      </c>
      <c r="C80" s="149">
        <v>10</v>
      </c>
      <c r="D80" s="17">
        <v>0</v>
      </c>
      <c r="E80" s="182" t="s">
        <v>126</v>
      </c>
      <c r="F80" s="3"/>
      <c r="G80" s="11" t="s">
        <v>3</v>
      </c>
      <c r="H80" s="148" t="s">
        <v>80</v>
      </c>
      <c r="I80" s="149">
        <v>10</v>
      </c>
      <c r="J80" s="17">
        <v>0</v>
      </c>
      <c r="K80" s="182" t="s">
        <v>128</v>
      </c>
      <c r="L80" s="3"/>
    </row>
    <row r="81" spans="1:256" ht="14.25" customHeight="1" thickBot="1">
      <c r="A81" s="172" t="s">
        <v>6</v>
      </c>
      <c r="B81" s="112" t="s">
        <v>5</v>
      </c>
      <c r="C81" s="114">
        <f>SUM(C73:C77)</f>
        <v>10</v>
      </c>
      <c r="D81" s="114">
        <f>SUM(D73:D77)</f>
        <v>13</v>
      </c>
      <c r="E81" s="13"/>
      <c r="F81" s="5"/>
      <c r="G81" s="172" t="s">
        <v>6</v>
      </c>
      <c r="H81" s="112" t="s">
        <v>5</v>
      </c>
      <c r="I81" s="150">
        <f>SUM(I73:I77)</f>
        <v>10</v>
      </c>
      <c r="J81" s="114">
        <f>SUM(J73:J77)</f>
        <v>17</v>
      </c>
      <c r="K81" s="13"/>
      <c r="L81" s="5"/>
    </row>
    <row r="82" spans="1:256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</row>
    <row r="83" spans="1:256" s="151" customFormat="1" ht="18.75" customHeight="1">
      <c r="A83" s="231" t="s">
        <v>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</row>
    <row r="84" spans="1:256" s="151" customFormat="1" ht="32.25" customHeight="1">
      <c r="A84" s="235" t="s">
        <v>132</v>
      </c>
      <c r="B84" s="235"/>
      <c r="C84" s="235"/>
      <c r="D84" s="235"/>
      <c r="E84" s="235"/>
      <c r="F84" s="235"/>
      <c r="G84" s="235"/>
      <c r="H84" s="236"/>
      <c r="I84" s="236"/>
      <c r="J84" s="236"/>
      <c r="K84" s="236"/>
    </row>
    <row r="85" spans="1:256" s="151" customFormat="1" ht="16.5" customHeight="1">
      <c r="A85" s="232" t="s">
        <v>96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</row>
    <row r="86" spans="1:256" ht="20.25" customHeight="1">
      <c r="A86" s="233" t="s">
        <v>97</v>
      </c>
      <c r="B86" s="233"/>
      <c r="C86" s="233"/>
      <c r="D86" s="233"/>
      <c r="E86" s="233"/>
      <c r="F86" s="233"/>
      <c r="G86" s="233"/>
      <c r="H86" s="234"/>
      <c r="I86" s="234"/>
      <c r="J86" s="234"/>
      <c r="K86" s="234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  <c r="IB86" s="151"/>
      <c r="IC86" s="151"/>
      <c r="ID86" s="151"/>
      <c r="IE86" s="151"/>
      <c r="IF86" s="151"/>
      <c r="IG86" s="151"/>
      <c r="IH86" s="151"/>
      <c r="II86" s="151"/>
      <c r="IJ86" s="151"/>
      <c r="IK86" s="151"/>
      <c r="IL86" s="151"/>
      <c r="IM86" s="151"/>
      <c r="IN86" s="151"/>
      <c r="IO86" s="151"/>
      <c r="IP86" s="151"/>
      <c r="IQ86" s="151"/>
      <c r="IR86" s="151"/>
      <c r="IS86" s="151"/>
      <c r="IT86" s="151"/>
      <c r="IU86" s="151"/>
      <c r="IV86" s="151"/>
    </row>
    <row r="87" spans="1:256" s="52" customFormat="1" ht="16.5" customHeight="1">
      <c r="A87" s="161" t="s">
        <v>49</v>
      </c>
      <c r="B87" s="204" t="s">
        <v>89</v>
      </c>
      <c r="C87" s="205"/>
      <c r="D87" s="205"/>
      <c r="E87" s="205"/>
      <c r="F87" s="206"/>
      <c r="G87" s="162"/>
      <c r="H87" s="162"/>
      <c r="I87" s="162"/>
      <c r="J87" s="162"/>
      <c r="K87" s="162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</row>
    <row r="88" spans="1:256" ht="16.5" customHeight="1">
      <c r="A88" s="164" t="s">
        <v>90</v>
      </c>
      <c r="B88" s="207" t="s">
        <v>91</v>
      </c>
      <c r="C88" s="208"/>
      <c r="D88" s="208"/>
      <c r="E88" s="208"/>
      <c r="F88" s="209"/>
      <c r="G88" s="162"/>
      <c r="H88" s="162"/>
      <c r="I88" s="162"/>
      <c r="J88" s="162"/>
      <c r="K88" s="162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3"/>
      <c r="FK88" s="163"/>
      <c r="FL88" s="163"/>
      <c r="FM88" s="163"/>
      <c r="FN88" s="163"/>
      <c r="FO88" s="163"/>
      <c r="FP88" s="163"/>
      <c r="FQ88" s="163"/>
      <c r="FR88" s="163"/>
      <c r="FS88" s="163"/>
      <c r="FT88" s="163"/>
      <c r="FU88" s="163"/>
      <c r="FV88" s="163"/>
      <c r="FW88" s="163"/>
      <c r="FX88" s="163"/>
      <c r="FY88" s="163"/>
      <c r="FZ88" s="163"/>
      <c r="GA88" s="163"/>
      <c r="GB88" s="163"/>
      <c r="GC88" s="163"/>
      <c r="GD88" s="163"/>
      <c r="GE88" s="163"/>
      <c r="GF88" s="163"/>
      <c r="GG88" s="163"/>
      <c r="GH88" s="163"/>
      <c r="GI88" s="163"/>
      <c r="GJ88" s="163"/>
      <c r="GK88" s="163"/>
      <c r="GL88" s="163"/>
      <c r="GM88" s="163"/>
      <c r="GN88" s="163"/>
      <c r="GO88" s="163"/>
      <c r="GP88" s="163"/>
      <c r="GQ88" s="163"/>
      <c r="GR88" s="163"/>
      <c r="GS88" s="163"/>
      <c r="GT88" s="163"/>
      <c r="GU88" s="163"/>
      <c r="GV88" s="163"/>
      <c r="GW88" s="163"/>
      <c r="GX88" s="163"/>
      <c r="GY88" s="163"/>
      <c r="GZ88" s="163"/>
      <c r="HA88" s="163"/>
      <c r="HB88" s="163"/>
      <c r="HC88" s="163"/>
      <c r="HD88" s="163"/>
      <c r="HE88" s="163"/>
      <c r="HF88" s="163"/>
      <c r="HG88" s="163"/>
      <c r="HH88" s="163"/>
      <c r="HI88" s="163"/>
      <c r="HJ88" s="163"/>
      <c r="HK88" s="163"/>
      <c r="HL88" s="163"/>
      <c r="HM88" s="163"/>
      <c r="HN88" s="163"/>
      <c r="HO88" s="163"/>
      <c r="HP88" s="163"/>
      <c r="HQ88" s="163"/>
      <c r="HR88" s="163"/>
      <c r="HS88" s="163"/>
      <c r="HT88" s="163"/>
      <c r="HU88" s="163"/>
      <c r="HV88" s="163"/>
      <c r="HW88" s="163"/>
      <c r="HX88" s="163"/>
      <c r="HY88" s="163"/>
      <c r="HZ88" s="163"/>
      <c r="IA88" s="163"/>
      <c r="IB88" s="163"/>
      <c r="IC88" s="163"/>
      <c r="ID88" s="163"/>
      <c r="IE88" s="163"/>
      <c r="IF88" s="163"/>
      <c r="IG88" s="163"/>
      <c r="IH88" s="163"/>
      <c r="II88" s="163"/>
      <c r="IJ88" s="163"/>
      <c r="IK88" s="163"/>
      <c r="IL88" s="163"/>
      <c r="IM88" s="163"/>
      <c r="IN88" s="163"/>
      <c r="IO88" s="163"/>
      <c r="IP88" s="163"/>
      <c r="IQ88" s="163"/>
      <c r="IR88" s="163"/>
      <c r="IS88" s="163"/>
      <c r="IT88" s="163"/>
      <c r="IU88" s="163"/>
      <c r="IV88" s="163"/>
    </row>
    <row r="89" spans="1:256" ht="36.75" customHeight="1">
      <c r="A89" s="165" t="s">
        <v>92</v>
      </c>
      <c r="B89" s="210" t="s">
        <v>93</v>
      </c>
      <c r="C89" s="211"/>
      <c r="D89" s="211"/>
      <c r="E89" s="211"/>
      <c r="F89" s="212"/>
      <c r="G89" s="162"/>
      <c r="H89" s="162"/>
      <c r="I89" s="162"/>
      <c r="J89" s="162"/>
      <c r="K89" s="162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163"/>
      <c r="HZ89" s="163"/>
      <c r="IA89" s="163"/>
      <c r="IB89" s="163"/>
      <c r="IC89" s="163"/>
      <c r="ID89" s="163"/>
      <c r="IE89" s="163"/>
      <c r="IF89" s="163"/>
      <c r="IG89" s="16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V89" s="163"/>
    </row>
    <row r="90" spans="1:256" ht="16.5" customHeight="1">
      <c r="A90" s="213" t="s">
        <v>50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1"/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</row>
    <row r="91" spans="1:256" s="52" customFormat="1" ht="16.5" customHeight="1">
      <c r="A91" s="214" t="s">
        <v>99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</row>
    <row r="92" spans="1:256" s="176" customFormat="1" ht="16.5" customHeight="1">
      <c r="A92" s="215" t="s">
        <v>100</v>
      </c>
      <c r="B92" s="215"/>
      <c r="C92" s="215"/>
      <c r="D92" s="215"/>
      <c r="E92" s="215"/>
      <c r="F92" s="215"/>
      <c r="G92" s="215"/>
      <c r="H92" s="216"/>
      <c r="I92" s="216"/>
      <c r="J92" s="216"/>
      <c r="K92" s="216"/>
    </row>
    <row r="93" spans="1:256" s="176" customFormat="1" ht="16.5" customHeight="1">
      <c r="A93" s="177" t="s">
        <v>101</v>
      </c>
      <c r="B93" s="178" t="s">
        <v>102</v>
      </c>
      <c r="C93" s="217" t="s">
        <v>103</v>
      </c>
      <c r="D93" s="218"/>
      <c r="E93" s="218"/>
      <c r="F93" s="218"/>
      <c r="G93" s="219"/>
      <c r="H93" s="179"/>
      <c r="I93" s="179"/>
      <c r="J93" s="179"/>
      <c r="K93" s="179"/>
    </row>
    <row r="94" spans="1:256" s="176" customFormat="1" ht="16.5" customHeight="1">
      <c r="A94" s="220" t="s">
        <v>104</v>
      </c>
      <c r="B94" s="180" t="s">
        <v>105</v>
      </c>
      <c r="C94" s="184" t="s">
        <v>106</v>
      </c>
      <c r="D94" s="185"/>
      <c r="E94" s="185"/>
      <c r="F94" s="185"/>
      <c r="G94" s="186"/>
      <c r="H94" s="179"/>
      <c r="I94" s="179"/>
      <c r="J94" s="179"/>
      <c r="K94" s="179"/>
    </row>
    <row r="95" spans="1:256" s="176" customFormat="1" ht="16.5" customHeight="1">
      <c r="A95" s="221"/>
      <c r="B95" s="180" t="s">
        <v>107</v>
      </c>
      <c r="C95" s="187"/>
      <c r="D95" s="188"/>
      <c r="E95" s="188"/>
      <c r="F95" s="188"/>
      <c r="G95" s="189"/>
      <c r="H95" s="179"/>
      <c r="I95" s="179"/>
      <c r="J95" s="179"/>
      <c r="K95" s="179"/>
    </row>
    <row r="96" spans="1:256" s="176" customFormat="1" ht="16.5" customHeight="1">
      <c r="A96" s="221"/>
      <c r="B96" s="180" t="s">
        <v>64</v>
      </c>
      <c r="C96" s="190"/>
      <c r="D96" s="188"/>
      <c r="E96" s="188"/>
      <c r="F96" s="188"/>
      <c r="G96" s="189"/>
      <c r="H96" s="179"/>
      <c r="I96" s="179"/>
      <c r="J96" s="179"/>
      <c r="K96" s="179"/>
    </row>
    <row r="97" spans="1:11" s="176" customFormat="1" ht="16.5" customHeight="1">
      <c r="A97" s="221"/>
      <c r="B97" s="180" t="s">
        <v>108</v>
      </c>
      <c r="C97" s="190"/>
      <c r="D97" s="188"/>
      <c r="E97" s="188"/>
      <c r="F97" s="188"/>
      <c r="G97" s="189"/>
      <c r="H97" s="179"/>
      <c r="I97" s="179"/>
      <c r="J97" s="179"/>
      <c r="K97" s="179"/>
    </row>
    <row r="98" spans="1:11" s="176" customFormat="1" ht="16.5" customHeight="1">
      <c r="A98" s="221"/>
      <c r="B98" s="180" t="s">
        <v>109</v>
      </c>
      <c r="C98" s="190"/>
      <c r="D98" s="188"/>
      <c r="E98" s="188"/>
      <c r="F98" s="188"/>
      <c r="G98" s="189"/>
      <c r="H98" s="179"/>
      <c r="I98" s="179"/>
      <c r="J98" s="179"/>
      <c r="K98" s="179"/>
    </row>
    <row r="99" spans="1:11" s="176" customFormat="1" ht="16.5" customHeight="1">
      <c r="A99" s="221"/>
      <c r="B99" s="180" t="s">
        <v>110</v>
      </c>
      <c r="C99" s="190"/>
      <c r="D99" s="188"/>
      <c r="E99" s="188"/>
      <c r="F99" s="188"/>
      <c r="G99" s="189"/>
      <c r="H99" s="179"/>
      <c r="I99" s="179"/>
      <c r="J99" s="179"/>
      <c r="K99" s="179"/>
    </row>
    <row r="100" spans="1:11" s="176" customFormat="1" ht="16.5" customHeight="1">
      <c r="A100" s="221"/>
      <c r="B100" s="180" t="s">
        <v>111</v>
      </c>
      <c r="C100" s="190"/>
      <c r="D100" s="188"/>
      <c r="E100" s="188"/>
      <c r="F100" s="188"/>
      <c r="G100" s="189"/>
      <c r="H100" s="179"/>
      <c r="I100" s="179"/>
      <c r="J100" s="179"/>
      <c r="K100" s="179"/>
    </row>
    <row r="101" spans="1:11" s="176" customFormat="1" ht="16.5" customHeight="1">
      <c r="A101" s="221"/>
      <c r="B101" s="180" t="s">
        <v>112</v>
      </c>
      <c r="C101" s="190"/>
      <c r="D101" s="188"/>
      <c r="E101" s="188"/>
      <c r="F101" s="188"/>
      <c r="G101" s="189"/>
      <c r="H101" s="179"/>
      <c r="I101" s="179"/>
      <c r="J101" s="179"/>
      <c r="K101" s="179"/>
    </row>
    <row r="102" spans="1:11" s="176" customFormat="1" ht="16.5" customHeight="1">
      <c r="A102" s="222"/>
      <c r="B102" s="180" t="s">
        <v>113</v>
      </c>
      <c r="C102" s="191"/>
      <c r="D102" s="192"/>
      <c r="E102" s="192"/>
      <c r="F102" s="192"/>
      <c r="G102" s="193"/>
      <c r="H102" s="179"/>
      <c r="I102" s="179"/>
      <c r="J102" s="179"/>
      <c r="K102" s="179"/>
    </row>
    <row r="103" spans="1:11" s="52" customFormat="1" ht="16.5" customHeight="1">
      <c r="A103" s="196" t="s">
        <v>114</v>
      </c>
      <c r="B103" s="196"/>
      <c r="C103" s="196"/>
      <c r="D103" s="196"/>
      <c r="E103" s="196"/>
      <c r="F103" s="196"/>
      <c r="G103" s="196"/>
      <c r="H103" s="197"/>
      <c r="I103" s="197"/>
      <c r="J103" s="197"/>
      <c r="K103" s="197"/>
    </row>
    <row r="104" spans="1:11" s="52" customFormat="1" ht="16.5" customHeight="1">
      <c r="A104" s="196" t="s">
        <v>115</v>
      </c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</row>
    <row r="105" spans="1:11" s="52" customFormat="1" ht="16.5" customHeight="1">
      <c r="A105" s="196" t="s">
        <v>116</v>
      </c>
      <c r="B105" s="196"/>
      <c r="C105" s="196"/>
      <c r="D105" s="196"/>
      <c r="E105" s="196"/>
      <c r="F105" s="196"/>
      <c r="G105" s="196"/>
      <c r="H105" s="197"/>
      <c r="I105" s="197"/>
      <c r="J105" s="197"/>
      <c r="K105" s="197"/>
    </row>
    <row r="106" spans="1:11" s="52" customFormat="1" ht="16.5" customHeight="1">
      <c r="A106" s="196" t="s">
        <v>117</v>
      </c>
      <c r="B106" s="196"/>
      <c r="C106" s="196"/>
      <c r="D106" s="196"/>
      <c r="E106" s="196"/>
      <c r="F106" s="196"/>
      <c r="G106" s="196"/>
      <c r="H106" s="197"/>
      <c r="I106" s="197"/>
      <c r="J106" s="197"/>
      <c r="K106" s="197"/>
    </row>
    <row r="107" spans="1:11" s="52" customFormat="1" ht="16.5" customHeight="1">
      <c r="A107" s="196" t="s">
        <v>118</v>
      </c>
      <c r="B107" s="196"/>
      <c r="C107" s="196"/>
      <c r="D107" s="196"/>
      <c r="E107" s="196"/>
      <c r="F107" s="196"/>
      <c r="G107" s="196"/>
      <c r="H107" s="197"/>
      <c r="I107" s="197"/>
      <c r="J107" s="197"/>
      <c r="K107" s="197"/>
    </row>
    <row r="108" spans="1:11" s="52" customFormat="1" ht="16.5" customHeight="1">
      <c r="A108" s="196" t="s">
        <v>119</v>
      </c>
      <c r="B108" s="196"/>
      <c r="C108" s="196"/>
      <c r="D108" s="196"/>
      <c r="E108" s="196"/>
      <c r="F108" s="196"/>
      <c r="G108" s="196"/>
      <c r="H108" s="197"/>
      <c r="I108" s="197"/>
      <c r="J108" s="197"/>
      <c r="K108" s="197"/>
    </row>
    <row r="109" spans="1:11" s="52" customFormat="1" ht="16.5" customHeight="1">
      <c r="A109" s="196" t="s">
        <v>120</v>
      </c>
      <c r="B109" s="196"/>
      <c r="C109" s="196"/>
      <c r="D109" s="196"/>
      <c r="E109" s="196"/>
      <c r="F109" s="196"/>
      <c r="G109" s="196"/>
      <c r="H109" s="197"/>
      <c r="I109" s="197"/>
      <c r="J109" s="197"/>
      <c r="K109" s="197"/>
    </row>
    <row r="110" spans="1:11" s="52" customFormat="1" ht="16.5" customHeight="1">
      <c r="A110" s="196" t="s">
        <v>121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</row>
    <row r="111" spans="1:11" s="52" customFormat="1" ht="16.5" customHeight="1">
      <c r="A111" s="194" t="s">
        <v>122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</row>
    <row r="112" spans="1:11" s="181" customFormat="1" ht="31.5" customHeight="1">
      <c r="A112" s="195" t="s">
        <v>123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</row>
    <row r="113" spans="1:256" s="52" customFormat="1" ht="16.5" customHeight="1">
      <c r="A113" s="195" t="s">
        <v>124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</row>
    <row r="114" spans="1:256" s="52" customFormat="1" ht="16.5" customHeight="1">
      <c r="A114" s="195" t="s">
        <v>130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1"/>
      <c r="DL114" s="181"/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  <c r="FF114" s="181"/>
      <c r="FG114" s="181"/>
      <c r="FH114" s="181"/>
      <c r="FI114" s="181"/>
      <c r="FJ114" s="181"/>
      <c r="FK114" s="181"/>
      <c r="FL114" s="181"/>
      <c r="FM114" s="181"/>
      <c r="FN114" s="181"/>
      <c r="FO114" s="181"/>
      <c r="FP114" s="181"/>
      <c r="FQ114" s="181"/>
      <c r="FR114" s="181"/>
      <c r="FS114" s="181"/>
      <c r="FT114" s="181"/>
      <c r="FU114" s="181"/>
      <c r="FV114" s="181"/>
      <c r="FW114" s="181"/>
      <c r="FX114" s="181"/>
      <c r="FY114" s="181"/>
      <c r="FZ114" s="181"/>
      <c r="GA114" s="181"/>
      <c r="GB114" s="181"/>
      <c r="GC114" s="181"/>
      <c r="GD114" s="181"/>
      <c r="GE114" s="181"/>
      <c r="GF114" s="181"/>
      <c r="GG114" s="181"/>
      <c r="GH114" s="181"/>
      <c r="GI114" s="181"/>
      <c r="GJ114" s="181"/>
      <c r="GK114" s="181"/>
      <c r="GL114" s="181"/>
      <c r="GM114" s="181"/>
      <c r="GN114" s="181"/>
      <c r="GO114" s="181"/>
      <c r="GP114" s="181"/>
      <c r="GQ114" s="181"/>
      <c r="GR114" s="181"/>
      <c r="GS114" s="181"/>
      <c r="GT114" s="181"/>
      <c r="GU114" s="181"/>
      <c r="GV114" s="181"/>
      <c r="GW114" s="181"/>
      <c r="GX114" s="181"/>
      <c r="GY114" s="181"/>
      <c r="GZ114" s="181"/>
      <c r="HA114" s="181"/>
      <c r="HB114" s="181"/>
      <c r="HC114" s="181"/>
      <c r="HD114" s="181"/>
      <c r="HE114" s="181"/>
      <c r="HF114" s="181"/>
      <c r="HG114" s="181"/>
      <c r="HH114" s="181"/>
      <c r="HI114" s="181"/>
      <c r="HJ114" s="181"/>
      <c r="HK114" s="181"/>
      <c r="HL114" s="181"/>
      <c r="HM114" s="181"/>
      <c r="HN114" s="181"/>
      <c r="HO114" s="181"/>
      <c r="HP114" s="181"/>
      <c r="HQ114" s="181"/>
      <c r="HR114" s="181"/>
      <c r="HS114" s="181"/>
      <c r="HT114" s="181"/>
      <c r="HU114" s="181"/>
      <c r="HV114" s="181"/>
      <c r="HW114" s="181"/>
      <c r="HX114" s="181"/>
      <c r="HY114" s="181"/>
      <c r="HZ114" s="181"/>
      <c r="IA114" s="181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  <c r="IN114" s="181"/>
      <c r="IO114" s="181"/>
      <c r="IP114" s="181"/>
      <c r="IQ114" s="181"/>
      <c r="IR114" s="181"/>
      <c r="IS114" s="181"/>
      <c r="IT114" s="181"/>
      <c r="IU114" s="181"/>
      <c r="IV114" s="181"/>
    </row>
    <row r="115" spans="1:256" ht="33" customHeight="1">
      <c r="A115" s="183" t="s">
        <v>131</v>
      </c>
      <c r="B115" s="183"/>
      <c r="C115" s="183"/>
      <c r="D115" s="183"/>
      <c r="E115" s="183"/>
      <c r="F115" s="183"/>
      <c r="G115" s="183"/>
      <c r="H115" s="183"/>
      <c r="I115" s="183"/>
      <c r="J115" s="183"/>
    </row>
  </sheetData>
  <mergeCells count="41">
    <mergeCell ref="A83:K83"/>
    <mergeCell ref="A85:K85"/>
    <mergeCell ref="A86:K86"/>
    <mergeCell ref="A84:K84"/>
    <mergeCell ref="A45:F45"/>
    <mergeCell ref="G45:L45"/>
    <mergeCell ref="A63:L63"/>
    <mergeCell ref="A44:L44"/>
    <mergeCell ref="A1:K1"/>
    <mergeCell ref="A2:L2"/>
    <mergeCell ref="A3:F3"/>
    <mergeCell ref="G3:L3"/>
    <mergeCell ref="A24:L24"/>
    <mergeCell ref="A25:F25"/>
    <mergeCell ref="G25:L25"/>
    <mergeCell ref="A82:K82"/>
    <mergeCell ref="A64:F64"/>
    <mergeCell ref="G64:L64"/>
    <mergeCell ref="A107:K107"/>
    <mergeCell ref="B87:F87"/>
    <mergeCell ref="B88:F88"/>
    <mergeCell ref="B89:F89"/>
    <mergeCell ref="A90:L90"/>
    <mergeCell ref="A91:K91"/>
    <mergeCell ref="A103:K103"/>
    <mergeCell ref="A104:K104"/>
    <mergeCell ref="A105:K105"/>
    <mergeCell ref="A106:K106"/>
    <mergeCell ref="A92:K92"/>
    <mergeCell ref="C93:G93"/>
    <mergeCell ref="A94:A102"/>
    <mergeCell ref="A115:J115"/>
    <mergeCell ref="C94:G94"/>
    <mergeCell ref="C95:G102"/>
    <mergeCell ref="A111:K111"/>
    <mergeCell ref="A113:K113"/>
    <mergeCell ref="A108:K108"/>
    <mergeCell ref="A109:K109"/>
    <mergeCell ref="A110:K110"/>
    <mergeCell ref="A112:K112"/>
    <mergeCell ref="A114:J114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電子系系統組107-日四技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Windows 使用者</cp:lastModifiedBy>
  <cp:lastPrinted>2018-04-25T02:23:37Z</cp:lastPrinted>
  <dcterms:created xsi:type="dcterms:W3CDTF">2009-03-18T13:56:01Z</dcterms:created>
  <dcterms:modified xsi:type="dcterms:W3CDTF">2021-04-27T09:46:46Z</dcterms:modified>
</cp:coreProperties>
</file>