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7785"/>
  </bookViews>
  <sheets>
    <sheet name="電子系網通組107-日四技" sheetId="36" r:id="rId1"/>
  </sheets>
  <calcPr calcId="145621"/>
</workbook>
</file>

<file path=xl/calcChain.xml><?xml version="1.0" encoding="utf-8"?>
<calcChain xmlns="http://schemas.openxmlformats.org/spreadsheetml/2006/main">
  <c r="J38" i="36" l="1"/>
  <c r="I38" i="36"/>
  <c r="D38" i="36"/>
  <c r="C38" i="36"/>
  <c r="D11" i="36"/>
  <c r="C11" i="36"/>
  <c r="J71" i="36"/>
  <c r="I71" i="36"/>
  <c r="D71" i="36"/>
  <c r="C71" i="36"/>
  <c r="J67" i="36"/>
  <c r="I67" i="36"/>
  <c r="D67" i="36"/>
  <c r="C67" i="36"/>
  <c r="J65" i="36"/>
  <c r="I65" i="36"/>
  <c r="D65" i="36"/>
  <c r="C65" i="36"/>
  <c r="J53" i="36"/>
  <c r="I53" i="36"/>
  <c r="D53" i="36"/>
  <c r="C53" i="36"/>
  <c r="J49" i="36"/>
  <c r="I49" i="36"/>
  <c r="D49" i="36"/>
  <c r="C49" i="36"/>
  <c r="J31" i="36"/>
  <c r="I31" i="36"/>
  <c r="D31" i="36"/>
  <c r="C31" i="36"/>
  <c r="J29" i="36"/>
  <c r="I29" i="36"/>
  <c r="D29" i="36"/>
  <c r="C29" i="36"/>
  <c r="J19" i="36"/>
  <c r="I19" i="36"/>
  <c r="D19" i="36"/>
  <c r="C19" i="36"/>
  <c r="J16" i="36"/>
  <c r="I16" i="36"/>
  <c r="D16" i="36"/>
  <c r="C16" i="36"/>
  <c r="J11" i="36"/>
  <c r="I11" i="36"/>
</calcChain>
</file>

<file path=xl/sharedStrings.xml><?xml version="1.0" encoding="utf-8"?>
<sst xmlns="http://schemas.openxmlformats.org/spreadsheetml/2006/main" count="325" uniqueCount="136">
  <si>
    <t>上學期</t>
  </si>
  <si>
    <t>下學期</t>
  </si>
  <si>
    <t>專業選修</t>
    <phoneticPr fontId="2" type="noConversion"/>
  </si>
  <si>
    <t>小計</t>
    <phoneticPr fontId="2" type="noConversion"/>
  </si>
  <si>
    <t>專業選修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</si>
  <si>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</si>
  <si>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</si>
  <si>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</si>
  <si>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</si>
  <si>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</si>
  <si>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數位通訊</t>
    <phoneticPr fontId="2" type="noConversion"/>
  </si>
  <si>
    <t>通識必修</t>
    <phoneticPr fontId="2" type="noConversion"/>
  </si>
  <si>
    <t>中文閱讀與表達(一)</t>
    <phoneticPr fontId="2" type="noConversion"/>
  </si>
  <si>
    <t>體育生活(一)</t>
  </si>
  <si>
    <t>體育生活(二)</t>
  </si>
  <si>
    <t>勞作教育與服務學習(一)</t>
    <phoneticPr fontId="2" type="noConversion"/>
  </si>
  <si>
    <t>勞作教育與服務學習(二)</t>
    <phoneticPr fontId="2" type="noConversion"/>
  </si>
  <si>
    <t>分類通識必修</t>
    <phoneticPr fontId="2" type="noConversion"/>
  </si>
  <si>
    <t>學院專業基礎必修</t>
    <phoneticPr fontId="2" type="noConversion"/>
  </si>
  <si>
    <t>微積分(一)</t>
    <phoneticPr fontId="2" type="noConversion"/>
  </si>
  <si>
    <t>微積分(二)</t>
    <phoneticPr fontId="2" type="noConversion"/>
  </si>
  <si>
    <t>物理(一)</t>
    <phoneticPr fontId="2" type="noConversion"/>
  </si>
  <si>
    <t>物理(二)</t>
    <phoneticPr fontId="2" type="noConversion"/>
  </si>
  <si>
    <t>環安衛概論</t>
    <phoneticPr fontId="2" type="noConversion"/>
  </si>
  <si>
    <t>計算機程式及實習</t>
    <phoneticPr fontId="2" type="noConversion"/>
  </si>
  <si>
    <t>計算機概論</t>
  </si>
  <si>
    <t>系核心專業必修</t>
    <phoneticPr fontId="2" type="noConversion"/>
  </si>
  <si>
    <t>數位邏輯設計</t>
    <phoneticPr fontId="2" type="noConversion"/>
  </si>
  <si>
    <t>數位系統設計實務</t>
    <phoneticPr fontId="2" type="noConversion"/>
  </si>
  <si>
    <t>數位邏輯實習</t>
    <phoneticPr fontId="2" type="noConversion"/>
  </si>
  <si>
    <t>體育生活(三)</t>
  </si>
  <si>
    <t>體育生活(四)</t>
  </si>
  <si>
    <t>台灣與世界</t>
  </si>
  <si>
    <t>工程數學(一)</t>
    <phoneticPr fontId="2" type="noConversion"/>
  </si>
  <si>
    <t>工程數學(二)</t>
    <phoneticPr fontId="2" type="noConversion"/>
  </si>
  <si>
    <r>
      <t>電路學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二</t>
    </r>
    <r>
      <rPr>
        <sz val="10"/>
        <color indexed="12"/>
        <rFont val="Times New Roman"/>
        <family val="1"/>
      </rPr>
      <t>)</t>
    </r>
    <phoneticPr fontId="2" type="noConversion"/>
  </si>
  <si>
    <t>進階程式設計實務</t>
    <phoneticPr fontId="2" type="noConversion"/>
  </si>
  <si>
    <r>
      <t>電子學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二</t>
    </r>
    <r>
      <rPr>
        <sz val="10"/>
        <color indexed="12"/>
        <rFont val="Times New Roman"/>
        <family val="1"/>
      </rPr>
      <t>)</t>
    </r>
    <phoneticPr fontId="2" type="noConversion"/>
  </si>
  <si>
    <r>
      <t>電子學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一</t>
    </r>
    <r>
      <rPr>
        <sz val="10"/>
        <color indexed="12"/>
        <rFont val="Times New Roman"/>
        <family val="1"/>
      </rPr>
      <t>)</t>
    </r>
    <phoneticPr fontId="2" type="noConversion"/>
  </si>
  <si>
    <r>
      <t>電子學實習</t>
    </r>
    <r>
      <rPr>
        <sz val="10"/>
        <color indexed="12"/>
        <rFont val="Times New Roman"/>
        <family val="1"/>
      </rPr>
      <t xml:space="preserve"> (</t>
    </r>
    <r>
      <rPr>
        <sz val="10"/>
        <color indexed="12"/>
        <rFont val="新細明體"/>
        <family val="1"/>
        <charset val="136"/>
      </rPr>
      <t>二</t>
    </r>
    <r>
      <rPr>
        <sz val="10"/>
        <color indexed="12"/>
        <rFont val="Times New Roman"/>
        <family val="1"/>
      </rPr>
      <t>)</t>
    </r>
    <phoneticPr fontId="2" type="noConversion"/>
  </si>
  <si>
    <r>
      <t>電子學實習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一</t>
    </r>
    <r>
      <rPr>
        <sz val="10"/>
        <color indexed="12"/>
        <rFont val="Times New Roman"/>
        <family val="1"/>
      </rPr>
      <t>)</t>
    </r>
    <phoneticPr fontId="2" type="noConversion"/>
  </si>
  <si>
    <t>計算機結構</t>
    <phoneticPr fontId="2" type="noConversion"/>
  </si>
  <si>
    <t>電路板佈線實務</t>
    <phoneticPr fontId="2" type="noConversion"/>
  </si>
  <si>
    <t>外語能力檢定</t>
    <phoneticPr fontId="2" type="noConversion"/>
  </si>
  <si>
    <t>工程‧倫理與社會</t>
    <phoneticPr fontId="2" type="noConversion"/>
  </si>
  <si>
    <t>智慧財產權概論</t>
    <phoneticPr fontId="2" type="noConversion"/>
  </si>
  <si>
    <t>單晶片微處理機實務</t>
    <phoneticPr fontId="2" type="noConversion"/>
  </si>
  <si>
    <t>實務專題(一)</t>
    <phoneticPr fontId="2" type="noConversion"/>
  </si>
  <si>
    <t>專業證照輔導</t>
    <phoneticPr fontId="2" type="noConversion"/>
  </si>
  <si>
    <t>專業證照</t>
    <phoneticPr fontId="2" type="noConversion"/>
  </si>
  <si>
    <t>實務專題(二)</t>
  </si>
  <si>
    <t>※科技管理</t>
    <phoneticPr fontId="2" type="noConversion"/>
  </si>
  <si>
    <t>電子專業實習</t>
    <phoneticPr fontId="2" type="noConversion"/>
  </si>
  <si>
    <t>電子實作實習</t>
    <phoneticPr fontId="2" type="noConversion"/>
  </si>
  <si>
    <t>人文藝術領域</t>
  </si>
  <si>
    <t>四、打"※"之課程為必選課程。</t>
    <phoneticPr fontId="2" type="noConversion"/>
  </si>
  <si>
    <t>訊號與系統</t>
    <phoneticPr fontId="2" type="noConversion"/>
  </si>
  <si>
    <t>※機率與統計</t>
    <phoneticPr fontId="2" type="noConversion"/>
  </si>
  <si>
    <t>數位訊號處理實務</t>
    <phoneticPr fontId="2" type="noConversion"/>
  </si>
  <si>
    <t>電磁波工程</t>
    <phoneticPr fontId="2" type="noConversion"/>
  </si>
  <si>
    <t>射頻微波電路</t>
    <phoneticPr fontId="2" type="noConversion"/>
  </si>
  <si>
    <t>自動光學檢測實務</t>
    <phoneticPr fontId="2" type="noConversion"/>
  </si>
  <si>
    <t>工業4.0校外實習</t>
    <phoneticPr fontId="2" type="noConversion"/>
  </si>
  <si>
    <t>※線性代數</t>
    <phoneticPr fontId="2" type="noConversion"/>
  </si>
  <si>
    <t>電子實務海外實習</t>
    <phoneticPr fontId="2" type="noConversion"/>
  </si>
  <si>
    <t>電子專業海外實習</t>
    <phoneticPr fontId="2" type="noConversion"/>
  </si>
  <si>
    <t>產業實習</t>
    <phoneticPr fontId="2" type="noConversion"/>
  </si>
  <si>
    <r>
      <t>第二學年（</t>
    </r>
    <r>
      <rPr>
        <sz val="10"/>
        <rFont val="Times New Roman"/>
        <family val="1"/>
      </rPr>
      <t>108</t>
    </r>
    <r>
      <rPr>
        <sz val="10"/>
        <rFont val="新細明體"/>
        <family val="1"/>
        <charset val="136"/>
      </rPr>
      <t>年9月至109年6月）</t>
    </r>
    <phoneticPr fontId="2" type="noConversion"/>
  </si>
  <si>
    <r>
      <t xml:space="preserve">南臺科技大學  四年制 </t>
    </r>
    <r>
      <rPr>
        <sz val="12"/>
        <color indexed="10"/>
        <rFont val="新細明體"/>
        <family val="1"/>
        <charset val="136"/>
      </rPr>
      <t xml:space="preserve">  電子工程系  網路與通訊工程組  </t>
    </r>
    <r>
      <rPr>
        <sz val="12"/>
        <rFont val="新細明體"/>
        <family val="1"/>
        <charset val="136"/>
      </rPr>
      <t>課程時序表</t>
    </r>
    <r>
      <rPr>
        <sz val="12"/>
        <rFont val="新細明體"/>
        <family val="1"/>
        <charset val="136"/>
      </rPr>
      <t xml:space="preserve"> </t>
    </r>
    <r>
      <rPr>
        <sz val="12"/>
        <rFont val="新細明體"/>
        <family val="1"/>
        <charset val="136"/>
      </rPr>
      <t>(第</t>
    </r>
    <r>
      <rPr>
        <sz val="12"/>
        <color indexed="10"/>
        <rFont val="新細明體"/>
        <family val="1"/>
        <charset val="136"/>
      </rPr>
      <t>15</t>
    </r>
    <r>
      <rPr>
        <sz val="12"/>
        <rFont val="新細明體"/>
        <family val="1"/>
        <charset val="136"/>
      </rPr>
      <t>屆</t>
    </r>
    <r>
      <rPr>
        <sz val="12"/>
        <rFont val="新細明體"/>
        <family val="1"/>
        <charset val="136"/>
      </rPr>
      <t>)  107</t>
    </r>
    <r>
      <rPr>
        <sz val="12"/>
        <rFont val="新細明體"/>
        <family val="1"/>
        <charset val="136"/>
      </rPr>
      <t>年</t>
    </r>
    <r>
      <rPr>
        <sz val="12"/>
        <rFont val="新細明體"/>
        <family val="1"/>
        <charset val="136"/>
      </rPr>
      <t xml:space="preserve"> 9 </t>
    </r>
    <r>
      <rPr>
        <sz val="12"/>
        <rFont val="新細明體"/>
        <family val="1"/>
        <charset val="136"/>
      </rPr>
      <t>月實施</t>
    </r>
    <phoneticPr fontId="2" type="noConversion"/>
  </si>
  <si>
    <r>
      <t>第一學年（</t>
    </r>
    <r>
      <rPr>
        <sz val="10"/>
        <rFont val="Times New Roman"/>
        <family val="1"/>
      </rPr>
      <t>107</t>
    </r>
    <r>
      <rPr>
        <sz val="10"/>
        <rFont val="新細明體"/>
        <family val="1"/>
        <charset val="136"/>
      </rPr>
      <t>年9月至108年6月）</t>
    </r>
    <phoneticPr fontId="2" type="noConversion"/>
  </si>
  <si>
    <t>第三學年（109年9月至110年6月）</t>
    <phoneticPr fontId="2" type="noConversion"/>
  </si>
  <si>
    <t>第四學年（110年9月至111年6月）</t>
    <phoneticPr fontId="2" type="noConversion"/>
  </si>
  <si>
    <t>智慧物聯網裝置設計與應用</t>
    <phoneticPr fontId="2" type="noConversion"/>
  </si>
  <si>
    <t>雲端資料庫實務</t>
    <phoneticPr fontId="2" type="noConversion"/>
  </si>
  <si>
    <t>深度學習框架應用</t>
    <phoneticPr fontId="2" type="noConversion"/>
  </si>
  <si>
    <t>網路程式設計</t>
    <phoneticPr fontId="2" type="noConversion"/>
  </si>
  <si>
    <t>英語聽講實務(一)</t>
    <phoneticPr fontId="2" type="noConversion"/>
  </si>
  <si>
    <t>英語聽講實務(二)</t>
    <phoneticPr fontId="2" type="noConversion"/>
  </si>
  <si>
    <t>基礎專業英文</t>
    <phoneticPr fontId="2" type="noConversion"/>
  </si>
  <si>
    <t>進階英文表達</t>
    <phoneticPr fontId="2" type="noConversion"/>
  </si>
  <si>
    <t>專業英文</t>
    <phoneticPr fontId="2" type="noConversion"/>
  </si>
  <si>
    <t>穿戴式智慧眼鏡裝置開發與產業應用實務</t>
    <phoneticPr fontId="2" type="noConversion"/>
  </si>
  <si>
    <t>二、通識必修共30學分，其中基礎通識必修21學分，分類通識必修9學分。</t>
    <phoneticPr fontId="2" type="noConversion"/>
  </si>
  <si>
    <t>三、分類通識含人文藝術、社會科學與綜合實踐等三領域，其中修讀綜合實踐領域課程未滿9學分者，其餘學分須選修人文藝術或社會科學領域課程，說明如下表：</t>
    <phoneticPr fontId="2" type="noConversion"/>
  </si>
  <si>
    <t>各學院必修至少6學分</t>
  </si>
  <si>
    <t>社會科學領域</t>
  </si>
  <si>
    <t>工學院、數位設計學院必修至少3學分</t>
  </si>
  <si>
    <t>綜合實踐領域</t>
  </si>
  <si>
    <t>創意創新創業、專題學習或自主學習類課程，修讀課程須經主政單位審核，相關資訊請查詢通識中心網頁</t>
  </si>
  <si>
    <t>五、必選課程為選修，不及格不必重修，開課當學期非本系之學生不必再補修。</t>
    <phoneticPr fontId="2" type="noConversion"/>
  </si>
  <si>
    <t>中文閱讀與表達(二)</t>
    <phoneticPr fontId="2" type="noConversion"/>
  </si>
  <si>
    <t>創意思考</t>
    <phoneticPr fontId="2" type="noConversion"/>
  </si>
  <si>
    <t>大學定錨</t>
    <phoneticPr fontId="2" type="noConversion"/>
  </si>
  <si>
    <r>
      <t>電路學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一</t>
    </r>
    <r>
      <rPr>
        <sz val="10"/>
        <color indexed="12"/>
        <rFont val="Times New Roman"/>
        <family val="1"/>
      </rPr>
      <t xml:space="preserve">) </t>
    </r>
    <phoneticPr fontId="2" type="noConversion"/>
  </si>
  <si>
    <t>工業4.0導論</t>
    <phoneticPr fontId="2" type="noConversion"/>
  </si>
  <si>
    <t>通訊系統</t>
    <phoneticPr fontId="2" type="noConversion"/>
  </si>
  <si>
    <t xml:space="preserve">※電磁學(一) </t>
    <phoneticPr fontId="2" type="noConversion"/>
  </si>
  <si>
    <t>計算機網路</t>
  </si>
  <si>
    <t>※電磁學(二)</t>
    <phoneticPr fontId="2" type="noConversion"/>
  </si>
  <si>
    <t>無線感測網路協定與應用</t>
    <phoneticPr fontId="2" type="noConversion"/>
  </si>
  <si>
    <t>專業選修</t>
    <phoneticPr fontId="2" type="noConversion"/>
  </si>
  <si>
    <t>電子實務實習</t>
    <phoneticPr fontId="2" type="noConversion"/>
  </si>
  <si>
    <t>備註：</t>
    <phoneticPr fontId="2" type="noConversion"/>
  </si>
  <si>
    <t>物聯網概論與應用</t>
    <phoneticPr fontId="2" type="noConversion"/>
  </si>
  <si>
    <t>感測元件應用實務</t>
  </si>
  <si>
    <t>UNIX/Linux作業系統實務</t>
    <phoneticPr fontId="2" type="noConversion"/>
  </si>
  <si>
    <r>
      <t>(</t>
    </r>
    <r>
      <rPr>
        <sz val="9"/>
        <rFont val="新細明體"/>
        <family val="1"/>
        <charset val="136"/>
      </rPr>
      <t>備註十六</t>
    </r>
    <r>
      <rPr>
        <sz val="9"/>
        <rFont val="Times New Roman"/>
        <family val="1"/>
      </rPr>
      <t>)</t>
    </r>
    <phoneticPr fontId="2" type="noConversion"/>
  </si>
  <si>
    <r>
      <t>(</t>
    </r>
    <r>
      <rPr>
        <sz val="9"/>
        <color indexed="12"/>
        <rFont val="新細明體"/>
        <family val="1"/>
        <charset val="136"/>
      </rPr>
      <t>備註十五</t>
    </r>
    <r>
      <rPr>
        <sz val="9"/>
        <color indexed="12"/>
        <rFont val="Times New Roman"/>
        <family val="1"/>
      </rPr>
      <t>)</t>
    </r>
    <phoneticPr fontId="2" type="noConversion"/>
  </si>
  <si>
    <r>
      <t>(</t>
    </r>
    <r>
      <rPr>
        <sz val="9"/>
        <rFont val="新細明體"/>
        <family val="1"/>
        <charset val="136"/>
      </rPr>
      <t>備註十六</t>
    </r>
    <r>
      <rPr>
        <sz val="9"/>
        <rFont val="Times New Roman"/>
        <family val="1"/>
      </rPr>
      <t>)</t>
    </r>
    <phoneticPr fontId="2" type="noConversion"/>
  </si>
  <si>
    <t>六、修習下表課程可取得專業學分學程，說明如下表：</t>
    <phoneticPr fontId="2" type="noConversion"/>
  </si>
  <si>
    <t>學分學程</t>
    <phoneticPr fontId="2" type="noConversion"/>
  </si>
  <si>
    <t>課程</t>
    <phoneticPr fontId="2" type="noConversion"/>
  </si>
  <si>
    <t>備註</t>
    <phoneticPr fontId="2" type="noConversion"/>
  </si>
  <si>
    <t>「智慧聯網」</t>
    <phoneticPr fontId="2" type="noConversion"/>
  </si>
  <si>
    <t>UNIX/Linux作業系統實務</t>
    <phoneticPr fontId="2" type="noConversion"/>
  </si>
  <si>
    <t>至少修滿6門課，18學分。</t>
    <phoneticPr fontId="2" type="noConversion"/>
  </si>
  <si>
    <t>物聯網概論與應用</t>
    <phoneticPr fontId="2" type="noConversion"/>
  </si>
  <si>
    <t>感測元件應用實務</t>
    <phoneticPr fontId="2" type="noConversion"/>
  </si>
  <si>
    <t>無線感測網路協定與應用</t>
    <phoneticPr fontId="2" type="noConversion"/>
  </si>
  <si>
    <t>網路程式設計</t>
    <phoneticPr fontId="2" type="noConversion"/>
  </si>
  <si>
    <t>智慧物聯網裝置設計與應用</t>
    <phoneticPr fontId="2" type="noConversion"/>
  </si>
  <si>
    <t>七、不同專業選修學程而有相同之課程者，不必重複修讀可以抵免。</t>
    <phoneticPr fontId="2" type="noConversion"/>
  </si>
  <si>
    <t>八、外語能力檢定實施方式依本校學生外語能力檢定實施辦法為之。</t>
    <phoneticPr fontId="2" type="noConversion"/>
  </si>
  <si>
    <t>九、專業證照實施方式依本校專業證照課程實施辦法為之。</t>
    <phoneticPr fontId="2" type="noConversion"/>
  </si>
  <si>
    <t>十、服務學習依本校服務學習必修課程實施要點為之。</t>
    <phoneticPr fontId="2" type="noConversion"/>
  </si>
  <si>
    <t>十一、選修科目可視需要增開、停開或調整學分數、上課時數及調整開課學期。</t>
    <phoneticPr fontId="2" type="noConversion"/>
  </si>
  <si>
    <t>十二、每學期最高及最低應修學分數依本校學則及學生選課辦法規定辦理。</t>
    <phoneticPr fontId="2" type="noConversion"/>
  </si>
  <si>
    <t>十三、課程時序表以教務處網頁為準，若有修訂，將公告於教務處網頁及教務處最新消息中。</t>
    <phoneticPr fontId="2" type="noConversion"/>
  </si>
  <si>
    <t>十四、本表請妥為保存，做為辦理選課、重（補）修、及畢業資格審查之參考。</t>
    <phoneticPr fontId="2" type="noConversion"/>
  </si>
  <si>
    <t>十五、「電子實作實習」：為選修科目，可於在學的任一個暑假至校外實習，實施方式依電子系學生參與校外實習實施要點為之。</t>
    <phoneticPr fontId="2" type="noConversion"/>
  </si>
  <si>
    <t>十六、「電子實務實習」、「電子實務海外實習」、「電子專業實習」、「電子專業海外實習」：為選修科目，需於同一學期間至同一實習機構實習累積4.5個月以上，實施方式依電子系學生參與校外實習實施要點為之。</t>
    <phoneticPr fontId="2" type="noConversion"/>
  </si>
  <si>
    <t>十七、「產業實習」：為選修科目，需於同一學期間至同一實習機構實習累積320小時以上，實施方式依電子系學生參與校外實習實施要點為之。</t>
    <phoneticPr fontId="2" type="noConversion"/>
  </si>
  <si>
    <t>(備註十七)</t>
    <phoneticPr fontId="2" type="noConversion"/>
  </si>
  <si>
    <t>十八、跨領域X學程之修習依本校跨領域X學程實施要點為之。</t>
    <phoneticPr fontId="2" type="noConversion"/>
  </si>
  <si>
    <t xml:space="preserve">十九、可被承認為畢業學分之選修學分如下：（1）取得本系開設之專業選修學分（2）取得專業選修學程（3）取得跨領域X學程（4）其他外系開設之課程最多承認12學分。
</t>
    <phoneticPr fontId="2" type="noConversion"/>
  </si>
  <si>
    <t>一、 總畢業學分數132學分，通識必修30學分、學院共同必修23學分、系核心專業必修46學分、選修學分至少33 學分，修讀跨領域學分學程之規定，請依本校跨領域X學程實施要點辦理。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</si>
</sst>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indexed="12"/>
      <name val="新細明體"/>
      <family val="1"/>
      <charset val="136"/>
    </font>
    <font>
      <sz val="10"/>
      <color indexed="12"/>
      <name val="Times New Roman"/>
      <family val="1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9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17"/>
      <name val="新細明體"/>
      <family val="1"/>
      <charset val="136"/>
    </font>
    <font>
      <sz val="9"/>
      <name val="細明體"/>
      <family val="3"/>
      <charset val="136"/>
    </font>
    <font>
      <sz val="10"/>
      <color indexed="12"/>
      <name val="細明體"/>
      <family val="3"/>
      <charset val="136"/>
    </font>
    <font>
      <sz val="10"/>
      <color indexed="20"/>
      <name val="新細明體"/>
      <family val="1"/>
      <charset val="136"/>
    </font>
    <font>
      <sz val="9"/>
      <color indexed="12"/>
      <name val="Times New Roman"/>
      <family val="1"/>
    </font>
    <font>
      <sz val="9"/>
      <color indexed="12"/>
      <name val="新細明體"/>
      <family val="1"/>
      <charset val="136"/>
    </font>
    <font>
      <sz val="10"/>
      <color rgb="FFFF0000"/>
      <name val="微軟正黑體"/>
      <family val="2"/>
      <charset val="136"/>
    </font>
    <font>
      <sz val="10"/>
      <color rgb="FFFF000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indexed="64"/>
      <name val="新細明體"/>
      <family val="1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7" borderId="2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2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10">
    <xf numFmtId="0" fontId="0" fillId="0" borderId="0" xfId="0"/>
    <xf numFmtId="0" fontId="5" fillId="0" borderId="10" xfId="24" applyFont="1" applyBorder="1" applyAlignment="1">
      <alignment horizontal="center" wrapText="1"/>
    </xf>
    <xf numFmtId="0" fontId="5" fillId="0" borderId="11" xfId="26" applyFont="1" applyBorder="1" applyAlignment="1">
      <alignment horizontal="center" vertical="center" wrapText="1"/>
    </xf>
    <xf numFmtId="0" fontId="5" fillId="0" borderId="10" xfId="24" applyFont="1" applyBorder="1" applyAlignment="1">
      <alignment horizontal="center" vertical="center" wrapText="1"/>
    </xf>
    <xf numFmtId="0" fontId="5" fillId="0" borderId="10" xfId="24" applyFont="1" applyFill="1" applyBorder="1" applyAlignment="1">
      <alignment horizontal="center" vertical="center" wrapText="1"/>
    </xf>
    <xf numFmtId="0" fontId="5" fillId="0" borderId="12" xfId="24" applyFont="1" applyBorder="1" applyAlignment="1">
      <alignment horizontal="center" vertical="center" wrapText="1"/>
    </xf>
    <xf numFmtId="0" fontId="5" fillId="0" borderId="11" xfId="24" applyFont="1" applyBorder="1" applyAlignment="1">
      <alignment horizontal="center" vertical="center" wrapText="1"/>
    </xf>
    <xf numFmtId="0" fontId="5" fillId="0" borderId="13" xfId="24" applyFont="1" applyBorder="1" applyAlignment="1">
      <alignment horizontal="center" vertical="center" wrapText="1"/>
    </xf>
    <xf numFmtId="0" fontId="5" fillId="0" borderId="0" xfId="24" applyFont="1" applyBorder="1" applyAlignment="1">
      <alignment horizontal="center" vertical="center" wrapText="1"/>
    </xf>
    <xf numFmtId="0" fontId="5" fillId="0" borderId="10" xfId="19" applyFont="1" applyFill="1" applyBorder="1" applyAlignment="1">
      <alignment vertical="center" wrapText="1"/>
    </xf>
    <xf numFmtId="0" fontId="5" fillId="0" borderId="10" xfId="25" applyFont="1" applyFill="1" applyBorder="1" applyAlignment="1">
      <alignment horizontal="center" wrapText="1"/>
    </xf>
    <xf numFmtId="0" fontId="5" fillId="0" borderId="10" xfId="21" applyFont="1" applyBorder="1" applyAlignment="1">
      <alignment horizontal="center" vertical="center" wrapText="1"/>
    </xf>
    <xf numFmtId="0" fontId="25" fillId="0" borderId="10" xfId="21" applyFont="1" applyBorder="1" applyAlignment="1">
      <alignment horizontal="center" vertical="center" wrapText="1"/>
    </xf>
    <xf numFmtId="0" fontId="5" fillId="0" borderId="12" xfId="21" applyFont="1" applyBorder="1" applyAlignment="1">
      <alignment horizontal="center" vertical="center" wrapText="1"/>
    </xf>
    <xf numFmtId="0" fontId="5" fillId="0" borderId="0" xfId="21" applyFont="1" applyAlignment="1">
      <alignment vertical="center" wrapText="1"/>
    </xf>
    <xf numFmtId="0" fontId="5" fillId="0" borderId="11" xfId="21" applyFont="1" applyBorder="1" applyAlignment="1">
      <alignment horizontal="center" vertical="center" wrapText="1"/>
    </xf>
    <xf numFmtId="0" fontId="5" fillId="0" borderId="0" xfId="0" applyFont="1"/>
    <xf numFmtId="0" fontId="26" fillId="0" borderId="10" xfId="21" applyFont="1" applyBorder="1" applyAlignment="1">
      <alignment vertical="center" wrapText="1"/>
    </xf>
    <xf numFmtId="0" fontId="26" fillId="0" borderId="10" xfId="21" applyFont="1" applyBorder="1" applyAlignment="1">
      <alignment horizontal="center" vertical="center" wrapText="1"/>
    </xf>
    <xf numFmtId="0" fontId="5" fillId="0" borderId="10" xfId="21" applyFont="1" applyBorder="1" applyAlignment="1">
      <alignment vertical="center" wrapText="1"/>
    </xf>
    <xf numFmtId="0" fontId="5" fillId="0" borderId="12" xfId="21" applyFont="1" applyBorder="1" applyAlignment="1">
      <alignment vertical="center" wrapText="1"/>
    </xf>
    <xf numFmtId="0" fontId="27" fillId="0" borderId="11" xfId="26" applyFont="1" applyFill="1" applyBorder="1" applyAlignment="1">
      <alignment vertical="center" wrapText="1"/>
    </xf>
    <xf numFmtId="0" fontId="27" fillId="0" borderId="11" xfId="26" applyFont="1" applyFill="1" applyBorder="1" applyAlignment="1">
      <alignment horizontal="center" vertical="center" wrapText="1"/>
    </xf>
    <xf numFmtId="0" fontId="27" fillId="0" borderId="10" xfId="26" applyFont="1" applyFill="1" applyBorder="1" applyAlignment="1">
      <alignment vertical="center" wrapText="1"/>
    </xf>
    <xf numFmtId="0" fontId="27" fillId="0" borderId="10" xfId="26" applyFont="1" applyFill="1" applyBorder="1" applyAlignment="1">
      <alignment horizontal="center" vertical="center" wrapText="1"/>
    </xf>
    <xf numFmtId="0" fontId="27" fillId="0" borderId="14" xfId="19" applyFont="1" applyFill="1" applyBorder="1" applyAlignment="1">
      <alignment wrapText="1"/>
    </xf>
    <xf numFmtId="0" fontId="27" fillId="0" borderId="0" xfId="0" applyFont="1"/>
    <xf numFmtId="0" fontId="9" fillId="0" borderId="11" xfId="21" applyFont="1" applyBorder="1" applyAlignment="1">
      <alignment vertical="center" wrapText="1"/>
    </xf>
    <xf numFmtId="0" fontId="9" fillId="0" borderId="11" xfId="21" applyFont="1" applyBorder="1" applyAlignment="1">
      <alignment horizontal="center" vertical="center" wrapText="1"/>
    </xf>
    <xf numFmtId="0" fontId="9" fillId="0" borderId="10" xfId="26" applyFont="1" applyFill="1" applyBorder="1" applyAlignment="1">
      <alignment wrapText="1"/>
    </xf>
    <xf numFmtId="0" fontId="9" fillId="0" borderId="10" xfId="24" applyFont="1" applyFill="1" applyBorder="1" applyAlignment="1">
      <alignment horizontal="center" wrapText="1"/>
    </xf>
    <xf numFmtId="0" fontId="9" fillId="0" borderId="10" xfId="21" applyFont="1" applyBorder="1" applyAlignment="1">
      <alignment vertical="center" wrapText="1"/>
    </xf>
    <xf numFmtId="0" fontId="9" fillId="0" borderId="10" xfId="21" applyFont="1" applyBorder="1" applyAlignment="1">
      <alignment horizontal="center" vertical="center" wrapText="1"/>
    </xf>
    <xf numFmtId="0" fontId="9" fillId="0" borderId="12" xfId="21" applyFont="1" applyBorder="1" applyAlignment="1">
      <alignment horizontal="center" vertical="center" wrapText="1"/>
    </xf>
    <xf numFmtId="0" fontId="5" fillId="0" borderId="0" xfId="24" applyFont="1" applyBorder="1" applyAlignment="1">
      <alignment vertical="center" wrapText="1"/>
    </xf>
    <xf numFmtId="0" fontId="9" fillId="0" borderId="10" xfId="26" applyFont="1" applyFill="1" applyBorder="1" applyAlignment="1">
      <alignment horizontal="center" vertical="center" wrapText="1"/>
    </xf>
    <xf numFmtId="0" fontId="29" fillId="0" borderId="10" xfId="26" applyFont="1" applyBorder="1" applyAlignment="1">
      <alignment wrapText="1"/>
    </xf>
    <xf numFmtId="0" fontId="5" fillId="0" borderId="10" xfId="27" applyFont="1" applyFill="1" applyBorder="1" applyAlignment="1">
      <alignment wrapText="1"/>
    </xf>
    <xf numFmtId="0" fontId="5" fillId="0" borderId="10" xfId="24" applyFont="1" applyFill="1" applyBorder="1" applyAlignment="1">
      <alignment horizontal="center" wrapText="1"/>
    </xf>
    <xf numFmtId="0" fontId="5" fillId="0" borderId="10" xfId="26" applyFont="1" applyFill="1" applyBorder="1" applyAlignment="1">
      <alignment vertical="center" wrapText="1"/>
    </xf>
    <xf numFmtId="0" fontId="5" fillId="0" borderId="10" xfId="26" applyFont="1" applyFill="1" applyBorder="1" applyAlignment="1">
      <alignment horizontal="center" vertical="center" wrapText="1"/>
    </xf>
    <xf numFmtId="0" fontId="5" fillId="0" borderId="10" xfId="26" applyFont="1" applyFill="1" applyBorder="1" applyAlignment="1">
      <alignment wrapText="1"/>
    </xf>
    <xf numFmtId="0" fontId="5" fillId="0" borderId="10" xfId="24" applyFont="1" applyFill="1" applyBorder="1" applyAlignment="1">
      <alignment wrapText="1"/>
    </xf>
    <xf numFmtId="0" fontId="5" fillId="0" borderId="11" xfId="21" applyFont="1" applyBorder="1" applyAlignment="1">
      <alignment vertical="center" wrapText="1"/>
    </xf>
    <xf numFmtId="0" fontId="29" fillId="0" borderId="10" xfId="26" applyFont="1" applyFill="1" applyBorder="1" applyAlignment="1">
      <alignment wrapText="1"/>
    </xf>
    <xf numFmtId="0" fontId="9" fillId="0" borderId="10" xfId="24" applyFont="1" applyFill="1" applyBorder="1" applyAlignment="1">
      <alignment wrapText="1"/>
    </xf>
    <xf numFmtId="0" fontId="9" fillId="0" borderId="10" xfId="26" applyFont="1" applyBorder="1" applyAlignment="1">
      <alignment wrapText="1"/>
    </xf>
    <xf numFmtId="0" fontId="9" fillId="0" borderId="10" xfId="24" applyFont="1" applyBorder="1" applyAlignment="1">
      <alignment horizontal="center" wrapText="1"/>
    </xf>
    <xf numFmtId="0" fontId="30" fillId="0" borderId="11" xfId="24" applyFont="1" applyBorder="1" applyAlignment="1">
      <alignment horizontal="center" vertical="center" wrapText="1"/>
    </xf>
    <xf numFmtId="0" fontId="30" fillId="0" borderId="10" xfId="24" applyFont="1" applyBorder="1" applyAlignment="1">
      <alignment horizontal="center" vertical="center" wrapText="1"/>
    </xf>
    <xf numFmtId="0" fontId="5" fillId="0" borderId="15" xfId="26" applyFont="1" applyFill="1" applyBorder="1" applyAlignment="1">
      <alignment horizontal="center" vertical="center" wrapText="1"/>
    </xf>
    <xf numFmtId="0" fontId="5" fillId="0" borderId="15" xfId="26" applyFont="1" applyFill="1" applyBorder="1" applyAlignment="1">
      <alignment wrapText="1"/>
    </xf>
    <xf numFmtId="0" fontId="5" fillId="0" borderId="0" xfId="24" applyFont="1" applyBorder="1" applyAlignment="1">
      <alignment wrapText="1"/>
    </xf>
    <xf numFmtId="0" fontId="5" fillId="0" borderId="0" xfId="24" applyFont="1" applyBorder="1" applyAlignment="1">
      <alignment horizontal="center" wrapText="1"/>
    </xf>
    <xf numFmtId="0" fontId="9" fillId="0" borderId="10" xfId="19" applyFont="1" applyFill="1" applyBorder="1" applyAlignment="1">
      <alignment vertical="center" wrapText="1"/>
    </xf>
    <xf numFmtId="0" fontId="9" fillId="0" borderId="10" xfId="25" applyFont="1" applyFill="1" applyBorder="1" applyAlignment="1">
      <alignment horizontal="center" wrapText="1"/>
    </xf>
    <xf numFmtId="0" fontId="31" fillId="0" borderId="10" xfId="21" applyFont="1" applyBorder="1" applyAlignment="1">
      <alignment horizontal="center" vertical="center" wrapText="1"/>
    </xf>
    <xf numFmtId="0" fontId="9" fillId="0" borderId="10" xfId="19" applyFont="1" applyFill="1" applyBorder="1" applyAlignment="1">
      <alignment horizontal="center" vertical="center" wrapText="1"/>
    </xf>
    <xf numFmtId="0" fontId="9" fillId="0" borderId="11" xfId="26" applyFont="1" applyFill="1" applyBorder="1" applyAlignment="1">
      <alignment wrapText="1"/>
    </xf>
    <xf numFmtId="0" fontId="9" fillId="0" borderId="11" xfId="24" applyFont="1" applyFill="1" applyBorder="1" applyAlignment="1">
      <alignment horizontal="center" wrapText="1"/>
    </xf>
    <xf numFmtId="0" fontId="9" fillId="0" borderId="12" xfId="24" applyFont="1" applyBorder="1" applyAlignment="1">
      <alignment horizontal="center" vertical="center" wrapText="1"/>
    </xf>
    <xf numFmtId="0" fontId="1" fillId="0" borderId="0" xfId="21" applyFont="1">
      <alignment vertical="center"/>
    </xf>
    <xf numFmtId="0" fontId="1" fillId="0" borderId="0" xfId="0" applyFont="1" applyAlignment="1">
      <alignment vertical="center"/>
    </xf>
    <xf numFmtId="0" fontId="5" fillId="0" borderId="0" xfId="23" applyFont="1" applyAlignment="1">
      <alignment vertical="center" wrapText="1"/>
    </xf>
    <xf numFmtId="0" fontId="5" fillId="0" borderId="11" xfId="23" applyFont="1" applyBorder="1" applyAlignment="1">
      <alignment horizontal="center" vertical="center" wrapText="1"/>
    </xf>
    <xf numFmtId="0" fontId="26" fillId="0" borderId="10" xfId="23" applyFont="1" applyBorder="1" applyAlignment="1">
      <alignment horizontal="center" vertical="center" wrapText="1"/>
    </xf>
    <xf numFmtId="0" fontId="5" fillId="0" borderId="10" xfId="23" applyFont="1" applyBorder="1" applyAlignment="1">
      <alignment horizontal="center" vertical="center" wrapText="1"/>
    </xf>
    <xf numFmtId="0" fontId="5" fillId="0" borderId="10" xfId="23" applyFont="1" applyBorder="1" applyAlignment="1">
      <alignment vertical="center" wrapText="1"/>
    </xf>
    <xf numFmtId="0" fontId="5" fillId="0" borderId="10" xfId="23" applyFont="1" applyBorder="1" applyAlignment="1">
      <alignment wrapText="1"/>
    </xf>
    <xf numFmtId="0" fontId="5" fillId="0" borderId="12" xfId="23" applyFont="1" applyBorder="1" applyAlignment="1">
      <alignment horizontal="center" vertical="center" wrapText="1"/>
    </xf>
    <xf numFmtId="0" fontId="5" fillId="0" borderId="12" xfId="23" applyFont="1" applyBorder="1" applyAlignment="1">
      <alignment vertical="center" wrapText="1"/>
    </xf>
    <xf numFmtId="0" fontId="27" fillId="0" borderId="11" xfId="23" applyFont="1" applyBorder="1" applyAlignment="1">
      <alignment horizontal="center" vertical="center" wrapText="1"/>
    </xf>
    <xf numFmtId="0" fontId="27" fillId="0" borderId="11" xfId="23" applyFont="1" applyBorder="1" applyAlignment="1">
      <alignment vertical="center" wrapText="1"/>
    </xf>
    <xf numFmtId="0" fontId="27" fillId="0" borderId="10" xfId="23" applyFont="1" applyBorder="1" applyAlignment="1">
      <alignment horizontal="center" vertical="center" wrapText="1"/>
    </xf>
    <xf numFmtId="0" fontId="27" fillId="0" borderId="10" xfId="23" applyFont="1" applyBorder="1" applyAlignment="1">
      <alignment vertical="center" wrapText="1"/>
    </xf>
    <xf numFmtId="0" fontId="27" fillId="0" borderId="12" xfId="23" applyFont="1" applyBorder="1" applyAlignment="1">
      <alignment vertical="center" wrapText="1"/>
    </xf>
    <xf numFmtId="0" fontId="27" fillId="0" borderId="12" xfId="23" applyFont="1" applyBorder="1" applyAlignment="1">
      <alignment horizontal="center" vertical="center" wrapText="1"/>
    </xf>
    <xf numFmtId="0" fontId="9" fillId="0" borderId="11" xfId="23" applyFont="1" applyBorder="1" applyAlignment="1">
      <alignment horizontal="center" vertical="center" wrapText="1"/>
    </xf>
    <xf numFmtId="0" fontId="9" fillId="0" borderId="11" xfId="23" applyFont="1" applyBorder="1" applyAlignment="1">
      <alignment vertical="center" wrapText="1"/>
    </xf>
    <xf numFmtId="0" fontId="9" fillId="0" borderId="10" xfId="23" applyFont="1" applyBorder="1" applyAlignment="1">
      <alignment horizontal="center" vertical="center" wrapText="1"/>
    </xf>
    <xf numFmtId="0" fontId="9" fillId="0" borderId="10" xfId="23" applyFont="1" applyBorder="1" applyAlignment="1">
      <alignment vertical="center" wrapText="1"/>
    </xf>
    <xf numFmtId="0" fontId="9" fillId="0" borderId="12" xfId="23" applyFont="1" applyBorder="1" applyAlignment="1">
      <alignment vertical="center" wrapText="1"/>
    </xf>
    <xf numFmtId="0" fontId="9" fillId="0" borderId="12" xfId="23" applyFont="1" applyBorder="1" applyAlignment="1">
      <alignment horizontal="center" vertical="center" wrapText="1"/>
    </xf>
    <xf numFmtId="0" fontId="5" fillId="0" borderId="11" xfId="26" applyFont="1" applyFill="1" applyBorder="1" applyAlignment="1">
      <alignment horizontal="center" vertical="center" wrapText="1"/>
    </xf>
    <xf numFmtId="0" fontId="5" fillId="0" borderId="11" xfId="23" applyFont="1" applyBorder="1" applyAlignment="1">
      <alignment vertical="center" wrapText="1"/>
    </xf>
    <xf numFmtId="0" fontId="28" fillId="0" borderId="10" xfId="27" applyFont="1" applyFill="1" applyBorder="1" applyAlignment="1">
      <alignment wrapText="1"/>
    </xf>
    <xf numFmtId="0" fontId="5" fillId="0" borderId="12" xfId="23" applyFont="1" applyBorder="1" applyAlignment="1">
      <alignment horizontal="justify" wrapText="1"/>
    </xf>
    <xf numFmtId="0" fontId="5" fillId="0" borderId="0" xfId="23" applyFont="1" applyBorder="1" applyAlignment="1">
      <alignment horizontal="center" vertical="center" wrapText="1"/>
    </xf>
    <xf numFmtId="0" fontId="5" fillId="0" borderId="0" xfId="23" applyFont="1" applyBorder="1" applyAlignment="1">
      <alignment vertical="center" wrapText="1"/>
    </xf>
    <xf numFmtId="0" fontId="5" fillId="0" borderId="16" xfId="23" applyFont="1" applyBorder="1" applyAlignment="1">
      <alignment horizontal="center" vertical="center" wrapText="1"/>
    </xf>
    <xf numFmtId="0" fontId="5" fillId="0" borderId="16" xfId="23" applyFont="1" applyBorder="1" applyAlignment="1">
      <alignment horizontal="justify" wrapText="1"/>
    </xf>
    <xf numFmtId="0" fontId="5" fillId="0" borderId="16" xfId="23" applyFont="1" applyFill="1" applyBorder="1" applyAlignment="1">
      <alignment horizontal="center" vertical="center" wrapText="1"/>
    </xf>
    <xf numFmtId="0" fontId="5" fillId="0" borderId="16" xfId="23" applyFont="1" applyBorder="1" applyAlignment="1">
      <alignment vertical="center" wrapText="1"/>
    </xf>
    <xf numFmtId="0" fontId="5" fillId="0" borderId="13" xfId="23" applyFont="1" applyBorder="1" applyAlignment="1">
      <alignment horizontal="center" vertical="center" wrapText="1"/>
    </xf>
    <xf numFmtId="0" fontId="26" fillId="0" borderId="10" xfId="23" applyFont="1" applyBorder="1" applyAlignment="1">
      <alignment vertical="center" wrapText="1"/>
    </xf>
    <xf numFmtId="0" fontId="5" fillId="0" borderId="17" xfId="23" applyFont="1" applyBorder="1" applyAlignment="1">
      <alignment horizontal="center" vertical="center" wrapText="1"/>
    </xf>
    <xf numFmtId="0" fontId="9" fillId="0" borderId="17" xfId="23" applyFont="1" applyBorder="1" applyAlignment="1">
      <alignment horizontal="center" vertical="center" wrapText="1"/>
    </xf>
    <xf numFmtId="0" fontId="9" fillId="0" borderId="17" xfId="23" applyFont="1" applyBorder="1" applyAlignment="1">
      <alignment vertical="center" wrapText="1"/>
    </xf>
    <xf numFmtId="0" fontId="5" fillId="24" borderId="18" xfId="27" applyFont="1" applyFill="1" applyBorder="1" applyAlignment="1">
      <alignment wrapText="1"/>
    </xf>
    <xf numFmtId="0" fontId="5" fillId="24" borderId="18" xfId="24" applyFont="1" applyFill="1" applyBorder="1" applyAlignment="1">
      <alignment horizontal="center" wrapText="1"/>
    </xf>
    <xf numFmtId="0" fontId="5" fillId="0" borderId="18" xfId="24" applyFont="1" applyFill="1" applyBorder="1" applyAlignment="1">
      <alignment horizontal="center" wrapText="1"/>
    </xf>
    <xf numFmtId="0" fontId="5" fillId="0" borderId="19" xfId="24" applyFont="1" applyBorder="1" applyAlignment="1">
      <alignment horizontal="center" vertical="center" wrapText="1"/>
    </xf>
    <xf numFmtId="0" fontId="5" fillId="0" borderId="17" xfId="27" applyFont="1" applyBorder="1" applyAlignment="1">
      <alignment vertical="center" wrapText="1"/>
    </xf>
    <xf numFmtId="0" fontId="5" fillId="0" borderId="17" xfId="27" applyFont="1" applyBorder="1" applyAlignment="1">
      <alignment horizontal="center" vertical="center" wrapText="1"/>
    </xf>
    <xf numFmtId="0" fontId="30" fillId="0" borderId="17" xfId="23" applyFont="1" applyBorder="1" applyAlignment="1">
      <alignment horizontal="center" vertical="center" wrapText="1"/>
    </xf>
    <xf numFmtId="0" fontId="30" fillId="0" borderId="10" xfId="23" applyFont="1" applyBorder="1" applyAlignment="1">
      <alignment horizontal="center" vertical="center" wrapText="1"/>
    </xf>
    <xf numFmtId="0" fontId="5" fillId="0" borderId="12" xfId="24" applyFont="1" applyFill="1" applyBorder="1" applyAlignment="1">
      <alignment wrapText="1"/>
    </xf>
    <xf numFmtId="0" fontId="5" fillId="0" borderId="12" xfId="24" applyFont="1" applyFill="1" applyBorder="1" applyAlignment="1">
      <alignment horizontal="center" wrapText="1"/>
    </xf>
    <xf numFmtId="0" fontId="5" fillId="0" borderId="0" xfId="23" applyFont="1" applyAlignment="1">
      <alignment horizontal="center" vertical="center" wrapText="1"/>
    </xf>
    <xf numFmtId="0" fontId="27" fillId="0" borderId="13" xfId="23" applyFont="1" applyBorder="1" applyAlignment="1">
      <alignment vertical="center" wrapText="1"/>
    </xf>
    <xf numFmtId="0" fontId="27" fillId="0" borderId="13" xfId="23" applyFont="1" applyBorder="1" applyAlignment="1">
      <alignment horizontal="center" vertical="center" wrapText="1"/>
    </xf>
    <xf numFmtId="0" fontId="9" fillId="0" borderId="10" xfId="23" applyFont="1" applyBorder="1" applyAlignment="1">
      <alignment wrapText="1"/>
    </xf>
    <xf numFmtId="0" fontId="8" fillId="0" borderId="13" xfId="27" applyFont="1" applyFill="1" applyBorder="1" applyAlignment="1">
      <alignment wrapText="1"/>
    </xf>
    <xf numFmtId="0" fontId="5" fillId="0" borderId="13" xfId="24" applyFont="1" applyFill="1" applyBorder="1" applyAlignment="1">
      <alignment horizontal="center" wrapText="1"/>
    </xf>
    <xf numFmtId="0" fontId="5" fillId="0" borderId="13" xfId="27" applyFont="1" applyBorder="1" applyAlignment="1">
      <alignment wrapText="1"/>
    </xf>
    <xf numFmtId="0" fontId="5" fillId="0" borderId="13" xfId="24" applyFont="1" applyBorder="1" applyAlignment="1">
      <alignment horizontal="center" wrapText="1"/>
    </xf>
    <xf numFmtId="0" fontId="30" fillId="0" borderId="13" xfId="23" applyFont="1" applyBorder="1" applyAlignment="1">
      <alignment horizontal="center" vertical="center" wrapText="1"/>
    </xf>
    <xf numFmtId="0" fontId="8" fillId="0" borderId="10" xfId="27" applyFont="1" applyFill="1" applyBorder="1" applyAlignment="1">
      <alignment wrapText="1"/>
    </xf>
    <xf numFmtId="0" fontId="30" fillId="0" borderId="10" xfId="23" applyFont="1" applyBorder="1" applyAlignment="1">
      <alignment vertical="center" wrapText="1"/>
    </xf>
    <xf numFmtId="0" fontId="30" fillId="0" borderId="12" xfId="24" applyFont="1" applyBorder="1" applyAlignment="1">
      <alignment horizontal="center" vertical="center" wrapText="1"/>
    </xf>
    <xf numFmtId="0" fontId="5" fillId="0" borderId="20" xfId="24" applyFont="1" applyBorder="1" applyAlignment="1">
      <alignment horizontal="center" vertical="center" wrapText="1"/>
    </xf>
    <xf numFmtId="0" fontId="5" fillId="0" borderId="13" xfId="27" applyFont="1" applyFill="1" applyBorder="1" applyAlignment="1">
      <alignment wrapText="1"/>
    </xf>
    <xf numFmtId="0" fontId="8" fillId="0" borderId="10" xfId="27" applyFont="1" applyBorder="1" applyAlignment="1">
      <alignment wrapText="1"/>
    </xf>
    <xf numFmtId="0" fontId="30" fillId="0" borderId="12" xfId="23" applyFont="1" applyBorder="1" applyAlignment="1">
      <alignment vertical="center" wrapText="1"/>
    </xf>
    <xf numFmtId="0" fontId="5" fillId="0" borderId="11" xfId="24" applyFont="1" applyFill="1" applyBorder="1" applyAlignment="1">
      <alignment wrapText="1"/>
    </xf>
    <xf numFmtId="0" fontId="5" fillId="0" borderId="11" xfId="25" applyFont="1" applyFill="1" applyBorder="1" applyAlignment="1">
      <alignment horizontal="center" wrapText="1"/>
    </xf>
    <xf numFmtId="0" fontId="5" fillId="0" borderId="17" xfId="24" applyFont="1" applyBorder="1" applyAlignment="1">
      <alignment horizontal="center" vertical="center" wrapText="1"/>
    </xf>
    <xf numFmtId="0" fontId="25" fillId="0" borderId="11" xfId="21" applyFont="1" applyBorder="1" applyAlignment="1">
      <alignment horizontal="center" vertical="center" wrapText="1"/>
    </xf>
    <xf numFmtId="0" fontId="1" fillId="0" borderId="0" xfId="23" applyFont="1">
      <alignment vertical="center"/>
    </xf>
    <xf numFmtId="0" fontId="5" fillId="0" borderId="0" xfId="22" applyFont="1" applyAlignment="1">
      <alignment vertical="center" wrapText="1"/>
    </xf>
    <xf numFmtId="0" fontId="5" fillId="0" borderId="11" xfId="22" applyFont="1" applyBorder="1" applyAlignment="1">
      <alignment horizontal="center" vertical="center" wrapText="1"/>
    </xf>
    <xf numFmtId="0" fontId="5" fillId="0" borderId="10" xfId="22" applyFont="1" applyBorder="1" applyAlignment="1">
      <alignment horizontal="center" vertical="center" wrapText="1"/>
    </xf>
    <xf numFmtId="0" fontId="27" fillId="0" borderId="11" xfId="22" applyFont="1" applyBorder="1" applyAlignment="1">
      <alignment horizontal="center" vertical="center" wrapText="1"/>
    </xf>
    <xf numFmtId="0" fontId="27" fillId="0" borderId="11" xfId="22" applyFont="1" applyBorder="1" applyAlignment="1">
      <alignment vertical="center" wrapText="1"/>
    </xf>
    <xf numFmtId="0" fontId="5" fillId="0" borderId="11" xfId="22" applyFont="1" applyBorder="1" applyAlignment="1">
      <alignment vertical="center" wrapText="1"/>
    </xf>
    <xf numFmtId="0" fontId="5" fillId="0" borderId="12" xfId="26" applyFont="1" applyBorder="1" applyAlignment="1">
      <alignment wrapText="1"/>
    </xf>
    <xf numFmtId="0" fontId="5" fillId="0" borderId="12" xfId="24" applyFont="1" applyBorder="1" applyAlignment="1">
      <alignment horizontal="center" wrapText="1"/>
    </xf>
    <xf numFmtId="0" fontId="33" fillId="0" borderId="0" xfId="0" applyFont="1" applyFill="1" applyAlignment="1">
      <alignment vertical="center"/>
    </xf>
    <xf numFmtId="0" fontId="34" fillId="0" borderId="10" xfId="0" applyFont="1" applyFill="1" applyBorder="1" applyAlignment="1">
      <alignment horizontal="center" vertical="center" wrapText="1"/>
    </xf>
    <xf numFmtId="0" fontId="9" fillId="0" borderId="10" xfId="26" applyFont="1" applyFill="1" applyBorder="1" applyAlignment="1">
      <alignment horizontal="center" wrapText="1"/>
    </xf>
    <xf numFmtId="0" fontId="9" fillId="0" borderId="12" xfId="19" applyFont="1" applyFill="1" applyBorder="1" applyAlignment="1">
      <alignment vertical="center" wrapText="1"/>
    </xf>
    <xf numFmtId="0" fontId="9" fillId="0" borderId="12" xfId="25" applyFont="1" applyFill="1" applyBorder="1" applyAlignment="1">
      <alignment horizontal="center" wrapText="1"/>
    </xf>
    <xf numFmtId="0" fontId="31" fillId="0" borderId="12" xfId="21" applyFont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vertical="center"/>
    </xf>
    <xf numFmtId="0" fontId="0" fillId="0" borderId="0" xfId="20" applyFont="1">
      <alignment vertical="center"/>
    </xf>
    <xf numFmtId="0" fontId="3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23" applyFont="1" applyBorder="1" applyAlignment="1">
      <alignment horizontal="center" vertical="center" wrapText="1"/>
    </xf>
    <xf numFmtId="0" fontId="5" fillId="0" borderId="10" xfId="27" applyFont="1" applyFill="1" applyBorder="1" applyAlignment="1"/>
    <xf numFmtId="0" fontId="2" fillId="0" borderId="12" xfId="21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</xf>
    <xf numFmtId="0" fontId="36" fillId="0" borderId="10" xfId="0" applyFont="1" applyFill="1" applyBorder="1" applyAlignment="1" applyProtection="1">
      <alignment horizontal="center" vertical="center" wrapText="1"/>
    </xf>
    <xf numFmtId="0" fontId="36" fillId="0" borderId="33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36" fillId="0" borderId="33" xfId="0" applyFont="1" applyFill="1" applyBorder="1" applyAlignment="1" applyProtection="1">
      <alignment horizontal="left" vertical="center" wrapText="1"/>
    </xf>
    <xf numFmtId="0" fontId="0" fillId="0" borderId="0" xfId="23" applyFont="1" applyBorder="1" applyAlignment="1">
      <alignment horizontal="center" vertical="center" wrapText="1"/>
    </xf>
    <xf numFmtId="0" fontId="1" fillId="0" borderId="0" xfId="23" applyFont="1" applyBorder="1" applyAlignment="1">
      <alignment horizontal="center" vertical="center" wrapText="1"/>
    </xf>
    <xf numFmtId="0" fontId="5" fillId="0" borderId="28" xfId="23" applyFont="1" applyBorder="1" applyAlignment="1">
      <alignment horizontal="center" vertical="center" wrapText="1"/>
    </xf>
    <xf numFmtId="0" fontId="5" fillId="0" borderId="29" xfId="23" applyFont="1" applyBorder="1" applyAlignment="1">
      <alignment horizontal="center" vertical="center" wrapText="1"/>
    </xf>
    <xf numFmtId="0" fontId="1" fillId="0" borderId="30" xfId="23" applyBorder="1" applyAlignment="1">
      <alignment vertical="center" wrapText="1"/>
    </xf>
    <xf numFmtId="0" fontId="5" fillId="0" borderId="23" xfId="23" applyFont="1" applyBorder="1" applyAlignment="1">
      <alignment horizontal="center" vertical="center" wrapText="1"/>
    </xf>
    <xf numFmtId="0" fontId="5" fillId="0" borderId="24" xfId="23" applyFont="1" applyBorder="1" applyAlignment="1">
      <alignment horizontal="center" vertical="center" wrapText="1"/>
    </xf>
    <xf numFmtId="0" fontId="1" fillId="0" borderId="25" xfId="23" applyBorder="1" applyAlignment="1">
      <alignment vertical="center" wrapText="1"/>
    </xf>
    <xf numFmtId="0" fontId="5" fillId="0" borderId="26" xfId="23" applyFont="1" applyBorder="1" applyAlignment="1">
      <alignment horizontal="center" vertical="center" wrapText="1"/>
    </xf>
    <xf numFmtId="0" fontId="1" fillId="0" borderId="27" xfId="23" applyBorder="1" applyAlignment="1">
      <alignment vertical="center" wrapText="1"/>
    </xf>
    <xf numFmtId="0" fontId="1" fillId="0" borderId="27" xfId="23" applyBorder="1" applyAlignment="1">
      <alignment horizontal="center" vertical="center" wrapText="1"/>
    </xf>
    <xf numFmtId="0" fontId="5" fillId="0" borderId="21" xfId="23" applyFont="1" applyBorder="1" applyAlignment="1">
      <alignment horizontal="center" vertical="center" wrapText="1"/>
    </xf>
    <xf numFmtId="0" fontId="5" fillId="0" borderId="13" xfId="23" applyFont="1" applyBorder="1" applyAlignment="1">
      <alignment horizontal="center" vertical="center" wrapText="1"/>
    </xf>
    <xf numFmtId="0" fontId="1" fillId="0" borderId="22" xfId="23" applyBorder="1" applyAlignment="1">
      <alignment vertical="center" wrapText="1"/>
    </xf>
    <xf numFmtId="0" fontId="1" fillId="0" borderId="25" xfId="23" applyBorder="1" applyAlignment="1">
      <alignment horizontal="center" vertical="center" wrapText="1"/>
    </xf>
    <xf numFmtId="0" fontId="9" fillId="0" borderId="0" xfId="21" applyFont="1" applyAlignment="1">
      <alignment horizontal="left" vertical="center" wrapText="1"/>
    </xf>
    <xf numFmtId="0" fontId="5" fillId="0" borderId="0" xfId="21" applyFont="1" applyAlignment="1">
      <alignment horizontal="left" vertical="center" wrapText="1"/>
    </xf>
    <xf numFmtId="0" fontId="26" fillId="0" borderId="0" xfId="23" applyFont="1" applyFill="1" applyBorder="1" applyAlignment="1">
      <alignment horizontal="left" vertical="center" wrapText="1"/>
    </xf>
    <xf numFmtId="0" fontId="5" fillId="0" borderId="0" xfId="22" applyFont="1" applyFill="1" applyAlignment="1">
      <alignment vertical="center" wrapText="1"/>
    </xf>
    <xf numFmtId="0" fontId="5" fillId="0" borderId="0" xfId="22" applyFont="1" applyAlignment="1">
      <alignment vertical="center" wrapText="1"/>
    </xf>
    <xf numFmtId="0" fontId="5" fillId="0" borderId="0" xfId="22" applyFont="1" applyFill="1" applyAlignment="1">
      <alignment horizontal="left" vertical="center"/>
    </xf>
    <xf numFmtId="0" fontId="5" fillId="0" borderId="0" xfId="23" applyFont="1" applyFill="1" applyAlignment="1">
      <alignment horizontal="left" vertical="top" wrapText="1"/>
    </xf>
    <xf numFmtId="0" fontId="1" fillId="0" borderId="0" xfId="23" applyAlignment="1">
      <alignment horizontal="left" vertical="top" wrapText="1"/>
    </xf>
    <xf numFmtId="0" fontId="36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36" fillId="0" borderId="33" xfId="0" applyFont="1" applyFill="1" applyBorder="1" applyAlignment="1" applyProtection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6" fillId="0" borderId="17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6" fillId="0" borderId="31" xfId="0" applyFont="1" applyFill="1" applyBorder="1" applyAlignment="1" applyProtection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36" fillId="0" borderId="35" xfId="0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5" fillId="0" borderId="0" xfId="21" applyFont="1" applyAlignment="1">
      <alignment horizontal="left" vertical="top" wrapText="1"/>
    </xf>
    <xf numFmtId="0" fontId="35" fillId="0" borderId="31" xfId="0" applyFont="1" applyFill="1" applyBorder="1" applyAlignment="1">
      <alignment horizontal="center" vertical="top" wrapText="1"/>
    </xf>
    <xf numFmtId="0" fontId="35" fillId="0" borderId="16" xfId="0" applyFont="1" applyFill="1" applyBorder="1" applyAlignment="1">
      <alignment horizontal="center" vertical="top" wrapText="1"/>
    </xf>
    <xf numFmtId="0" fontId="35" fillId="0" borderId="32" xfId="0" applyFont="1" applyFill="1" applyBorder="1" applyAlignment="1">
      <alignment horizontal="center" vertical="top" wrapText="1"/>
    </xf>
    <xf numFmtId="0" fontId="35" fillId="0" borderId="31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9" fillId="0" borderId="0" xfId="23" applyFont="1" applyFill="1" applyBorder="1" applyAlignment="1">
      <alignment horizontal="left" vertical="top" wrapText="1"/>
    </xf>
    <xf numFmtId="0" fontId="5" fillId="0" borderId="0" xfId="22" applyFont="1" applyAlignment="1">
      <alignment horizontal="left" vertical="center"/>
    </xf>
    <xf numFmtId="0" fontId="1" fillId="0" borderId="0" xfId="22" applyAlignment="1">
      <alignment vertical="center" wrapText="1"/>
    </xf>
  </cellXfs>
  <cellStyles count="51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98四技-系統" xfId="19"/>
    <cellStyle name="一般_98-四技-電子系(系統應用組)" xfId="20"/>
    <cellStyle name="一般_98-四技-電子系(晶片設計組)" xfId="21"/>
    <cellStyle name="一般_98-四技-電子系(微電子工程組)" xfId="22"/>
    <cellStyle name="一般_98-四技-電子系(網路與通訊工程組)" xfId="23"/>
    <cellStyle name="一般_Sheet1" xfId="24"/>
    <cellStyle name="一般_電子晶片94-二技" xfId="25"/>
    <cellStyle name="一般_電子晶片94-四技" xfId="26"/>
    <cellStyle name="一般_電子網通94-四技" xfId="27"/>
    <cellStyle name="中等" xfId="28" builtinId="28" customBuiltin="1"/>
    <cellStyle name="合計" xfId="29" builtinId="25" customBuiltin="1"/>
    <cellStyle name="好" xfId="30" builtinId="26" customBuiltin="1"/>
    <cellStyle name="計算方式" xfId="31" builtinId="22" customBuiltin="1"/>
    <cellStyle name="連結的儲存格" xfId="32" builtinId="24" customBuiltin="1"/>
    <cellStyle name="備註" xfId="33" builtinId="10" customBuiltin="1"/>
    <cellStyle name="說明文字" xfId="34" builtinId="53" customBuiltin="1"/>
    <cellStyle name="輔色1" xfId="35" builtinId="29" customBuiltin="1"/>
    <cellStyle name="輔色2" xfId="36" builtinId="33" customBuiltin="1"/>
    <cellStyle name="輔色3" xfId="37" builtinId="37" customBuiltin="1"/>
    <cellStyle name="輔色4" xfId="38" builtinId="41" customBuiltin="1"/>
    <cellStyle name="輔色5" xfId="39" builtinId="45" customBuiltin="1"/>
    <cellStyle name="輔色6" xfId="40" builtinId="49" customBuiltin="1"/>
    <cellStyle name="標題" xfId="41" builtinId="15" customBuiltin="1"/>
    <cellStyle name="標題 1" xfId="42" builtinId="16" customBuiltin="1"/>
    <cellStyle name="標題 2" xfId="43" builtinId="17" customBuiltin="1"/>
    <cellStyle name="標題 3" xfId="44" builtinId="18" customBuiltin="1"/>
    <cellStyle name="標題 4" xfId="45" builtinId="19" customBuiltin="1"/>
    <cellStyle name="輸入" xfId="46" builtinId="20" customBuiltin="1"/>
    <cellStyle name="輸出" xfId="47" builtinId="21" customBuiltin="1"/>
    <cellStyle name="檢查儲存格" xfId="48" builtinId="23" customBuiltin="1"/>
    <cellStyle name="壞" xfId="49" builtinId="27" customBuiltin="1"/>
    <cellStyle name="警告文字" xfId="5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2"/>
  <sheetViews>
    <sheetView tabSelected="1" topLeftCell="A78" workbookViewId="0">
      <selection activeCell="A81" sqref="A81:K81"/>
    </sheetView>
  </sheetViews>
  <sheetFormatPr defaultRowHeight="14.25"/>
  <cols>
    <col min="1" max="1" width="15.5" style="108" customWidth="1"/>
    <col min="2" max="2" width="20.625" style="63" customWidth="1"/>
    <col min="3" max="3" width="5" style="63" customWidth="1"/>
    <col min="4" max="4" width="5" style="63" bestFit="1" customWidth="1"/>
    <col min="5" max="5" width="9.125" style="63" customWidth="1"/>
    <col min="6" max="6" width="0.5" style="63" customWidth="1"/>
    <col min="7" max="7" width="15.75" style="108" customWidth="1"/>
    <col min="8" max="8" width="22.25" style="63" customWidth="1"/>
    <col min="9" max="9" width="4.75" style="108" customWidth="1"/>
    <col min="10" max="10" width="5" style="108" customWidth="1"/>
    <col min="11" max="11" width="9.25" style="63" customWidth="1"/>
    <col min="12" max="12" width="0.25" style="63" customWidth="1"/>
    <col min="13" max="16384" width="9" style="63"/>
  </cols>
  <sheetData>
    <row r="1" spans="1:12" ht="17.25" thickBot="1">
      <c r="A1" s="156" t="s">
        <v>68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2" ht="16.5">
      <c r="A2" s="158" t="s">
        <v>69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12" ht="17.25" thickBot="1">
      <c r="A3" s="161" t="s">
        <v>0</v>
      </c>
      <c r="B3" s="162"/>
      <c r="C3" s="162"/>
      <c r="D3" s="162"/>
      <c r="E3" s="162"/>
      <c r="F3" s="163"/>
      <c r="G3" s="164" t="s">
        <v>1</v>
      </c>
      <c r="H3" s="162"/>
      <c r="I3" s="162"/>
      <c r="J3" s="162"/>
      <c r="K3" s="162"/>
      <c r="L3" s="165"/>
    </row>
    <row r="4" spans="1:12">
      <c r="A4" s="64" t="s">
        <v>5</v>
      </c>
      <c r="B4" s="64" t="s">
        <v>6</v>
      </c>
      <c r="C4" s="64" t="s">
        <v>7</v>
      </c>
      <c r="D4" s="64" t="s">
        <v>8</v>
      </c>
      <c r="E4" s="64" t="s">
        <v>9</v>
      </c>
      <c r="F4" s="64"/>
      <c r="G4" s="64" t="s">
        <v>5</v>
      </c>
      <c r="H4" s="64" t="s">
        <v>6</v>
      </c>
      <c r="I4" s="64" t="s">
        <v>7</v>
      </c>
      <c r="J4" s="64" t="s">
        <v>8</v>
      </c>
      <c r="K4" s="64" t="s">
        <v>9</v>
      </c>
      <c r="L4" s="64"/>
    </row>
    <row r="5" spans="1:12">
      <c r="A5" s="11" t="s">
        <v>11</v>
      </c>
      <c r="B5" s="16" t="s">
        <v>92</v>
      </c>
      <c r="C5" s="15">
        <v>1</v>
      </c>
      <c r="D5" s="15">
        <v>1</v>
      </c>
      <c r="E5" s="15"/>
      <c r="F5" s="15"/>
      <c r="G5" s="11" t="s">
        <v>11</v>
      </c>
      <c r="H5" s="15"/>
      <c r="I5" s="64"/>
      <c r="J5" s="64"/>
      <c r="K5" s="64"/>
      <c r="L5" s="64"/>
    </row>
    <row r="6" spans="1:12">
      <c r="A6" s="11" t="s">
        <v>11</v>
      </c>
      <c r="B6" s="17" t="s">
        <v>12</v>
      </c>
      <c r="C6" s="18">
        <v>2</v>
      </c>
      <c r="D6" s="18">
        <v>2</v>
      </c>
      <c r="E6" s="11"/>
      <c r="F6" s="19"/>
      <c r="G6" s="11" t="s">
        <v>11</v>
      </c>
      <c r="H6" s="17" t="s">
        <v>90</v>
      </c>
      <c r="I6" s="65">
        <v>2</v>
      </c>
      <c r="J6" s="65">
        <v>2</v>
      </c>
      <c r="K6" s="66"/>
      <c r="L6" s="67"/>
    </row>
    <row r="7" spans="1:12">
      <c r="A7" s="11" t="s">
        <v>11</v>
      </c>
      <c r="B7" s="137" t="s">
        <v>76</v>
      </c>
      <c r="C7" s="138">
        <v>2</v>
      </c>
      <c r="D7" s="138">
        <v>2</v>
      </c>
      <c r="E7" s="11"/>
      <c r="F7" s="19"/>
      <c r="G7" s="11" t="s">
        <v>11</v>
      </c>
      <c r="H7" s="137" t="s">
        <v>77</v>
      </c>
      <c r="I7" s="138">
        <v>2</v>
      </c>
      <c r="J7" s="138">
        <v>2</v>
      </c>
      <c r="K7" s="66"/>
      <c r="L7" s="67"/>
    </row>
    <row r="8" spans="1:12">
      <c r="A8" s="11" t="s">
        <v>11</v>
      </c>
      <c r="B8" s="17" t="s">
        <v>13</v>
      </c>
      <c r="C8" s="18">
        <v>1</v>
      </c>
      <c r="D8" s="18">
        <v>2</v>
      </c>
      <c r="E8" s="11"/>
      <c r="F8" s="19"/>
      <c r="G8" s="11" t="s">
        <v>11</v>
      </c>
      <c r="H8" s="17" t="s">
        <v>14</v>
      </c>
      <c r="I8" s="65">
        <v>1</v>
      </c>
      <c r="J8" s="65">
        <v>2</v>
      </c>
      <c r="K8" s="66"/>
      <c r="L8" s="67"/>
    </row>
    <row r="9" spans="1:12">
      <c r="A9" s="11" t="s">
        <v>11</v>
      </c>
      <c r="B9" s="17" t="s">
        <v>15</v>
      </c>
      <c r="C9" s="18">
        <v>1</v>
      </c>
      <c r="D9" s="18">
        <v>3</v>
      </c>
      <c r="E9" s="11"/>
      <c r="F9" s="19"/>
      <c r="G9" s="11" t="s">
        <v>11</v>
      </c>
      <c r="H9" s="17" t="s">
        <v>16</v>
      </c>
      <c r="I9" s="65">
        <v>1</v>
      </c>
      <c r="J9" s="65">
        <v>3</v>
      </c>
      <c r="K9" s="66"/>
      <c r="L9" s="67"/>
    </row>
    <row r="10" spans="1:12">
      <c r="A10" s="66" t="s">
        <v>11</v>
      </c>
      <c r="B10" s="129" t="s">
        <v>17</v>
      </c>
      <c r="C10" s="131">
        <v>3</v>
      </c>
      <c r="D10" s="131">
        <v>3</v>
      </c>
      <c r="E10" s="66"/>
      <c r="F10" s="68"/>
      <c r="G10" s="66" t="s">
        <v>11</v>
      </c>
      <c r="H10" s="63" t="s">
        <v>17</v>
      </c>
      <c r="I10" s="66">
        <v>3</v>
      </c>
      <c r="J10" s="66">
        <v>3</v>
      </c>
      <c r="K10" s="66"/>
      <c r="L10" s="68"/>
    </row>
    <row r="11" spans="1:12" ht="15" thickBot="1">
      <c r="A11" s="69" t="s">
        <v>11</v>
      </c>
      <c r="B11" s="70" t="s">
        <v>3</v>
      </c>
      <c r="C11" s="69">
        <f>SUM(C5:C10)</f>
        <v>10</v>
      </c>
      <c r="D11" s="69">
        <f>SUM(D5:D10)</f>
        <v>13</v>
      </c>
      <c r="E11" s="69"/>
      <c r="F11" s="70"/>
      <c r="G11" s="69" t="s">
        <v>11</v>
      </c>
      <c r="H11" s="70" t="s">
        <v>3</v>
      </c>
      <c r="I11" s="69">
        <f>SUM(I6:I10)</f>
        <v>9</v>
      </c>
      <c r="J11" s="69">
        <f>SUM(J6:J10)</f>
        <v>12</v>
      </c>
      <c r="K11" s="69"/>
      <c r="L11" s="70"/>
    </row>
    <row r="12" spans="1:12">
      <c r="A12" s="71" t="s">
        <v>18</v>
      </c>
      <c r="B12" s="21" t="s">
        <v>19</v>
      </c>
      <c r="C12" s="22">
        <v>3</v>
      </c>
      <c r="D12" s="22">
        <v>3</v>
      </c>
      <c r="E12" s="71"/>
      <c r="F12" s="72"/>
      <c r="G12" s="71" t="s">
        <v>18</v>
      </c>
      <c r="H12" s="21" t="s">
        <v>20</v>
      </c>
      <c r="I12" s="22">
        <v>3</v>
      </c>
      <c r="J12" s="22">
        <v>3</v>
      </c>
      <c r="K12" s="71"/>
      <c r="L12" s="72"/>
    </row>
    <row r="13" spans="1:12">
      <c r="A13" s="71" t="s">
        <v>18</v>
      </c>
      <c r="B13" s="23" t="s">
        <v>21</v>
      </c>
      <c r="C13" s="24">
        <v>3</v>
      </c>
      <c r="D13" s="24">
        <v>3</v>
      </c>
      <c r="E13" s="73"/>
      <c r="F13" s="74"/>
      <c r="G13" s="71" t="s">
        <v>18</v>
      </c>
      <c r="H13" s="23" t="s">
        <v>22</v>
      </c>
      <c r="I13" s="24">
        <v>3</v>
      </c>
      <c r="J13" s="24">
        <v>3</v>
      </c>
      <c r="K13" s="73"/>
      <c r="L13" s="74"/>
    </row>
    <row r="14" spans="1:12">
      <c r="A14" s="71" t="s">
        <v>18</v>
      </c>
      <c r="B14" s="23" t="s">
        <v>23</v>
      </c>
      <c r="C14" s="24">
        <v>2</v>
      </c>
      <c r="D14" s="24">
        <v>2</v>
      </c>
      <c r="E14" s="73"/>
      <c r="F14" s="74"/>
      <c r="G14" s="71" t="s">
        <v>18</v>
      </c>
      <c r="H14" s="25"/>
      <c r="I14" s="24"/>
      <c r="J14" s="24"/>
      <c r="K14" s="73"/>
      <c r="L14" s="74"/>
    </row>
    <row r="15" spans="1:12">
      <c r="A15" s="71" t="s">
        <v>18</v>
      </c>
      <c r="B15" s="23" t="s">
        <v>25</v>
      </c>
      <c r="C15" s="24">
        <v>3</v>
      </c>
      <c r="D15" s="24">
        <v>3</v>
      </c>
      <c r="E15" s="73"/>
      <c r="F15" s="74"/>
      <c r="G15" s="71" t="s">
        <v>18</v>
      </c>
      <c r="H15" s="26"/>
      <c r="I15" s="24"/>
      <c r="J15" s="24"/>
      <c r="K15" s="73"/>
      <c r="L15" s="74"/>
    </row>
    <row r="16" spans="1:12" ht="15" thickBot="1">
      <c r="A16" s="76" t="s">
        <v>18</v>
      </c>
      <c r="B16" s="75" t="s">
        <v>3</v>
      </c>
      <c r="C16" s="76">
        <f>SUM(C12:C15)</f>
        <v>11</v>
      </c>
      <c r="D16" s="76">
        <f>SUM(D12:D15)</f>
        <v>11</v>
      </c>
      <c r="E16" s="76"/>
      <c r="F16" s="75"/>
      <c r="G16" s="76" t="s">
        <v>18</v>
      </c>
      <c r="H16" s="75" t="s">
        <v>3</v>
      </c>
      <c r="I16" s="76">
        <f>SUM(I12:I15)</f>
        <v>6</v>
      </c>
      <c r="J16" s="76">
        <f>SUM(J12:J15)</f>
        <v>6</v>
      </c>
      <c r="K16" s="76"/>
      <c r="L16" s="75"/>
    </row>
    <row r="17" spans="1:12">
      <c r="A17" s="28" t="s">
        <v>26</v>
      </c>
      <c r="B17" s="27" t="s">
        <v>27</v>
      </c>
      <c r="C17" s="28">
        <v>2</v>
      </c>
      <c r="D17" s="28">
        <v>2</v>
      </c>
      <c r="E17" s="28"/>
      <c r="F17" s="27"/>
      <c r="G17" s="28" t="s">
        <v>26</v>
      </c>
      <c r="H17" s="29" t="s">
        <v>28</v>
      </c>
      <c r="I17" s="30">
        <v>2</v>
      </c>
      <c r="J17" s="30">
        <v>3</v>
      </c>
      <c r="K17" s="77"/>
      <c r="L17" s="78"/>
    </row>
    <row r="18" spans="1:12">
      <c r="A18" s="28" t="s">
        <v>26</v>
      </c>
      <c r="B18" s="31" t="s">
        <v>29</v>
      </c>
      <c r="C18" s="32">
        <v>1</v>
      </c>
      <c r="D18" s="32">
        <v>2</v>
      </c>
      <c r="E18" s="32"/>
      <c r="F18" s="31"/>
      <c r="G18" s="28" t="s">
        <v>26</v>
      </c>
      <c r="H18" s="29" t="s">
        <v>24</v>
      </c>
      <c r="I18" s="139">
        <v>2</v>
      </c>
      <c r="J18" s="139">
        <v>4</v>
      </c>
      <c r="K18" s="79"/>
      <c r="L18" s="80"/>
    </row>
    <row r="19" spans="1:12" ht="15" thickBot="1">
      <c r="A19" s="82" t="s">
        <v>26</v>
      </c>
      <c r="B19" s="81" t="s">
        <v>3</v>
      </c>
      <c r="C19" s="82">
        <f>SUM(C17:C18)</f>
        <v>3</v>
      </c>
      <c r="D19" s="82">
        <f>SUM(D17:D18)</f>
        <v>4</v>
      </c>
      <c r="E19" s="82"/>
      <c r="F19" s="81"/>
      <c r="G19" s="82" t="s">
        <v>26</v>
      </c>
      <c r="H19" s="81" t="s">
        <v>3</v>
      </c>
      <c r="I19" s="82">
        <f>SUM(I17:I18)</f>
        <v>4</v>
      </c>
      <c r="J19" s="82">
        <f>SUM(J17:J18)</f>
        <v>7</v>
      </c>
      <c r="K19" s="82"/>
      <c r="L19" s="81"/>
    </row>
    <row r="20" spans="1:12">
      <c r="A20" s="64" t="s">
        <v>4</v>
      </c>
      <c r="B20" s="39"/>
      <c r="C20" s="2"/>
      <c r="D20" s="83"/>
      <c r="E20" s="64"/>
      <c r="F20" s="84"/>
      <c r="G20" s="64" t="s">
        <v>4</v>
      </c>
      <c r="H20" s="85" t="s">
        <v>105</v>
      </c>
      <c r="I20" s="4">
        <v>3</v>
      </c>
      <c r="J20" s="4">
        <v>3</v>
      </c>
      <c r="K20" s="64"/>
      <c r="L20" s="84"/>
    </row>
    <row r="21" spans="1:12" ht="15" thickBot="1">
      <c r="A21" s="69" t="s">
        <v>4</v>
      </c>
      <c r="B21" s="86"/>
      <c r="C21" s="5"/>
      <c r="D21" s="5"/>
      <c r="E21" s="69"/>
      <c r="F21" s="5"/>
      <c r="G21" s="69" t="s">
        <v>4</v>
      </c>
      <c r="H21" s="86"/>
      <c r="I21" s="5"/>
      <c r="J21" s="5"/>
      <c r="K21" s="69"/>
      <c r="L21" s="5"/>
    </row>
    <row r="22" spans="1:12" ht="15" thickBot="1">
      <c r="A22" s="87"/>
      <c r="B22" s="34"/>
      <c r="C22" s="8"/>
      <c r="D22" s="8"/>
      <c r="E22" s="87"/>
      <c r="F22" s="88"/>
      <c r="G22" s="89"/>
      <c r="H22" s="90"/>
      <c r="I22" s="91"/>
      <c r="J22" s="91"/>
      <c r="K22" s="92"/>
    </row>
    <row r="23" spans="1:12" ht="16.5">
      <c r="A23" s="167" t="s">
        <v>67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9"/>
    </row>
    <row r="24" spans="1:12" ht="17.25" thickBot="1">
      <c r="A24" s="161" t="s">
        <v>0</v>
      </c>
      <c r="B24" s="162"/>
      <c r="C24" s="162"/>
      <c r="D24" s="162"/>
      <c r="E24" s="162"/>
      <c r="F24" s="163"/>
      <c r="G24" s="164" t="s">
        <v>1</v>
      </c>
      <c r="H24" s="162"/>
      <c r="I24" s="162"/>
      <c r="J24" s="162"/>
      <c r="K24" s="162"/>
      <c r="L24" s="165"/>
    </row>
    <row r="25" spans="1:12">
      <c r="A25" s="64" t="s">
        <v>5</v>
      </c>
      <c r="B25" s="64" t="s">
        <v>6</v>
      </c>
      <c r="C25" s="64" t="s">
        <v>7</v>
      </c>
      <c r="D25" s="64" t="s">
        <v>8</v>
      </c>
      <c r="E25" s="64" t="s">
        <v>9</v>
      </c>
      <c r="F25" s="64"/>
      <c r="G25" s="64" t="s">
        <v>5</v>
      </c>
      <c r="H25" s="64" t="s">
        <v>6</v>
      </c>
      <c r="I25" s="64" t="s">
        <v>7</v>
      </c>
      <c r="J25" s="64" t="s">
        <v>8</v>
      </c>
      <c r="K25" s="64" t="s">
        <v>9</v>
      </c>
      <c r="L25" s="64"/>
    </row>
    <row r="26" spans="1:12">
      <c r="A26" s="11" t="s">
        <v>11</v>
      </c>
      <c r="B26" s="94" t="s">
        <v>30</v>
      </c>
      <c r="C26" s="65">
        <v>1</v>
      </c>
      <c r="D26" s="65">
        <v>2</v>
      </c>
      <c r="E26" s="11"/>
      <c r="F26" s="19"/>
      <c r="G26" s="11" t="s">
        <v>11</v>
      </c>
      <c r="H26" s="94" t="s">
        <v>31</v>
      </c>
      <c r="I26" s="65">
        <v>1</v>
      </c>
      <c r="J26" s="65">
        <v>2</v>
      </c>
      <c r="K26" s="66"/>
      <c r="L26" s="67"/>
    </row>
    <row r="27" spans="1:12">
      <c r="A27" s="66" t="s">
        <v>11</v>
      </c>
      <c r="B27" s="17" t="s">
        <v>78</v>
      </c>
      <c r="C27" s="18">
        <v>2</v>
      </c>
      <c r="D27" s="18">
        <v>2</v>
      </c>
      <c r="E27" s="66"/>
      <c r="F27" s="67"/>
      <c r="G27" s="66" t="s">
        <v>11</v>
      </c>
      <c r="H27" s="67" t="s">
        <v>17</v>
      </c>
      <c r="I27" s="66">
        <v>3</v>
      </c>
      <c r="J27" s="66">
        <v>3</v>
      </c>
      <c r="K27" s="66"/>
      <c r="L27" s="67"/>
    </row>
    <row r="28" spans="1:12">
      <c r="A28" s="66" t="s">
        <v>11</v>
      </c>
      <c r="B28" s="94" t="s">
        <v>32</v>
      </c>
      <c r="C28" s="65">
        <v>2</v>
      </c>
      <c r="D28" s="65">
        <v>2</v>
      </c>
      <c r="E28" s="95"/>
      <c r="F28" s="67"/>
      <c r="G28" s="66" t="s">
        <v>11</v>
      </c>
      <c r="H28" s="94"/>
      <c r="I28" s="65"/>
      <c r="J28" s="65"/>
      <c r="K28" s="66"/>
      <c r="L28" s="67"/>
    </row>
    <row r="29" spans="1:12" ht="15" thickBot="1">
      <c r="A29" s="69" t="s">
        <v>11</v>
      </c>
      <c r="B29" s="70" t="s">
        <v>3</v>
      </c>
      <c r="C29" s="69">
        <f>SUM(C26:C28)</f>
        <v>5</v>
      </c>
      <c r="D29" s="69">
        <f>SUM(D26:D28)</f>
        <v>6</v>
      </c>
      <c r="E29" s="69"/>
      <c r="F29" s="70"/>
      <c r="G29" s="69" t="s">
        <v>11</v>
      </c>
      <c r="H29" s="70" t="s">
        <v>3</v>
      </c>
      <c r="I29" s="69">
        <f>SUM(I26:I28)</f>
        <v>4</v>
      </c>
      <c r="J29" s="69">
        <f>SUM(J26:J28)</f>
        <v>5</v>
      </c>
      <c r="K29" s="69"/>
      <c r="L29" s="70"/>
    </row>
    <row r="30" spans="1:12">
      <c r="A30" s="71" t="s">
        <v>18</v>
      </c>
      <c r="B30" s="21"/>
      <c r="C30" s="22"/>
      <c r="D30" s="22"/>
      <c r="E30" s="71"/>
      <c r="F30" s="72"/>
      <c r="G30" s="71" t="s">
        <v>18</v>
      </c>
      <c r="H30" s="21" t="s">
        <v>91</v>
      </c>
      <c r="I30" s="22">
        <v>2</v>
      </c>
      <c r="J30" s="22">
        <v>2</v>
      </c>
      <c r="K30" s="71"/>
      <c r="L30" s="72"/>
    </row>
    <row r="31" spans="1:12" ht="15" thickBot="1">
      <c r="A31" s="76" t="s">
        <v>18</v>
      </c>
      <c r="B31" s="75" t="s">
        <v>3</v>
      </c>
      <c r="C31" s="76">
        <f>SUM(C30:C30)</f>
        <v>0</v>
      </c>
      <c r="D31" s="76">
        <f>SUM(D30:D30)</f>
        <v>0</v>
      </c>
      <c r="E31" s="76"/>
      <c r="F31" s="75"/>
      <c r="G31" s="76" t="s">
        <v>18</v>
      </c>
      <c r="H31" s="75" t="s">
        <v>3</v>
      </c>
      <c r="I31" s="76">
        <f>SUM(I30:I30)</f>
        <v>2</v>
      </c>
      <c r="J31" s="76">
        <f>SUM(J30:J30)</f>
        <v>2</v>
      </c>
      <c r="K31" s="76"/>
      <c r="L31" s="75"/>
    </row>
    <row r="32" spans="1:12">
      <c r="A32" s="77" t="s">
        <v>26</v>
      </c>
      <c r="B32" s="29" t="s">
        <v>93</v>
      </c>
      <c r="C32" s="35">
        <v>3</v>
      </c>
      <c r="D32" s="35">
        <v>3</v>
      </c>
      <c r="E32" s="77"/>
      <c r="F32" s="78"/>
      <c r="G32" s="77" t="s">
        <v>26</v>
      </c>
      <c r="H32" s="29" t="s">
        <v>35</v>
      </c>
      <c r="I32" s="35">
        <v>3</v>
      </c>
      <c r="J32" s="35">
        <v>3</v>
      </c>
      <c r="K32" s="77"/>
      <c r="L32" s="78"/>
    </row>
    <row r="33" spans="1:12">
      <c r="A33" s="77" t="s">
        <v>26</v>
      </c>
      <c r="B33" s="29" t="s">
        <v>38</v>
      </c>
      <c r="C33" s="30">
        <v>3</v>
      </c>
      <c r="D33" s="30">
        <v>3</v>
      </c>
      <c r="E33" s="79"/>
      <c r="F33" s="80"/>
      <c r="G33" s="77" t="s">
        <v>26</v>
      </c>
      <c r="H33" s="29" t="s">
        <v>37</v>
      </c>
      <c r="I33" s="30">
        <v>3</v>
      </c>
      <c r="J33" s="30">
        <v>3</v>
      </c>
      <c r="K33" s="79"/>
      <c r="L33" s="80"/>
    </row>
    <row r="34" spans="1:12">
      <c r="A34" s="77" t="s">
        <v>26</v>
      </c>
      <c r="B34" s="29" t="s">
        <v>40</v>
      </c>
      <c r="C34" s="30">
        <v>1</v>
      </c>
      <c r="D34" s="30">
        <v>3</v>
      </c>
      <c r="E34" s="79"/>
      <c r="F34" s="80"/>
      <c r="G34" s="77" t="s">
        <v>26</v>
      </c>
      <c r="H34" s="29" t="s">
        <v>39</v>
      </c>
      <c r="I34" s="35">
        <v>1</v>
      </c>
      <c r="J34" s="35">
        <v>3</v>
      </c>
      <c r="K34" s="79"/>
      <c r="L34" s="80"/>
    </row>
    <row r="35" spans="1:12">
      <c r="A35" s="77" t="s">
        <v>26</v>
      </c>
      <c r="B35" s="29" t="s">
        <v>36</v>
      </c>
      <c r="C35" s="30">
        <v>2</v>
      </c>
      <c r="D35" s="30">
        <v>4</v>
      </c>
      <c r="E35" s="79"/>
      <c r="F35" s="80"/>
      <c r="G35" s="77" t="s">
        <v>26</v>
      </c>
      <c r="H35" s="36" t="s">
        <v>41</v>
      </c>
      <c r="I35" s="30">
        <v>3</v>
      </c>
      <c r="J35" s="30">
        <v>3</v>
      </c>
      <c r="K35" s="79"/>
      <c r="L35" s="80"/>
    </row>
    <row r="36" spans="1:12">
      <c r="A36" s="77" t="s">
        <v>26</v>
      </c>
      <c r="B36" s="29" t="s">
        <v>33</v>
      </c>
      <c r="C36" s="139">
        <v>3</v>
      </c>
      <c r="D36" s="139">
        <v>3</v>
      </c>
      <c r="E36" s="96"/>
      <c r="F36" s="97"/>
      <c r="G36" s="77" t="s">
        <v>26</v>
      </c>
      <c r="H36" s="29" t="s">
        <v>34</v>
      </c>
      <c r="I36" s="30">
        <v>3</v>
      </c>
      <c r="J36" s="30">
        <v>3</v>
      </c>
      <c r="K36" s="96"/>
      <c r="L36" s="97"/>
    </row>
    <row r="37" spans="1:12">
      <c r="A37" s="77" t="s">
        <v>26</v>
      </c>
      <c r="B37" s="29" t="s">
        <v>42</v>
      </c>
      <c r="C37" s="139">
        <v>1</v>
      </c>
      <c r="D37" s="139">
        <v>3</v>
      </c>
      <c r="E37" s="96"/>
      <c r="F37" s="97"/>
      <c r="G37" s="77" t="s">
        <v>26</v>
      </c>
      <c r="H37" s="29" t="s">
        <v>56</v>
      </c>
      <c r="I37" s="30">
        <v>3</v>
      </c>
      <c r="J37" s="30">
        <v>3</v>
      </c>
      <c r="K37" s="96"/>
      <c r="L37" s="97"/>
    </row>
    <row r="38" spans="1:12" ht="15" thickBot="1">
      <c r="A38" s="82" t="s">
        <v>26</v>
      </c>
      <c r="B38" s="81" t="s">
        <v>3</v>
      </c>
      <c r="C38" s="82">
        <f>SUM(C32:C37)</f>
        <v>13</v>
      </c>
      <c r="D38" s="82">
        <f>SUM(D32:D37)</f>
        <v>19</v>
      </c>
      <c r="E38" s="82"/>
      <c r="F38" s="81"/>
      <c r="G38" s="82" t="s">
        <v>26</v>
      </c>
      <c r="H38" s="81" t="s">
        <v>3</v>
      </c>
      <c r="I38" s="82">
        <f>SUM(I32:I37)</f>
        <v>16</v>
      </c>
      <c r="J38" s="82">
        <f>SUM(J32:J37)</f>
        <v>18</v>
      </c>
      <c r="K38" s="82"/>
      <c r="L38" s="81"/>
    </row>
    <row r="39" spans="1:12">
      <c r="A39" s="148" t="s">
        <v>4</v>
      </c>
      <c r="B39" s="98" t="s">
        <v>63</v>
      </c>
      <c r="C39" s="99">
        <v>3</v>
      </c>
      <c r="D39" s="100">
        <v>3</v>
      </c>
      <c r="E39" s="95"/>
      <c r="F39" s="101"/>
      <c r="G39" s="148" t="s">
        <v>4</v>
      </c>
      <c r="H39" s="102" t="s">
        <v>57</v>
      </c>
      <c r="I39" s="103">
        <v>3</v>
      </c>
      <c r="J39" s="103">
        <v>3</v>
      </c>
      <c r="K39" s="104"/>
      <c r="L39" s="48"/>
    </row>
    <row r="40" spans="1:12">
      <c r="A40" s="66" t="s">
        <v>4</v>
      </c>
      <c r="B40" s="42" t="s">
        <v>94</v>
      </c>
      <c r="C40" s="38">
        <v>3</v>
      </c>
      <c r="D40" s="38">
        <v>3</v>
      </c>
      <c r="E40" s="66"/>
      <c r="F40" s="3"/>
      <c r="G40" s="66" t="s">
        <v>4</v>
      </c>
      <c r="H40" s="41"/>
      <c r="I40" s="38"/>
      <c r="J40" s="38"/>
      <c r="K40" s="105"/>
      <c r="L40" s="49"/>
    </row>
    <row r="41" spans="1:12" ht="15" thickBot="1">
      <c r="A41" s="69" t="s">
        <v>4</v>
      </c>
      <c r="B41" s="106"/>
      <c r="C41" s="107"/>
      <c r="D41" s="107"/>
      <c r="E41" s="69"/>
      <c r="F41" s="5"/>
      <c r="G41" s="69" t="s">
        <v>4</v>
      </c>
      <c r="H41" s="86"/>
      <c r="I41" s="5"/>
      <c r="J41" s="5"/>
      <c r="K41" s="69"/>
      <c r="L41" s="3"/>
    </row>
    <row r="42" spans="1:12" ht="15" thickBot="1">
      <c r="F42" s="87"/>
      <c r="G42" s="87"/>
      <c r="H42" s="87"/>
      <c r="I42" s="87"/>
      <c r="J42" s="87"/>
      <c r="K42" s="87"/>
    </row>
    <row r="43" spans="1:12" ht="16.5">
      <c r="A43" s="167" t="s">
        <v>70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9"/>
    </row>
    <row r="44" spans="1:12" ht="17.25" thickBot="1">
      <c r="A44" s="161" t="s">
        <v>0</v>
      </c>
      <c r="B44" s="162"/>
      <c r="C44" s="162"/>
      <c r="D44" s="162"/>
      <c r="E44" s="162"/>
      <c r="F44" s="170"/>
      <c r="G44" s="164" t="s">
        <v>1</v>
      </c>
      <c r="H44" s="162"/>
      <c r="I44" s="162"/>
      <c r="J44" s="162"/>
      <c r="K44" s="162"/>
      <c r="L44" s="166"/>
    </row>
    <row r="45" spans="1:12">
      <c r="A45" s="64" t="s">
        <v>5</v>
      </c>
      <c r="B45" s="64" t="s">
        <v>6</v>
      </c>
      <c r="C45" s="64" t="s">
        <v>7</v>
      </c>
      <c r="D45" s="64" t="s">
        <v>8</v>
      </c>
      <c r="E45" s="64" t="s">
        <v>9</v>
      </c>
      <c r="F45" s="84"/>
      <c r="G45" s="64" t="s">
        <v>5</v>
      </c>
      <c r="H45" s="64" t="s">
        <v>6</v>
      </c>
      <c r="I45" s="64" t="s">
        <v>7</v>
      </c>
      <c r="J45" s="64" t="s">
        <v>8</v>
      </c>
      <c r="K45" s="64" t="s">
        <v>9</v>
      </c>
      <c r="L45" s="84"/>
    </row>
    <row r="46" spans="1:12">
      <c r="A46" s="11" t="s">
        <v>11</v>
      </c>
      <c r="B46" s="134" t="s">
        <v>79</v>
      </c>
      <c r="C46" s="130">
        <v>2</v>
      </c>
      <c r="D46" s="130">
        <v>2</v>
      </c>
      <c r="E46" s="15"/>
      <c r="F46" s="43"/>
      <c r="G46" s="11" t="s">
        <v>11</v>
      </c>
      <c r="H46" s="19" t="s">
        <v>43</v>
      </c>
      <c r="I46" s="11">
        <v>0</v>
      </c>
      <c r="J46" s="11">
        <v>0</v>
      </c>
      <c r="K46" s="64"/>
      <c r="L46" s="84"/>
    </row>
    <row r="47" spans="1:12" ht="15" thickBot="1">
      <c r="A47" s="69" t="s">
        <v>11</v>
      </c>
      <c r="B47" s="70" t="s">
        <v>3</v>
      </c>
      <c r="C47" s="69">
        <v>2</v>
      </c>
      <c r="D47" s="69">
        <v>2</v>
      </c>
      <c r="E47" s="69"/>
      <c r="F47" s="70"/>
      <c r="G47" s="69" t="s">
        <v>11</v>
      </c>
      <c r="H47" s="70" t="s">
        <v>3</v>
      </c>
      <c r="I47" s="69">
        <v>0</v>
      </c>
      <c r="J47" s="69">
        <v>0</v>
      </c>
      <c r="K47" s="69"/>
      <c r="L47" s="70"/>
    </row>
    <row r="48" spans="1:12">
      <c r="A48" s="71" t="s">
        <v>18</v>
      </c>
      <c r="B48" s="133" t="s">
        <v>80</v>
      </c>
      <c r="C48" s="132">
        <v>2</v>
      </c>
      <c r="D48" s="132">
        <v>2</v>
      </c>
      <c r="E48" s="71"/>
      <c r="F48" s="72"/>
      <c r="G48" s="71" t="s">
        <v>18</v>
      </c>
      <c r="H48" s="26" t="s">
        <v>44</v>
      </c>
      <c r="I48" s="24">
        <v>2</v>
      </c>
      <c r="J48" s="24">
        <v>2</v>
      </c>
      <c r="K48" s="71"/>
      <c r="L48" s="72"/>
    </row>
    <row r="49" spans="1:12" ht="15" thickBot="1">
      <c r="A49" s="76" t="s">
        <v>18</v>
      </c>
      <c r="B49" s="75" t="s">
        <v>3</v>
      </c>
      <c r="C49" s="76">
        <f>SUM(C48:C48)</f>
        <v>2</v>
      </c>
      <c r="D49" s="76">
        <f>SUM(D48:D48)</f>
        <v>2</v>
      </c>
      <c r="E49" s="76"/>
      <c r="F49" s="75"/>
      <c r="G49" s="76" t="s">
        <v>18</v>
      </c>
      <c r="H49" s="75" t="s">
        <v>3</v>
      </c>
      <c r="I49" s="76">
        <f>SUM(I48:I48)</f>
        <v>2</v>
      </c>
      <c r="J49" s="76">
        <f>SUM(J48:J48)</f>
        <v>2</v>
      </c>
      <c r="K49" s="76"/>
      <c r="L49" s="75"/>
    </row>
    <row r="50" spans="1:12">
      <c r="A50" s="77" t="s">
        <v>26</v>
      </c>
      <c r="B50" s="44" t="s">
        <v>95</v>
      </c>
      <c r="C50" s="30">
        <v>3</v>
      </c>
      <c r="D50" s="30">
        <v>3</v>
      </c>
      <c r="E50" s="77"/>
      <c r="F50" s="78"/>
      <c r="G50" s="77" t="s">
        <v>26</v>
      </c>
      <c r="H50" s="45" t="s">
        <v>45</v>
      </c>
      <c r="I50" s="30">
        <v>2</v>
      </c>
      <c r="J50" s="30">
        <v>2</v>
      </c>
      <c r="K50" s="77"/>
      <c r="L50" s="78"/>
    </row>
    <row r="51" spans="1:12">
      <c r="A51" s="77" t="s">
        <v>26</v>
      </c>
      <c r="B51" s="46" t="s">
        <v>46</v>
      </c>
      <c r="C51" s="47">
        <v>3</v>
      </c>
      <c r="D51" s="47">
        <v>4</v>
      </c>
      <c r="E51" s="79"/>
      <c r="F51" s="80"/>
      <c r="G51" s="77" t="s">
        <v>26</v>
      </c>
      <c r="H51" s="29" t="s">
        <v>47</v>
      </c>
      <c r="I51" s="30">
        <v>1</v>
      </c>
      <c r="J51" s="30">
        <v>2</v>
      </c>
      <c r="K51" s="79"/>
      <c r="L51" s="80"/>
    </row>
    <row r="52" spans="1:12">
      <c r="A52" s="77" t="s">
        <v>26</v>
      </c>
      <c r="B52" s="80"/>
      <c r="C52" s="79"/>
      <c r="D52" s="79"/>
      <c r="E52" s="79"/>
      <c r="F52" s="80"/>
      <c r="G52" s="77" t="s">
        <v>26</v>
      </c>
      <c r="H52" s="111"/>
      <c r="I52" s="79"/>
      <c r="J52" s="79"/>
      <c r="K52" s="79"/>
      <c r="L52" s="80"/>
    </row>
    <row r="53" spans="1:12" ht="15" thickBot="1">
      <c r="A53" s="82" t="s">
        <v>26</v>
      </c>
      <c r="B53" s="81" t="s">
        <v>3</v>
      </c>
      <c r="C53" s="82">
        <f>SUM(C50:C52)</f>
        <v>6</v>
      </c>
      <c r="D53" s="82">
        <f>SUM(D50:D52)</f>
        <v>7</v>
      </c>
      <c r="E53" s="82"/>
      <c r="F53" s="81"/>
      <c r="G53" s="82" t="s">
        <v>26</v>
      </c>
      <c r="H53" s="81" t="s">
        <v>3</v>
      </c>
      <c r="I53" s="82">
        <f>SUM(I50:I52)</f>
        <v>3</v>
      </c>
      <c r="J53" s="82">
        <f>SUM(J50:J52)</f>
        <v>4</v>
      </c>
      <c r="K53" s="82"/>
      <c r="L53" s="81"/>
    </row>
    <row r="54" spans="1:12">
      <c r="A54" s="93" t="s">
        <v>4</v>
      </c>
      <c r="B54" s="112" t="s">
        <v>96</v>
      </c>
      <c r="C54" s="113">
        <v>3</v>
      </c>
      <c r="D54" s="113">
        <v>3</v>
      </c>
      <c r="E54" s="93"/>
      <c r="F54" s="7"/>
      <c r="G54" s="93" t="s">
        <v>4</v>
      </c>
      <c r="H54" s="114" t="s">
        <v>98</v>
      </c>
      <c r="I54" s="113">
        <v>3</v>
      </c>
      <c r="J54" s="115">
        <v>3</v>
      </c>
      <c r="K54" s="116"/>
      <c r="L54" s="48"/>
    </row>
    <row r="55" spans="1:12">
      <c r="A55" s="66" t="s">
        <v>4</v>
      </c>
      <c r="B55" s="41" t="s">
        <v>103</v>
      </c>
      <c r="C55" s="38">
        <v>3</v>
      </c>
      <c r="D55" s="38">
        <v>3</v>
      </c>
      <c r="E55" s="66"/>
      <c r="F55" s="3"/>
      <c r="G55" s="66" t="s">
        <v>4</v>
      </c>
      <c r="H55" s="37" t="s">
        <v>99</v>
      </c>
      <c r="I55" s="38">
        <v>3</v>
      </c>
      <c r="J55" s="38">
        <v>3</v>
      </c>
      <c r="K55" s="105"/>
      <c r="L55" s="48"/>
    </row>
    <row r="56" spans="1:12">
      <c r="A56" s="66" t="s">
        <v>4</v>
      </c>
      <c r="B56" s="41" t="s">
        <v>104</v>
      </c>
      <c r="C56" s="38">
        <v>3</v>
      </c>
      <c r="D56" s="38">
        <v>3</v>
      </c>
      <c r="E56" s="66"/>
      <c r="F56" s="3"/>
      <c r="G56" s="66" t="s">
        <v>4</v>
      </c>
      <c r="H56" s="37" t="s">
        <v>75</v>
      </c>
      <c r="I56" s="38">
        <v>3</v>
      </c>
      <c r="J56" s="38">
        <v>3</v>
      </c>
      <c r="K56" s="105"/>
      <c r="L56" s="49"/>
    </row>
    <row r="57" spans="1:12" ht="15" thickBot="1">
      <c r="A57" s="66" t="s">
        <v>4</v>
      </c>
      <c r="B57" s="41" t="s">
        <v>48</v>
      </c>
      <c r="C57" s="38">
        <v>1</v>
      </c>
      <c r="D57" s="38">
        <v>2</v>
      </c>
      <c r="E57" s="67"/>
      <c r="F57" s="3"/>
      <c r="G57" s="66" t="s">
        <v>4</v>
      </c>
      <c r="H57" s="117" t="s">
        <v>10</v>
      </c>
      <c r="I57" s="38">
        <v>3</v>
      </c>
      <c r="J57" s="38">
        <v>3</v>
      </c>
      <c r="K57" s="118"/>
      <c r="L57" s="119"/>
    </row>
    <row r="58" spans="1:12">
      <c r="A58" s="66" t="s">
        <v>4</v>
      </c>
      <c r="B58" s="41" t="s">
        <v>97</v>
      </c>
      <c r="C58" s="40">
        <v>3</v>
      </c>
      <c r="D58" s="40">
        <v>3</v>
      </c>
      <c r="E58" s="66"/>
      <c r="F58" s="3"/>
      <c r="G58" s="66" t="s">
        <v>4</v>
      </c>
      <c r="H58" s="117" t="s">
        <v>58</v>
      </c>
      <c r="I58" s="38">
        <v>3</v>
      </c>
      <c r="J58" s="38">
        <v>3</v>
      </c>
      <c r="K58" s="66"/>
      <c r="L58" s="120"/>
    </row>
    <row r="59" spans="1:12" ht="29.25" thickBot="1">
      <c r="A59" s="69" t="s">
        <v>4</v>
      </c>
      <c r="B59" s="51"/>
      <c r="C59" s="50"/>
      <c r="D59" s="50"/>
      <c r="E59" s="69"/>
      <c r="F59" s="5"/>
      <c r="G59" s="69" t="s">
        <v>4</v>
      </c>
      <c r="H59" s="135" t="s">
        <v>81</v>
      </c>
      <c r="I59" s="107">
        <v>3</v>
      </c>
      <c r="J59" s="136">
        <v>3</v>
      </c>
      <c r="K59" s="69"/>
      <c r="L59" s="8"/>
    </row>
    <row r="60" spans="1:12" ht="15" thickBot="1">
      <c r="A60" s="87"/>
      <c r="B60" s="88"/>
      <c r="C60" s="88"/>
      <c r="D60" s="88"/>
      <c r="E60" s="88"/>
      <c r="F60" s="88"/>
      <c r="G60" s="87"/>
      <c r="H60" s="52"/>
      <c r="I60" s="53"/>
      <c r="J60" s="53"/>
      <c r="K60" s="88"/>
    </row>
    <row r="61" spans="1:12" ht="16.5">
      <c r="A61" s="167" t="s">
        <v>71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9"/>
    </row>
    <row r="62" spans="1:12" ht="17.25" thickBot="1">
      <c r="A62" s="161" t="s">
        <v>0</v>
      </c>
      <c r="B62" s="162"/>
      <c r="C62" s="162"/>
      <c r="D62" s="162"/>
      <c r="E62" s="162"/>
      <c r="F62" s="163"/>
      <c r="G62" s="164" t="s">
        <v>1</v>
      </c>
      <c r="H62" s="162"/>
      <c r="I62" s="162"/>
      <c r="J62" s="162"/>
      <c r="K62" s="162"/>
      <c r="L62" s="165"/>
    </row>
    <row r="63" spans="1:12">
      <c r="A63" s="64" t="s">
        <v>5</v>
      </c>
      <c r="B63" s="64" t="s">
        <v>6</v>
      </c>
      <c r="C63" s="64" t="s">
        <v>7</v>
      </c>
      <c r="D63" s="64" t="s">
        <v>8</v>
      </c>
      <c r="E63" s="64" t="s">
        <v>9</v>
      </c>
      <c r="F63" s="84"/>
      <c r="G63" s="64" t="s">
        <v>5</v>
      </c>
      <c r="H63" s="64" t="s">
        <v>6</v>
      </c>
      <c r="I63" s="64" t="s">
        <v>7</v>
      </c>
      <c r="J63" s="64" t="s">
        <v>8</v>
      </c>
      <c r="K63" s="64" t="s">
        <v>9</v>
      </c>
      <c r="L63" s="84"/>
    </row>
    <row r="64" spans="1:12">
      <c r="A64" s="66" t="s">
        <v>11</v>
      </c>
      <c r="B64" s="67"/>
      <c r="C64" s="66"/>
      <c r="D64" s="66"/>
      <c r="E64" s="67"/>
      <c r="F64" s="67"/>
      <c r="G64" s="66" t="s">
        <v>11</v>
      </c>
      <c r="H64" s="16"/>
      <c r="I64" s="66"/>
      <c r="J64" s="66"/>
      <c r="K64" s="67"/>
      <c r="L64" s="3"/>
    </row>
    <row r="65" spans="1:12" ht="15" thickBot="1">
      <c r="A65" s="69" t="s">
        <v>11</v>
      </c>
      <c r="B65" s="70" t="s">
        <v>3</v>
      </c>
      <c r="C65" s="69">
        <f>SUM(C64:C64)</f>
        <v>0</v>
      </c>
      <c r="D65" s="69">
        <f>SUM(D64:D64)</f>
        <v>0</v>
      </c>
      <c r="E65" s="69"/>
      <c r="F65" s="5"/>
      <c r="G65" s="69" t="s">
        <v>11</v>
      </c>
      <c r="H65" s="70" t="s">
        <v>3</v>
      </c>
      <c r="I65" s="69">
        <f>SUM(I64:I64)</f>
        <v>0</v>
      </c>
      <c r="J65" s="69">
        <f>SUM(J64:J64)</f>
        <v>0</v>
      </c>
      <c r="K65" s="69"/>
      <c r="L65" s="70"/>
    </row>
    <row r="66" spans="1:12">
      <c r="A66" s="71" t="s">
        <v>18</v>
      </c>
      <c r="B66" s="72"/>
      <c r="C66" s="71"/>
      <c r="D66" s="71"/>
      <c r="E66" s="71"/>
      <c r="F66" s="72"/>
      <c r="G66" s="71" t="s">
        <v>18</v>
      </c>
      <c r="H66" s="109"/>
      <c r="I66" s="110"/>
      <c r="J66" s="110"/>
      <c r="K66" s="71"/>
      <c r="L66" s="72"/>
    </row>
    <row r="67" spans="1:12" ht="15" thickBot="1">
      <c r="A67" s="76" t="s">
        <v>18</v>
      </c>
      <c r="B67" s="75" t="s">
        <v>3</v>
      </c>
      <c r="C67" s="76">
        <f>SUM(C66:C66)</f>
        <v>0</v>
      </c>
      <c r="D67" s="76">
        <f>SUM(D66:D66)</f>
        <v>0</v>
      </c>
      <c r="E67" s="76"/>
      <c r="F67" s="75"/>
      <c r="G67" s="76" t="s">
        <v>18</v>
      </c>
      <c r="H67" s="75" t="s">
        <v>3</v>
      </c>
      <c r="I67" s="76">
        <f>SUM(I66:I66)</f>
        <v>0</v>
      </c>
      <c r="J67" s="76">
        <f>SUM(J66:J66)</f>
        <v>0</v>
      </c>
      <c r="K67" s="76"/>
      <c r="L67" s="75"/>
    </row>
    <row r="68" spans="1:12">
      <c r="A68" s="77" t="s">
        <v>26</v>
      </c>
      <c r="B68" s="54"/>
      <c r="C68" s="55"/>
      <c r="D68" s="32"/>
      <c r="E68" s="56"/>
      <c r="F68" s="78"/>
      <c r="G68" s="77" t="s">
        <v>26</v>
      </c>
      <c r="H68" s="54" t="s">
        <v>49</v>
      </c>
      <c r="I68" s="57">
        <v>0</v>
      </c>
      <c r="J68" s="57">
        <v>0</v>
      </c>
      <c r="K68" s="77"/>
      <c r="L68" s="78"/>
    </row>
    <row r="69" spans="1:12">
      <c r="A69" s="77" t="s">
        <v>26</v>
      </c>
      <c r="B69" s="80"/>
      <c r="C69" s="79"/>
      <c r="D69" s="79"/>
      <c r="E69" s="79"/>
      <c r="F69" s="80"/>
      <c r="G69" s="77" t="s">
        <v>26</v>
      </c>
      <c r="H69" s="58" t="s">
        <v>50</v>
      </c>
      <c r="I69" s="59">
        <v>1</v>
      </c>
      <c r="J69" s="59">
        <v>2</v>
      </c>
      <c r="K69" s="79"/>
      <c r="L69" s="80"/>
    </row>
    <row r="70" spans="1:12">
      <c r="A70" s="77" t="s">
        <v>26</v>
      </c>
      <c r="B70" s="80"/>
      <c r="C70" s="79"/>
      <c r="D70" s="79"/>
      <c r="E70" s="79"/>
      <c r="F70" s="80"/>
      <c r="G70" s="77" t="s">
        <v>26</v>
      </c>
      <c r="H70" s="111"/>
      <c r="I70" s="79"/>
      <c r="J70" s="79"/>
      <c r="K70" s="79"/>
      <c r="L70" s="80"/>
    </row>
    <row r="71" spans="1:12" ht="15" thickBot="1">
      <c r="A71" s="82" t="s">
        <v>26</v>
      </c>
      <c r="B71" s="81" t="s">
        <v>3</v>
      </c>
      <c r="C71" s="82">
        <f>SUM(C68:C70)</f>
        <v>0</v>
      </c>
      <c r="D71" s="82">
        <f>SUM(D68:D70)</f>
        <v>0</v>
      </c>
      <c r="E71" s="82"/>
      <c r="F71" s="81"/>
      <c r="G71" s="82" t="s">
        <v>26</v>
      </c>
      <c r="H71" s="81" t="s">
        <v>3</v>
      </c>
      <c r="I71" s="82">
        <f>SUM(I68:I70)</f>
        <v>1</v>
      </c>
      <c r="J71" s="82">
        <f>SUM(J68:J70)</f>
        <v>2</v>
      </c>
      <c r="K71" s="82"/>
      <c r="L71" s="60"/>
    </row>
    <row r="72" spans="1:12">
      <c r="A72" s="93" t="s">
        <v>4</v>
      </c>
      <c r="B72" s="37" t="s">
        <v>74</v>
      </c>
      <c r="C72" s="38">
        <v>3</v>
      </c>
      <c r="D72" s="38">
        <v>3</v>
      </c>
      <c r="E72" s="66"/>
      <c r="F72" s="6"/>
      <c r="G72" s="93" t="s">
        <v>4</v>
      </c>
      <c r="H72" s="121" t="s">
        <v>60</v>
      </c>
      <c r="I72" s="113">
        <v>3</v>
      </c>
      <c r="J72" s="113">
        <v>3</v>
      </c>
      <c r="K72" s="66"/>
      <c r="L72" s="48"/>
    </row>
    <row r="73" spans="1:12" ht="15" thickBot="1">
      <c r="A73" s="11" t="s">
        <v>4</v>
      </c>
      <c r="B73" s="122" t="s">
        <v>73</v>
      </c>
      <c r="C73" s="38">
        <v>3</v>
      </c>
      <c r="D73" s="1">
        <v>3</v>
      </c>
      <c r="E73" s="67"/>
      <c r="F73" s="3"/>
      <c r="G73" s="11" t="s">
        <v>4</v>
      </c>
      <c r="H73" s="149" t="s">
        <v>72</v>
      </c>
      <c r="I73" s="38">
        <v>3</v>
      </c>
      <c r="J73" s="38">
        <v>3</v>
      </c>
      <c r="K73" s="67"/>
      <c r="L73" s="123"/>
    </row>
    <row r="74" spans="1:12" ht="15" thickBot="1">
      <c r="A74" s="11" t="s">
        <v>4</v>
      </c>
      <c r="B74" s="122" t="s">
        <v>59</v>
      </c>
      <c r="C74" s="38">
        <v>3</v>
      </c>
      <c r="D74" s="1">
        <v>3</v>
      </c>
      <c r="E74" s="66"/>
      <c r="F74" s="3"/>
      <c r="G74" s="66" t="s">
        <v>4</v>
      </c>
      <c r="H74" s="124" t="s">
        <v>51</v>
      </c>
      <c r="I74" s="125">
        <v>2</v>
      </c>
      <c r="J74" s="125">
        <v>2</v>
      </c>
      <c r="K74" s="66"/>
      <c r="L74" s="126"/>
    </row>
    <row r="75" spans="1:12">
      <c r="A75" s="15" t="s">
        <v>4</v>
      </c>
      <c r="B75" s="9" t="s">
        <v>61</v>
      </c>
      <c r="C75" s="10">
        <v>2</v>
      </c>
      <c r="D75" s="11">
        <v>4</v>
      </c>
      <c r="E75" s="12"/>
      <c r="F75" s="6"/>
      <c r="G75" s="15" t="s">
        <v>4</v>
      </c>
      <c r="H75" s="124" t="s">
        <v>62</v>
      </c>
      <c r="I75" s="125">
        <v>3</v>
      </c>
      <c r="J75" s="125">
        <v>0</v>
      </c>
      <c r="K75" s="127"/>
      <c r="L75" s="7"/>
    </row>
    <row r="76" spans="1:12" ht="15" thickBot="1">
      <c r="A76" s="11" t="s">
        <v>100</v>
      </c>
      <c r="B76" s="9" t="s">
        <v>101</v>
      </c>
      <c r="C76" s="10">
        <v>10</v>
      </c>
      <c r="D76" s="11">
        <v>0</v>
      </c>
      <c r="E76" s="12" t="s">
        <v>106</v>
      </c>
      <c r="F76" s="5"/>
      <c r="G76" s="11" t="s">
        <v>2</v>
      </c>
      <c r="H76" s="9" t="s">
        <v>52</v>
      </c>
      <c r="I76" s="10">
        <v>10</v>
      </c>
      <c r="J76" s="11">
        <v>0</v>
      </c>
      <c r="K76" s="12" t="s">
        <v>108</v>
      </c>
      <c r="L76" s="101"/>
    </row>
    <row r="77" spans="1:12" s="14" customFormat="1">
      <c r="A77" s="11" t="s">
        <v>2</v>
      </c>
      <c r="B77" s="9" t="s">
        <v>64</v>
      </c>
      <c r="C77" s="10">
        <v>10</v>
      </c>
      <c r="D77" s="11">
        <v>0</v>
      </c>
      <c r="E77" s="12" t="s">
        <v>106</v>
      </c>
      <c r="F77" s="3"/>
      <c r="G77" s="11" t="s">
        <v>2</v>
      </c>
      <c r="H77" s="9" t="s">
        <v>65</v>
      </c>
      <c r="I77" s="10">
        <v>10</v>
      </c>
      <c r="J77" s="11">
        <v>0</v>
      </c>
      <c r="K77" s="12" t="s">
        <v>106</v>
      </c>
      <c r="L77" s="3"/>
    </row>
    <row r="78" spans="1:12" ht="15" thickBot="1">
      <c r="A78" s="13" t="s">
        <v>4</v>
      </c>
      <c r="B78" s="140" t="s">
        <v>53</v>
      </c>
      <c r="C78" s="141">
        <v>3</v>
      </c>
      <c r="D78" s="33">
        <v>0</v>
      </c>
      <c r="E78" s="142" t="s">
        <v>107</v>
      </c>
      <c r="F78" s="5"/>
      <c r="G78" s="13" t="s">
        <v>4</v>
      </c>
      <c r="H78" s="20" t="s">
        <v>66</v>
      </c>
      <c r="I78" s="13">
        <v>3</v>
      </c>
      <c r="J78" s="13">
        <v>0</v>
      </c>
      <c r="K78" s="150" t="s">
        <v>132</v>
      </c>
      <c r="L78" s="101"/>
    </row>
    <row r="80" spans="1:12" customFormat="1" ht="16.5">
      <c r="A80" s="173" t="s">
        <v>102</v>
      </c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63"/>
    </row>
    <row r="81" spans="1:12" customFormat="1" ht="31.5" customHeight="1">
      <c r="A81" s="174" t="s">
        <v>135</v>
      </c>
      <c r="B81" s="174"/>
      <c r="C81" s="174"/>
      <c r="D81" s="174"/>
      <c r="E81" s="174"/>
      <c r="F81" s="174"/>
      <c r="G81" s="174"/>
      <c r="H81" s="175"/>
      <c r="I81" s="175"/>
      <c r="J81" s="175"/>
      <c r="K81" s="175"/>
      <c r="L81" s="128"/>
    </row>
    <row r="82" spans="1:12" customFormat="1" ht="16.5">
      <c r="A82" s="176" t="s">
        <v>82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28"/>
    </row>
    <row r="83" spans="1:12" customFormat="1" ht="32.25" customHeight="1">
      <c r="A83" s="177" t="s">
        <v>83</v>
      </c>
      <c r="B83" s="177"/>
      <c r="C83" s="177"/>
      <c r="D83" s="177"/>
      <c r="E83" s="177"/>
      <c r="F83" s="177"/>
      <c r="G83" s="177"/>
      <c r="H83" s="178"/>
      <c r="I83" s="178"/>
      <c r="J83" s="178"/>
      <c r="K83" s="178"/>
      <c r="L83" s="128"/>
    </row>
    <row r="84" spans="1:12" s="145" customFormat="1" ht="16.5" customHeight="1">
      <c r="A84" s="143" t="s">
        <v>54</v>
      </c>
      <c r="B84" s="198" t="s">
        <v>84</v>
      </c>
      <c r="C84" s="199"/>
      <c r="D84" s="199"/>
      <c r="E84" s="199"/>
      <c r="F84" s="200"/>
      <c r="G84" s="144"/>
      <c r="H84" s="144"/>
      <c r="I84" s="144"/>
      <c r="J84" s="144"/>
      <c r="K84" s="144"/>
    </row>
    <row r="85" spans="1:12" s="145" customFormat="1" ht="16.5" customHeight="1">
      <c r="A85" s="146" t="s">
        <v>85</v>
      </c>
      <c r="B85" s="201" t="s">
        <v>86</v>
      </c>
      <c r="C85" s="202"/>
      <c r="D85" s="202"/>
      <c r="E85" s="202"/>
      <c r="F85" s="203"/>
      <c r="G85" s="144"/>
      <c r="H85" s="144"/>
      <c r="I85" s="144"/>
      <c r="J85" s="144"/>
      <c r="K85" s="144"/>
    </row>
    <row r="86" spans="1:12" s="145" customFormat="1" ht="36" customHeight="1">
      <c r="A86" s="147" t="s">
        <v>87</v>
      </c>
      <c r="B86" s="204" t="s">
        <v>88</v>
      </c>
      <c r="C86" s="205"/>
      <c r="D86" s="205"/>
      <c r="E86" s="205"/>
      <c r="F86" s="206"/>
      <c r="G86" s="144"/>
      <c r="H86" s="144"/>
      <c r="I86" s="144"/>
      <c r="J86" s="144"/>
      <c r="K86" s="144"/>
    </row>
    <row r="87" spans="1:12" customFormat="1" ht="16.5">
      <c r="A87" s="207" t="s">
        <v>55</v>
      </c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62"/>
    </row>
    <row r="88" spans="1:12" s="61" customFormat="1" ht="16.5" customHeight="1">
      <c r="A88" s="208" t="s">
        <v>89</v>
      </c>
      <c r="B88" s="208"/>
      <c r="C88" s="208"/>
      <c r="D88" s="208"/>
      <c r="E88" s="208"/>
      <c r="F88" s="208"/>
      <c r="G88" s="208"/>
      <c r="H88" s="208"/>
      <c r="I88" s="208"/>
      <c r="J88" s="208"/>
      <c r="K88" s="208"/>
    </row>
    <row r="89" spans="1:12" s="151" customFormat="1" ht="16.5" customHeight="1">
      <c r="A89" s="179" t="s">
        <v>109</v>
      </c>
      <c r="B89" s="179"/>
      <c r="C89" s="179"/>
      <c r="D89" s="179"/>
      <c r="E89" s="179"/>
      <c r="F89" s="179"/>
      <c r="G89" s="179"/>
      <c r="H89" s="180"/>
      <c r="I89" s="180"/>
      <c r="J89" s="180"/>
      <c r="K89" s="180"/>
    </row>
    <row r="90" spans="1:12" s="151" customFormat="1" ht="16.5" customHeight="1">
      <c r="A90" s="152" t="s">
        <v>110</v>
      </c>
      <c r="B90" s="153" t="s">
        <v>111</v>
      </c>
      <c r="C90" s="181" t="s">
        <v>112</v>
      </c>
      <c r="D90" s="182"/>
      <c r="E90" s="182"/>
      <c r="F90" s="182"/>
      <c r="G90" s="183"/>
      <c r="H90" s="154"/>
      <c r="I90" s="154"/>
      <c r="J90" s="154"/>
      <c r="K90" s="154"/>
    </row>
    <row r="91" spans="1:12" s="151" customFormat="1" ht="16.5" customHeight="1">
      <c r="A91" s="184" t="s">
        <v>113</v>
      </c>
      <c r="B91" s="155" t="s">
        <v>114</v>
      </c>
      <c r="C91" s="187" t="s">
        <v>115</v>
      </c>
      <c r="D91" s="188"/>
      <c r="E91" s="188"/>
      <c r="F91" s="188"/>
      <c r="G91" s="189"/>
      <c r="H91" s="154"/>
      <c r="I91" s="154"/>
      <c r="J91" s="154"/>
      <c r="K91" s="154"/>
    </row>
    <row r="92" spans="1:12" s="151" customFormat="1" ht="16.5" customHeight="1">
      <c r="A92" s="185"/>
      <c r="B92" s="155" t="s">
        <v>116</v>
      </c>
      <c r="C92" s="190"/>
      <c r="D92" s="191"/>
      <c r="E92" s="191"/>
      <c r="F92" s="191"/>
      <c r="G92" s="192"/>
      <c r="H92" s="154"/>
      <c r="I92" s="154"/>
      <c r="J92" s="154"/>
      <c r="K92" s="154"/>
    </row>
    <row r="93" spans="1:12" s="151" customFormat="1" ht="16.5" customHeight="1">
      <c r="A93" s="185"/>
      <c r="B93" s="155" t="s">
        <v>117</v>
      </c>
      <c r="C93" s="193"/>
      <c r="D93" s="191"/>
      <c r="E93" s="191"/>
      <c r="F93" s="191"/>
      <c r="G93" s="192"/>
      <c r="H93" s="154"/>
      <c r="I93" s="154"/>
      <c r="J93" s="154"/>
      <c r="K93" s="154"/>
    </row>
    <row r="94" spans="1:12" s="151" customFormat="1" ht="16.5" customHeight="1">
      <c r="A94" s="185"/>
      <c r="B94" s="155" t="s">
        <v>46</v>
      </c>
      <c r="C94" s="193"/>
      <c r="D94" s="191"/>
      <c r="E94" s="191"/>
      <c r="F94" s="191"/>
      <c r="G94" s="192"/>
      <c r="H94" s="154"/>
      <c r="I94" s="154"/>
      <c r="J94" s="154"/>
      <c r="K94" s="154"/>
    </row>
    <row r="95" spans="1:12" s="151" customFormat="1" ht="16.5" customHeight="1">
      <c r="A95" s="185"/>
      <c r="B95" s="155" t="s">
        <v>118</v>
      </c>
      <c r="C95" s="193"/>
      <c r="D95" s="191"/>
      <c r="E95" s="191"/>
      <c r="F95" s="191"/>
      <c r="G95" s="192"/>
      <c r="H95" s="154"/>
      <c r="I95" s="154"/>
      <c r="J95" s="154"/>
      <c r="K95" s="154"/>
    </row>
    <row r="96" spans="1:12" s="151" customFormat="1" ht="16.5" customHeight="1">
      <c r="A96" s="185"/>
      <c r="B96" s="155" t="s">
        <v>119</v>
      </c>
      <c r="C96" s="193"/>
      <c r="D96" s="191"/>
      <c r="E96" s="191"/>
      <c r="F96" s="191"/>
      <c r="G96" s="192"/>
      <c r="H96" s="154"/>
      <c r="I96" s="154"/>
      <c r="J96" s="154"/>
      <c r="K96" s="154"/>
    </row>
    <row r="97" spans="1:256" s="151" customFormat="1" ht="16.5" customHeight="1">
      <c r="A97" s="185"/>
      <c r="B97" s="155" t="s">
        <v>73</v>
      </c>
      <c r="C97" s="193"/>
      <c r="D97" s="191"/>
      <c r="E97" s="191"/>
      <c r="F97" s="191"/>
      <c r="G97" s="192"/>
      <c r="H97" s="154"/>
      <c r="I97" s="154"/>
      <c r="J97" s="154"/>
      <c r="K97" s="154"/>
    </row>
    <row r="98" spans="1:256" s="151" customFormat="1" ht="16.5" customHeight="1">
      <c r="A98" s="185"/>
      <c r="B98" s="155" t="s">
        <v>74</v>
      </c>
      <c r="C98" s="193"/>
      <c r="D98" s="191"/>
      <c r="E98" s="191"/>
      <c r="F98" s="191"/>
      <c r="G98" s="192"/>
      <c r="H98" s="154"/>
      <c r="I98" s="154"/>
      <c r="J98" s="154"/>
      <c r="K98" s="154"/>
    </row>
    <row r="99" spans="1:256" s="151" customFormat="1" ht="16.5" customHeight="1">
      <c r="A99" s="186"/>
      <c r="B99" s="155" t="s">
        <v>120</v>
      </c>
      <c r="C99" s="194"/>
      <c r="D99" s="195"/>
      <c r="E99" s="195"/>
      <c r="F99" s="195"/>
      <c r="G99" s="196"/>
      <c r="H99" s="154"/>
      <c r="I99" s="154"/>
      <c r="J99" s="154"/>
      <c r="K99" s="154"/>
    </row>
    <row r="100" spans="1:256" s="61" customFormat="1" ht="16.5" customHeight="1">
      <c r="A100" s="174" t="s">
        <v>121</v>
      </c>
      <c r="B100" s="174"/>
      <c r="C100" s="174"/>
      <c r="D100" s="174"/>
      <c r="E100" s="174"/>
      <c r="F100" s="174"/>
      <c r="G100" s="174"/>
      <c r="H100" s="209"/>
      <c r="I100" s="209"/>
      <c r="J100" s="209"/>
      <c r="K100" s="209"/>
    </row>
    <row r="101" spans="1:256" s="61" customFormat="1" ht="16.5" customHeight="1">
      <c r="A101" s="174" t="s">
        <v>122</v>
      </c>
      <c r="B101" s="174"/>
      <c r="C101" s="174"/>
      <c r="D101" s="174"/>
      <c r="E101" s="174"/>
      <c r="F101" s="174"/>
      <c r="G101" s="174"/>
      <c r="H101" s="209"/>
      <c r="I101" s="209"/>
      <c r="J101" s="209"/>
      <c r="K101" s="209"/>
    </row>
    <row r="102" spans="1:256" s="61" customFormat="1" ht="16.5" customHeight="1">
      <c r="A102" s="174" t="s">
        <v>123</v>
      </c>
      <c r="B102" s="174"/>
      <c r="C102" s="174"/>
      <c r="D102" s="174"/>
      <c r="E102" s="174"/>
      <c r="F102" s="174"/>
      <c r="G102" s="174"/>
      <c r="H102" s="209"/>
      <c r="I102" s="209"/>
      <c r="J102" s="209"/>
      <c r="K102" s="209"/>
    </row>
    <row r="103" spans="1:256" s="61" customFormat="1" ht="16.5" customHeight="1">
      <c r="A103" s="174" t="s">
        <v>124</v>
      </c>
      <c r="B103" s="174"/>
      <c r="C103" s="174"/>
      <c r="D103" s="174"/>
      <c r="E103" s="174"/>
      <c r="F103" s="174"/>
      <c r="G103" s="174"/>
      <c r="H103" s="209"/>
      <c r="I103" s="209"/>
      <c r="J103" s="209"/>
      <c r="K103" s="209"/>
    </row>
    <row r="104" spans="1:256" s="61" customFormat="1" ht="16.5" customHeight="1">
      <c r="A104" s="174" t="s">
        <v>125</v>
      </c>
      <c r="B104" s="174"/>
      <c r="C104" s="174"/>
      <c r="D104" s="174"/>
      <c r="E104" s="174"/>
      <c r="F104" s="174"/>
      <c r="G104" s="174"/>
      <c r="H104" s="209"/>
      <c r="I104" s="209"/>
      <c r="J104" s="209"/>
      <c r="K104" s="209"/>
    </row>
    <row r="105" spans="1:256" s="61" customFormat="1" ht="16.5" customHeight="1">
      <c r="A105" s="174" t="s">
        <v>126</v>
      </c>
      <c r="B105" s="174"/>
      <c r="C105" s="174"/>
      <c r="D105" s="174"/>
      <c r="E105" s="174"/>
      <c r="F105" s="174"/>
      <c r="G105" s="174"/>
      <c r="H105" s="209"/>
      <c r="I105" s="209"/>
      <c r="J105" s="209"/>
      <c r="K105" s="209"/>
    </row>
    <row r="106" spans="1:256" s="61" customFormat="1" ht="16.5" customHeight="1">
      <c r="A106" s="174" t="s">
        <v>127</v>
      </c>
      <c r="B106" s="174"/>
      <c r="C106" s="174"/>
      <c r="D106" s="174"/>
      <c r="E106" s="174"/>
      <c r="F106" s="174"/>
      <c r="G106" s="174"/>
      <c r="H106" s="209"/>
      <c r="I106" s="209"/>
      <c r="J106" s="209"/>
      <c r="K106" s="209"/>
    </row>
    <row r="107" spans="1:256" s="61" customFormat="1" ht="16.5" customHeight="1">
      <c r="A107" s="174" t="s">
        <v>128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</row>
    <row r="108" spans="1:256" s="61" customFormat="1" ht="16.5" customHeight="1">
      <c r="A108" s="171" t="s">
        <v>129</v>
      </c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</row>
    <row r="109" spans="1:256" s="14" customFormat="1" ht="31.5" customHeight="1">
      <c r="A109" s="172" t="s">
        <v>130</v>
      </c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</row>
    <row r="110" spans="1:256" s="61" customFormat="1" ht="16.5" customHeight="1">
      <c r="A110" s="172" t="s">
        <v>131</v>
      </c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</row>
    <row r="111" spans="1:256" s="61" customFormat="1" ht="16.5" customHeight="1">
      <c r="A111" s="172" t="s">
        <v>133</v>
      </c>
      <c r="B111" s="172"/>
      <c r="C111" s="172"/>
      <c r="D111" s="172"/>
      <c r="E111" s="172"/>
      <c r="F111" s="172"/>
      <c r="G111" s="172"/>
      <c r="H111" s="172"/>
      <c r="I111" s="172"/>
      <c r="J111" s="172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ht="34.5" customHeight="1">
      <c r="A112" s="197" t="s">
        <v>134</v>
      </c>
      <c r="B112" s="197"/>
      <c r="C112" s="197"/>
      <c r="D112" s="197"/>
      <c r="E112" s="197"/>
      <c r="F112" s="197"/>
      <c r="G112" s="197"/>
      <c r="H112" s="197"/>
      <c r="I112" s="197"/>
      <c r="J112" s="197"/>
    </row>
  </sheetData>
  <mergeCells count="40">
    <mergeCell ref="A112:J112"/>
    <mergeCell ref="A111:J111"/>
    <mergeCell ref="B84:F84"/>
    <mergeCell ref="B85:F85"/>
    <mergeCell ref="B86:F86"/>
    <mergeCell ref="A87:K87"/>
    <mergeCell ref="A88:K88"/>
    <mergeCell ref="A100:K100"/>
    <mergeCell ref="A104:K104"/>
    <mergeCell ref="A105:K105"/>
    <mergeCell ref="A106:K106"/>
    <mergeCell ref="A107:K107"/>
    <mergeCell ref="A110:K110"/>
    <mergeCell ref="A101:K101"/>
    <mergeCell ref="A102:K102"/>
    <mergeCell ref="A103:K103"/>
    <mergeCell ref="A108:K108"/>
    <mergeCell ref="A109:K109"/>
    <mergeCell ref="A61:L61"/>
    <mergeCell ref="A80:K80"/>
    <mergeCell ref="A81:K81"/>
    <mergeCell ref="A82:K82"/>
    <mergeCell ref="A83:K83"/>
    <mergeCell ref="A62:F62"/>
    <mergeCell ref="G62:L62"/>
    <mergeCell ref="A89:K89"/>
    <mergeCell ref="C90:G90"/>
    <mergeCell ref="A91:A99"/>
    <mergeCell ref="C91:G91"/>
    <mergeCell ref="C92:G99"/>
    <mergeCell ref="A1:K1"/>
    <mergeCell ref="A2:L2"/>
    <mergeCell ref="A3:F3"/>
    <mergeCell ref="G3:L3"/>
    <mergeCell ref="G44:L44"/>
    <mergeCell ref="A43:L43"/>
    <mergeCell ref="A44:F44"/>
    <mergeCell ref="A23:L23"/>
    <mergeCell ref="A24:F24"/>
    <mergeCell ref="G24:L24"/>
  </mergeCells>
  <phoneticPr fontId="2" type="noConversion"/>
  <pageMargins left="0.35433070866141736" right="0.35433070866141736" top="0.78740157480314965" bottom="0.78740157480314965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電子系網通組107-日四技</vt:lpstr>
    </vt:vector>
  </TitlesOfParts>
  <Company>5669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Windows 使用者</cp:lastModifiedBy>
  <cp:lastPrinted>2018-11-28T00:52:15Z</cp:lastPrinted>
  <dcterms:created xsi:type="dcterms:W3CDTF">2009-03-18T13:56:01Z</dcterms:created>
  <dcterms:modified xsi:type="dcterms:W3CDTF">2021-04-28T01:29:42Z</dcterms:modified>
</cp:coreProperties>
</file>