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0" yWindow="645" windowWidth="20160" windowHeight="11190"/>
  </bookViews>
  <sheets>
    <sheet name="生技系107時序-日四技" sheetId="16" r:id="rId1"/>
  </sheets>
  <definedNames>
    <definedName name="_xlnm.Print_Area" localSheetId="0">'生技系107時序-日四技'!$A$1:$L$104</definedName>
    <definedName name="_xlnm.Print_Titles" localSheetId="0">'生技系107時序-日四技'!$1:$1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16" l="1"/>
  <c r="I37" i="16"/>
  <c r="J71" i="16"/>
  <c r="I71" i="16"/>
  <c r="D53" i="16" l="1"/>
  <c r="C53" i="16"/>
  <c r="C11" i="16" l="1"/>
  <c r="D11" i="16"/>
  <c r="I11" i="16"/>
  <c r="J11" i="16"/>
  <c r="C15" i="16"/>
  <c r="D15" i="16"/>
  <c r="I15" i="16"/>
  <c r="J15" i="16"/>
  <c r="C29" i="16"/>
  <c r="D29" i="16"/>
  <c r="I29" i="16"/>
  <c r="J29" i="16"/>
  <c r="C31" i="16"/>
  <c r="D31" i="16"/>
  <c r="I31" i="16"/>
  <c r="J31" i="16"/>
  <c r="C37" i="16"/>
  <c r="D37" i="16"/>
  <c r="I46" i="16"/>
  <c r="J46" i="16"/>
  <c r="I48" i="16"/>
  <c r="J48" i="16"/>
  <c r="C68" i="16"/>
  <c r="D68" i="16"/>
  <c r="I68" i="16"/>
  <c r="J68" i="16"/>
</calcChain>
</file>

<file path=xl/sharedStrings.xml><?xml version="1.0" encoding="utf-8"?>
<sst xmlns="http://schemas.openxmlformats.org/spreadsheetml/2006/main" count="289" uniqueCount="159">
  <si>
    <t>實務專題(二)</t>
  </si>
  <si>
    <t>細胞生物學</t>
  </si>
  <si>
    <t>學分</t>
    <phoneticPr fontId="2" type="noConversion"/>
  </si>
  <si>
    <t>時數</t>
    <phoneticPr fontId="2" type="noConversion"/>
  </si>
  <si>
    <t>生物技術實習</t>
  </si>
  <si>
    <t>生物化學實習</t>
  </si>
  <si>
    <t>進階生物學</t>
  </si>
  <si>
    <t>天然物概論</t>
  </si>
  <si>
    <t>生理學概論</t>
  </si>
  <si>
    <t>創意創新創業、專題學習或自主學習類課程，修讀課程須經主政單位審核，相關資訊請查詢通識中心網頁</t>
    <phoneticPr fontId="2" type="noConversion"/>
  </si>
  <si>
    <t>綜合實踐領域</t>
    <phoneticPr fontId="2" type="noConversion"/>
  </si>
  <si>
    <t>工學院、數位設計學院必修至少3學分</t>
    <phoneticPr fontId="2" type="noConversion"/>
  </si>
  <si>
    <t>社會科學領域</t>
    <phoneticPr fontId="2" type="noConversion"/>
  </si>
  <si>
    <t>各學院必修至少6學分</t>
    <phoneticPr fontId="2" type="noConversion"/>
  </si>
  <si>
    <t>人文藝術領域</t>
    <phoneticPr fontId="2" type="noConversion"/>
  </si>
  <si>
    <t>分類通識含人文藝術、社會科學與綜合實踐等三領域，其中修讀綜合實踐領域課程未滿9學分者，其餘學分須選修人文藝術或社會科學領域課程，說明如下表：</t>
    <phoneticPr fontId="2" type="noConversion"/>
  </si>
  <si>
    <t>備註：</t>
    <phoneticPr fontId="2" type="noConversion"/>
  </si>
  <si>
    <t>專業選修學程(2)</t>
    <phoneticPr fontId="2" type="noConversion"/>
  </si>
  <si>
    <t>專業選修學程(2)</t>
  </si>
  <si>
    <t>專業選修學程(1)</t>
  </si>
  <si>
    <t>※</t>
  </si>
  <si>
    <t>專業選修</t>
  </si>
  <si>
    <t>生技產業校外實習</t>
  </si>
  <si>
    <t>專業選修</t>
    <phoneticPr fontId="2" type="noConversion"/>
  </si>
  <si>
    <t>專業必修</t>
    <phoneticPr fontId="2" type="noConversion"/>
  </si>
  <si>
    <t>小計</t>
    <phoneticPr fontId="2" type="noConversion"/>
  </si>
  <si>
    <t>實務專題(一)</t>
  </si>
  <si>
    <t>通識必修</t>
    <phoneticPr fontId="2" type="noConversion"/>
  </si>
  <si>
    <t>通識必修</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</si>
  <si>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</si>
  <si>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</si>
  <si>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</si>
  <si>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</si>
  <si>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</si>
  <si>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學分</t>
    <phoneticPr fontId="2" type="noConversion"/>
  </si>
  <si>
    <t>下學期</t>
  </si>
  <si>
    <t>上學期</t>
  </si>
  <si>
    <t>小計</t>
    <phoneticPr fontId="2" type="noConversion"/>
  </si>
  <si>
    <t>專業必修</t>
  </si>
  <si>
    <t>生技專業英文</t>
    <phoneticPr fontId="2" type="noConversion"/>
  </si>
  <si>
    <t>學院專業基礎必修</t>
  </si>
  <si>
    <t>通識必修</t>
    <phoneticPr fontId="2" type="noConversion"/>
  </si>
  <si>
    <t>外語能力檢定</t>
    <phoneticPr fontId="2" type="noConversion"/>
  </si>
  <si>
    <t>進階英文表達</t>
    <phoneticPr fontId="2" type="noConversion"/>
  </si>
  <si>
    <t>科目</t>
    <phoneticPr fontId="2" type="noConversion"/>
  </si>
  <si>
    <t>時數</t>
    <phoneticPr fontId="2" type="noConversion"/>
  </si>
  <si>
    <t>科目類別</t>
    <phoneticPr fontId="2" type="noConversion"/>
  </si>
  <si>
    <t>進階生物化學</t>
    <phoneticPr fontId="2" type="noConversion"/>
  </si>
  <si>
    <t>專業選修</t>
    <phoneticPr fontId="2" type="noConversion"/>
  </si>
  <si>
    <t>生物化學</t>
    <phoneticPr fontId="2" type="noConversion"/>
  </si>
  <si>
    <t>專業必修</t>
    <phoneticPr fontId="2" type="noConversion"/>
  </si>
  <si>
    <t>食品化學</t>
    <phoneticPr fontId="2" type="noConversion"/>
  </si>
  <si>
    <t>有機化學</t>
    <phoneticPr fontId="2" type="noConversion"/>
  </si>
  <si>
    <t>工程‧倫理與社會</t>
    <phoneticPr fontId="2" type="noConversion"/>
  </si>
  <si>
    <t>基礎專業英文</t>
    <phoneticPr fontId="2" type="noConversion"/>
  </si>
  <si>
    <t>台灣與世界</t>
    <phoneticPr fontId="2" type="noConversion"/>
  </si>
  <si>
    <t>分類通識必修</t>
  </si>
  <si>
    <t>體育生活(四)</t>
  </si>
  <si>
    <t>體育生活(三)</t>
  </si>
  <si>
    <t>※</t>
    <phoneticPr fontId="2" type="noConversion"/>
  </si>
  <si>
    <t>進階化學</t>
    <phoneticPr fontId="2" type="noConversion"/>
  </si>
  <si>
    <t>食品衛生與安全</t>
    <phoneticPr fontId="2" type="noConversion"/>
  </si>
  <si>
    <t>系核心專業必修</t>
  </si>
  <si>
    <t>營養學</t>
    <phoneticPr fontId="2" type="noConversion"/>
  </si>
  <si>
    <t>生物學</t>
    <phoneticPr fontId="2" type="noConversion"/>
  </si>
  <si>
    <t>創意思考</t>
    <phoneticPr fontId="2" type="noConversion"/>
  </si>
  <si>
    <t>化學</t>
    <phoneticPr fontId="2" type="noConversion"/>
  </si>
  <si>
    <t>物理</t>
    <phoneticPr fontId="2" type="noConversion"/>
  </si>
  <si>
    <t>環安衛概論</t>
    <phoneticPr fontId="2" type="noConversion"/>
  </si>
  <si>
    <t>微積分</t>
    <phoneticPr fontId="2" type="noConversion"/>
  </si>
  <si>
    <t>分類通識必修</t>
    <phoneticPr fontId="2" type="noConversion"/>
  </si>
  <si>
    <t>分類通識必修</t>
    <phoneticPr fontId="2" type="noConversion"/>
  </si>
  <si>
    <t>大學定錨</t>
    <phoneticPr fontId="2" type="noConversion"/>
  </si>
  <si>
    <t>勞作教育與服務學習(二)</t>
    <phoneticPr fontId="2" type="noConversion"/>
  </si>
  <si>
    <t>勞作教育與服務學習(一)</t>
    <phoneticPr fontId="2" type="noConversion"/>
  </si>
  <si>
    <t>體育生活(二)</t>
  </si>
  <si>
    <t>體育生活(一)</t>
  </si>
  <si>
    <t>英語聽講實務(二)</t>
    <phoneticPr fontId="2" type="noConversion"/>
  </si>
  <si>
    <t>英語聽講實務(一)</t>
    <phoneticPr fontId="2" type="noConversion"/>
  </si>
  <si>
    <t>中文閱讀與表達(二)</t>
    <phoneticPr fontId="2" type="noConversion"/>
  </si>
  <si>
    <t>中文閱讀與表達(一)</t>
    <phoneticPr fontId="2" type="noConversion"/>
  </si>
  <si>
    <t>食品分析</t>
    <phoneticPr fontId="2" type="noConversion"/>
  </si>
  <si>
    <t>食品工廠與管理</t>
  </si>
  <si>
    <t>食品加工學</t>
  </si>
  <si>
    <t>應用微生物學</t>
  </si>
  <si>
    <t>生化單元操作</t>
    <phoneticPr fontId="2" type="noConversion"/>
  </si>
  <si>
    <t>應用生物科技概論</t>
    <phoneticPr fontId="2" type="noConversion"/>
  </si>
  <si>
    <t>食品分析實驗</t>
    <phoneticPr fontId="2" type="noConversion"/>
  </si>
  <si>
    <t>微生物學</t>
    <phoneticPr fontId="2" type="noConversion"/>
  </si>
  <si>
    <t>微生物實驗</t>
    <phoneticPr fontId="2" type="noConversion"/>
  </si>
  <si>
    <t>食品微生物實驗</t>
    <phoneticPr fontId="2" type="noConversion"/>
  </si>
  <si>
    <t>食品微生物學</t>
    <phoneticPr fontId="2" type="noConversion"/>
  </si>
  <si>
    <t>食品加工學實驗</t>
    <phoneticPr fontId="2" type="noConversion"/>
  </si>
  <si>
    <t>第一學年（107年9月至108年6月）</t>
    <phoneticPr fontId="2" type="noConversion"/>
  </si>
  <si>
    <t>第二學年（108年9月至109年6月）</t>
    <phoneticPr fontId="2" type="noConversion"/>
  </si>
  <si>
    <t>第三學年（109年9月至110年6月）</t>
    <phoneticPr fontId="2" type="noConversion"/>
  </si>
  <si>
    <t>二、  通識必修共30學分，其中基礎通識必修21學分，分類通識必修9學分。</t>
    <phoneticPr fontId="2" type="noConversion"/>
  </si>
  <si>
    <t>專業選修</t>
    <phoneticPr fontId="2" type="noConversion"/>
  </si>
  <si>
    <t>進階分子生物學</t>
    <phoneticPr fontId="2" type="noConversion"/>
  </si>
  <si>
    <t>分子生物學</t>
    <phoneticPr fontId="2" type="noConversion"/>
  </si>
  <si>
    <t>精釀啤酒試量產實務</t>
    <phoneticPr fontId="2" type="noConversion"/>
  </si>
  <si>
    <t>三、專業選修學程（1）生技產品學程，學生至少要獲得18學分，才能視為取得此學程。</t>
    <phoneticPr fontId="2" type="noConversion"/>
  </si>
  <si>
    <t>五、打"※"之課程為必選課程。必選課程為選修，不及格不必重修。學生未能在當學期修該門課程者（如轉學生、轉系生）不需再補修。</t>
    <phoneticPr fontId="2" type="noConversion"/>
  </si>
  <si>
    <t>六、不同專業選修學程而有相同之課程者，不必重複修讀可以抵免。</t>
    <phoneticPr fontId="2" type="noConversion"/>
  </si>
  <si>
    <t>七、外語能力檢定實施方式依本校學生外語能力檢定實施辦法為之。</t>
    <phoneticPr fontId="2" type="noConversion"/>
  </si>
  <si>
    <t>八、服務學習依本校服務學習必修課程實施要點為之。</t>
    <phoneticPr fontId="2" type="noConversion"/>
  </si>
  <si>
    <t>九、校外實習課程請參閱本系校外實習課程實施要點。</t>
    <phoneticPr fontId="2" type="noConversion"/>
  </si>
  <si>
    <t>十、選修科目可視需要增開、調整學分數及上課時數、調整開課學期。</t>
    <phoneticPr fontId="2" type="noConversion"/>
  </si>
  <si>
    <t>十一、每學期最高及最低應修學分數依本校學則及學生選課辦法規定辦理。</t>
    <phoneticPr fontId="2" type="noConversion"/>
  </si>
  <si>
    <t>十二、課程時序表以教務處網頁為準，若有修訂，將公告於本系網頁及教務處最新消息中。</t>
    <phoneticPr fontId="2" type="noConversion"/>
  </si>
  <si>
    <t>十三、學生取得全學年校外實習學分者，准予免修第二主修學程但其學分不得再計入本系專業選修學程課程中。</t>
    <phoneticPr fontId="2" type="noConversion"/>
  </si>
  <si>
    <t>十四、跨領域X學程之修習依本校跨領域X學程實施要點為之。</t>
    <phoneticPr fontId="2" type="noConversion"/>
  </si>
  <si>
    <t>十五、本表請妥為保存，做為辦理選課、重（補）修、及畢業資格審查之參考。</t>
    <phoneticPr fontId="2" type="noConversion"/>
  </si>
  <si>
    <t>發酵工程與生化分離</t>
    <phoneticPr fontId="2" type="noConversion"/>
  </si>
  <si>
    <t>第四學年（110年9月至111年6月）</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</si>
  <si>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</si>
  <si>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</si>
  <si>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</si>
  <si>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</si>
  <si>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</si>
  <si>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科目類別</t>
    <phoneticPr fontId="2" type="noConversion"/>
  </si>
  <si>
    <t>科目</t>
    <phoneticPr fontId="2" type="noConversion"/>
  </si>
  <si>
    <t>學分</t>
    <phoneticPr fontId="2" type="noConversion"/>
  </si>
  <si>
    <t>通識必修</t>
    <phoneticPr fontId="2" type="noConversion"/>
  </si>
  <si>
    <t>小計</t>
    <phoneticPr fontId="2" type="noConversion"/>
  </si>
  <si>
    <t>專業必修</t>
    <phoneticPr fontId="2" type="noConversion"/>
  </si>
  <si>
    <t>生技產業專業實習</t>
    <phoneticPr fontId="2" type="noConversion"/>
  </si>
  <si>
    <t>專業選修</t>
    <phoneticPr fontId="2" type="noConversion"/>
  </si>
  <si>
    <t>生技產業實務實習</t>
    <phoneticPr fontId="2" type="noConversion"/>
  </si>
  <si>
    <t>生物分析技術</t>
    <phoneticPr fontId="2" type="noConversion"/>
  </si>
  <si>
    <t>專業選修學程(1)</t>
    <phoneticPr fontId="2" type="noConversion"/>
  </si>
  <si>
    <t>生技製藥概論</t>
    <phoneticPr fontId="2" type="noConversion"/>
  </si>
  <si>
    <t>基因工程概論</t>
    <phoneticPr fontId="2" type="noConversion"/>
  </si>
  <si>
    <t>科技論文與學術倫理</t>
    <phoneticPr fontId="2" type="noConversion"/>
  </si>
  <si>
    <t>專業選修學程(2)</t>
    <phoneticPr fontId="2" type="noConversion"/>
  </si>
  <si>
    <t>專業選修</t>
    <phoneticPr fontId="2" type="noConversion"/>
  </si>
  <si>
    <t>專業必修</t>
    <phoneticPr fontId="2" type="noConversion"/>
  </si>
  <si>
    <t>生物統計學</t>
    <phoneticPr fontId="2" type="noConversion"/>
  </si>
  <si>
    <t>專業選修學程(1)</t>
    <phoneticPr fontId="2" type="noConversion"/>
  </si>
  <si>
    <t>餐飲產品包裝與設計</t>
    <phoneticPr fontId="2" type="noConversion"/>
  </si>
  <si>
    <t>專業選修學程(2)</t>
    <phoneticPr fontId="2" type="noConversion"/>
  </si>
  <si>
    <t>感官品評</t>
    <phoneticPr fontId="2" type="noConversion"/>
  </si>
  <si>
    <t>四、專業選修學程（2）食品研發學程，學生至少要獲得18 學分，才能視為取得此學程。</t>
    <phoneticPr fontId="2" type="noConversion"/>
  </si>
  <si>
    <t xml:space="preserve">十六、可被承認為畢業學分之選修學分如下：（1）取得本系開設之專業選修學分（2）取得專業選修學程（3）取得跨領域X學程（4）其他外系開設之課程最多承認12學分。
</t>
    <phoneticPr fontId="2" type="noConversion"/>
  </si>
  <si>
    <t>食品儀器分析</t>
    <phoneticPr fontId="16" type="noConversion"/>
  </si>
  <si>
    <t>專業選修學程(2)</t>
    <phoneticPr fontId="2" type="noConversion"/>
  </si>
  <si>
    <t>專業選修學程(1)</t>
    <phoneticPr fontId="2" type="noConversion"/>
  </si>
  <si>
    <t>現代醫學與保健特論</t>
    <phoneticPr fontId="16" type="noConversion"/>
  </si>
  <si>
    <t>食物學原理</t>
    <phoneticPr fontId="2" type="noConversion"/>
  </si>
  <si>
    <t>發酵學</t>
    <phoneticPr fontId="16" type="noConversion"/>
  </si>
  <si>
    <t>專業選修學程(1)</t>
    <phoneticPr fontId="2" type="noConversion"/>
  </si>
  <si>
    <t>保健食品安全性評估</t>
    <phoneticPr fontId="2" type="noConversion"/>
  </si>
  <si>
    <t>專業選修學程(1)</t>
    <phoneticPr fontId="2" type="noConversion"/>
  </si>
  <si>
    <t>專業選修學程(2)</t>
    <phoneticPr fontId="2" type="noConversion"/>
  </si>
  <si>
    <t>專業選修學程(2)</t>
    <phoneticPr fontId="2" type="noConversion"/>
  </si>
  <si>
    <t>發酵工程與生物分離實務</t>
    <phoneticPr fontId="2" type="noConversion"/>
  </si>
  <si>
    <r>
      <t>一、  畢業學分數130學分，包括通識必修30學分、學院專業基礎必修17學分、系核心專業必修</t>
    </r>
    <r>
      <rPr>
        <b/>
        <sz val="10"/>
        <color rgb="FFFF0000"/>
        <rFont val="新細明體"/>
        <family val="1"/>
        <charset val="136"/>
      </rPr>
      <t>46</t>
    </r>
    <r>
      <rPr>
        <sz val="10"/>
        <rFont val="新細明體"/>
        <family val="1"/>
        <charset val="136"/>
      </rPr>
      <t>學分、選修至少37學分，修讀跨領域學分學程之規定，請依本校跨領域X學程實施要點辦理。</t>
    </r>
    <phoneticPr fontId="2" type="noConversion"/>
  </si>
  <si>
    <t>微生物發酵製程暨劑型製造實務</t>
    <phoneticPr fontId="2" type="noConversion"/>
  </si>
  <si>
    <t xml:space="preserve">                  南臺科技大學  四年制  生物與食品科技系  課程時序表 (第17屆)  107年 9 月實施                            110.12.8修訂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</si>
</sst>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10"/>
      <name val="新細明體"/>
      <family val="1"/>
      <charset val="136"/>
    </font>
    <font>
      <sz val="10"/>
      <color rgb="FFFF0000"/>
      <name val="新細明體"/>
      <family val="1"/>
      <charset val="136"/>
    </font>
    <font>
      <sz val="10"/>
      <color theme="1"/>
      <name val="新細明體"/>
      <family val="1"/>
      <charset val="136"/>
    </font>
    <font>
      <sz val="10"/>
      <color indexed="8"/>
      <name val="新細明體"/>
      <family val="1"/>
      <charset val="136"/>
    </font>
    <font>
      <sz val="12"/>
      <color indexed="8"/>
      <name val="新細明體"/>
      <family val="1"/>
      <charset val="136"/>
    </font>
    <font>
      <sz val="10"/>
      <color indexed="22"/>
      <name val="新細明體"/>
      <family val="1"/>
      <charset val="136"/>
    </font>
    <font>
      <sz val="10"/>
      <color rgb="FF7030A0"/>
      <name val="新細明體"/>
      <family val="1"/>
      <charset val="136"/>
    </font>
    <font>
      <sz val="10"/>
      <color theme="1"/>
      <name val="新細明體"/>
      <family val="1"/>
      <charset val="136"/>
      <scheme val="major"/>
    </font>
    <font>
      <sz val="10"/>
      <color indexed="55"/>
      <name val="新細明體"/>
      <family val="1"/>
      <charset val="136"/>
    </font>
    <font>
      <strike/>
      <sz val="10"/>
      <color indexed="8"/>
      <name val="新細明體"/>
      <family val="1"/>
      <charset val="136"/>
    </font>
    <font>
      <b/>
      <sz val="10"/>
      <color rgb="FFFF0000"/>
      <name val="新細明體"/>
      <family val="1"/>
      <charset val="136"/>
    </font>
    <font>
      <strike/>
      <sz val="10"/>
      <color theme="1"/>
      <name val="新細明體"/>
      <family val="1"/>
      <charset val="136"/>
    </font>
    <font>
      <sz val="9"/>
      <name val="新細明體"/>
      <family val="2"/>
      <charset val="136"/>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s>
  <cellStyleXfs count="3">
    <xf numFmtId="0" fontId="0" fillId="0" borderId="0">
      <alignment vertical="center"/>
    </xf>
    <xf numFmtId="0" fontId="1" fillId="0" borderId="0"/>
    <xf numFmtId="0" fontId="1" fillId="0" borderId="0">
      <alignment vertical="center"/>
    </xf>
  </cellStyleXfs>
  <cellXfs count="222">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0" xfId="0" applyFont="1">
      <alignment vertical="center"/>
    </xf>
    <xf numFmtId="0" fontId="7" fillId="0" borderId="1" xfId="0" applyFont="1" applyFill="1" applyBorder="1" applyAlignment="1">
      <alignment horizontal="center" vertical="center" wrapText="1"/>
    </xf>
    <xf numFmtId="0" fontId="7" fillId="0" borderId="0" xfId="0" applyFont="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Fill="1" applyBorder="1" applyAlignment="1">
      <alignment vertical="center" wrapText="1"/>
    </xf>
    <xf numFmtId="0" fontId="1" fillId="0" borderId="0" xfId="0" applyFont="1">
      <alignment vertical="center"/>
    </xf>
    <xf numFmtId="0" fontId="0" fillId="0" borderId="0" xfId="0" applyFont="1">
      <alignment vertical="center"/>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15" xfId="0" applyFont="1" applyBorder="1" applyAlignment="1">
      <alignment vertical="center" wrapText="1"/>
    </xf>
    <xf numFmtId="0" fontId="3" fillId="0" borderId="15" xfId="0" applyFont="1" applyBorder="1" applyAlignment="1">
      <alignmen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3" fillId="0" borderId="0" xfId="0" applyFont="1" applyFill="1" applyAlignment="1">
      <alignment vertical="center" wrapText="1"/>
    </xf>
    <xf numFmtId="0" fontId="7" fillId="0" borderId="16"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Fill="1" applyBorder="1" applyAlignment="1">
      <alignment horizontal="justify" wrapText="1"/>
    </xf>
    <xf numFmtId="0" fontId="3" fillId="0" borderId="0" xfId="0" applyFont="1" applyAlignment="1">
      <alignmen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7" fillId="0" borderId="10"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wrapText="1"/>
    </xf>
    <xf numFmtId="0" fontId="7" fillId="2" borderId="1" xfId="1" applyFont="1" applyFill="1" applyBorder="1" applyAlignment="1">
      <alignment horizontal="center" wrapText="1"/>
    </xf>
    <xf numFmtId="0" fontId="7" fillId="2" borderId="11" xfId="0" applyFont="1" applyFill="1" applyBorder="1" applyAlignment="1">
      <alignment vertical="center" wrapText="1"/>
    </xf>
    <xf numFmtId="0" fontId="7" fillId="2" borderId="1" xfId="0" applyFont="1" applyFill="1" applyBorder="1" applyAlignment="1">
      <alignment wrapText="1"/>
    </xf>
    <xf numFmtId="0" fontId="7" fillId="2" borderId="1" xfId="0" applyFont="1" applyFill="1" applyBorder="1" applyAlignment="1">
      <alignment vertical="center" wrapText="1"/>
    </xf>
    <xf numFmtId="0" fontId="3" fillId="2" borderId="0" xfId="0" applyFont="1" applyFill="1" applyAlignment="1">
      <alignment vertical="center" wrapText="1"/>
    </xf>
    <xf numFmtId="0" fontId="7" fillId="2"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wrapText="1"/>
    </xf>
    <xf numFmtId="0" fontId="7" fillId="2" borderId="0" xfId="0" applyFont="1" applyFill="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vertical="center" wrapText="1"/>
    </xf>
    <xf numFmtId="0" fontId="3" fillId="2" borderId="1" xfId="0" applyFont="1" applyFill="1" applyBorder="1" applyAlignment="1">
      <alignment vertical="center" wrapText="1"/>
    </xf>
    <xf numFmtId="0" fontId="7" fillId="2" borderId="4" xfId="0" applyFont="1" applyFill="1" applyBorder="1" applyAlignment="1">
      <alignment horizontal="justify" wrapText="1"/>
    </xf>
    <xf numFmtId="0" fontId="7" fillId="2" borderId="4" xfId="1" applyFont="1" applyFill="1" applyBorder="1" applyAlignment="1">
      <alignment horizontal="center" vertical="center" wrapText="1"/>
    </xf>
    <xf numFmtId="0" fontId="7" fillId="2" borderId="15" xfId="0" applyFont="1" applyFill="1" applyBorder="1" applyAlignment="1">
      <alignment horizontal="justify" wrapText="1"/>
    </xf>
    <xf numFmtId="0" fontId="7" fillId="2" borderId="15" xfId="1" applyFont="1" applyFill="1" applyBorder="1" applyAlignment="1">
      <alignment horizont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7" fillId="2" borderId="3" xfId="1" applyFont="1" applyFill="1" applyBorder="1" applyAlignment="1">
      <alignment horizontal="center" wrapText="1"/>
    </xf>
    <xf numFmtId="0" fontId="7" fillId="2" borderId="1" xfId="1" applyFont="1" applyFill="1" applyBorder="1" applyAlignment="1">
      <alignment horizontal="center" vertical="center" wrapText="1"/>
    </xf>
    <xf numFmtId="0" fontId="7" fillId="2" borderId="3" xfId="0" applyFont="1" applyFill="1" applyBorder="1" applyAlignment="1">
      <alignment horizontal="justify" wrapText="1"/>
    </xf>
    <xf numFmtId="0" fontId="7" fillId="2" borderId="3" xfId="1"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justify" vertical="center" wrapText="1"/>
    </xf>
    <xf numFmtId="0" fontId="12" fillId="2" borderId="4"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9" fillId="2" borderId="3"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7" fillId="2" borderId="15" xfId="0" applyFont="1" applyFill="1" applyBorder="1" applyAlignment="1">
      <alignment vertical="center" wrapText="1"/>
    </xf>
    <xf numFmtId="0" fontId="13" fillId="2" borderId="15" xfId="0" applyFont="1" applyFill="1" applyBorder="1" applyAlignment="1">
      <alignment horizontal="center" vertical="center" wrapText="1"/>
    </xf>
    <xf numFmtId="0" fontId="13" fillId="2"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9" xfId="1" applyFont="1" applyFill="1" applyBorder="1" applyAlignment="1">
      <alignment horizontal="center" vertical="center" wrapText="1"/>
    </xf>
    <xf numFmtId="0" fontId="7" fillId="2" borderId="9" xfId="0" applyFont="1" applyFill="1" applyBorder="1" applyAlignment="1">
      <alignment vertical="center" wrapText="1"/>
    </xf>
    <xf numFmtId="0" fontId="5" fillId="2" borderId="18" xfId="0" applyFont="1" applyFill="1" applyBorder="1" applyAlignment="1">
      <alignment horizontal="center" vertical="center" wrapText="1"/>
    </xf>
    <xf numFmtId="0" fontId="10" fillId="2" borderId="18" xfId="1" applyFont="1" applyFill="1" applyBorder="1" applyAlignment="1">
      <alignment vertical="center" wrapText="1"/>
    </xf>
    <xf numFmtId="0" fontId="10" fillId="2" borderId="18" xfId="1" applyFont="1" applyFill="1" applyBorder="1" applyAlignment="1">
      <alignment horizontal="center" vertical="center" wrapText="1"/>
    </xf>
    <xf numFmtId="0" fontId="7" fillId="2" borderId="18"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16" xfId="0" applyFont="1" applyFill="1" applyBorder="1" applyAlignment="1">
      <alignment horizontal="center" vertical="center" wrapText="1"/>
    </xf>
    <xf numFmtId="0" fontId="7" fillId="2" borderId="16"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15" xfId="0" applyFont="1" applyFill="1" applyBorder="1" applyAlignment="1">
      <alignment vertical="center" wrapText="1"/>
    </xf>
    <xf numFmtId="0" fontId="6" fillId="2" borderId="4" xfId="0" applyFont="1" applyFill="1" applyBorder="1" applyAlignment="1">
      <alignment vertical="center" wrapText="1"/>
    </xf>
    <xf numFmtId="0" fontId="11" fillId="2" borderId="4" xfId="0" applyFont="1" applyFill="1" applyBorder="1">
      <alignment vertical="center"/>
    </xf>
    <xf numFmtId="0" fontId="10" fillId="2" borderId="0" xfId="0" applyFont="1" applyFill="1" applyBorder="1" applyAlignment="1">
      <alignment vertical="center" wrapText="1"/>
    </xf>
    <xf numFmtId="0" fontId="10" fillId="2" borderId="0" xfId="1"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8" fillId="2" borderId="0" xfId="0" applyFont="1" applyFill="1">
      <alignment vertical="center"/>
    </xf>
    <xf numFmtId="0" fontId="6" fillId="2" borderId="3" xfId="0" applyFont="1" applyFill="1" applyBorder="1" applyAlignment="1">
      <alignment vertical="center" wrapText="1"/>
    </xf>
    <xf numFmtId="0" fontId="3"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6" fillId="2" borderId="4" xfId="0" applyFont="1" applyFill="1" applyBorder="1" applyAlignment="1">
      <alignment horizontal="center" vertical="center" wrapText="1"/>
    </xf>
    <xf numFmtId="0" fontId="6" fillId="2" borderId="4" xfId="0" applyFont="1" applyFill="1" applyBorder="1" applyAlignment="1">
      <alignment horizontal="justify" wrapText="1"/>
    </xf>
    <xf numFmtId="0" fontId="6" fillId="2" borderId="4" xfId="1" applyFont="1" applyFill="1" applyBorder="1" applyAlignment="1">
      <alignment horizontal="center" wrapText="1"/>
    </xf>
    <xf numFmtId="0" fontId="6" fillId="2" borderId="4"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justify" wrapText="1"/>
    </xf>
    <xf numFmtId="0" fontId="6" fillId="2" borderId="5" xfId="1" applyFont="1" applyFill="1" applyBorder="1" applyAlignment="1">
      <alignment horizontal="center" wrapText="1"/>
    </xf>
    <xf numFmtId="0" fontId="6" fillId="2" borderId="15" xfId="0" applyFont="1" applyFill="1" applyBorder="1" applyAlignment="1">
      <alignment horizontal="center" vertical="center" wrapText="1"/>
    </xf>
    <xf numFmtId="0" fontId="6" fillId="2" borderId="15" xfId="1" applyFont="1" applyFill="1" applyBorder="1" applyAlignment="1">
      <alignment horizontal="center" wrapText="1"/>
    </xf>
    <xf numFmtId="0" fontId="6" fillId="2" borderId="15" xfId="1" applyFont="1" applyFill="1" applyBorder="1" applyAlignment="1">
      <alignment horizontal="center" vertical="center" wrapText="1"/>
    </xf>
    <xf numFmtId="0" fontId="6" fillId="2" borderId="3" xfId="0" applyFont="1" applyFill="1" applyBorder="1" applyAlignment="1">
      <alignment horizontal="justify" wrapText="1"/>
    </xf>
    <xf numFmtId="0" fontId="6" fillId="2" borderId="3" xfId="1" applyFont="1" applyFill="1" applyBorder="1" applyAlignment="1">
      <alignment horizontal="center" vertical="center" wrapText="1"/>
    </xf>
    <xf numFmtId="0" fontId="6" fillId="2" borderId="5" xfId="0" applyFont="1" applyFill="1" applyBorder="1" applyAlignment="1">
      <alignment vertical="center" wrapText="1"/>
    </xf>
    <xf numFmtId="0" fontId="6" fillId="2" borderId="5" xfId="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8" xfId="0" applyFont="1" applyFill="1" applyBorder="1" applyAlignment="1">
      <alignment horizontal="justify" wrapText="1"/>
    </xf>
    <xf numFmtId="0" fontId="6" fillId="2" borderId="18" xfId="1" applyFont="1" applyFill="1" applyBorder="1" applyAlignment="1">
      <alignment horizontal="center" wrapText="1"/>
    </xf>
    <xf numFmtId="0" fontId="6" fillId="2" borderId="18" xfId="1" applyFont="1" applyFill="1" applyBorder="1" applyAlignment="1">
      <alignment horizontal="center" vertical="center" wrapText="1"/>
    </xf>
    <xf numFmtId="0" fontId="6" fillId="2" borderId="16"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wrapText="1"/>
    </xf>
    <xf numFmtId="0" fontId="6" fillId="2" borderId="1" xfId="1" applyFont="1" applyFill="1" applyBorder="1" applyAlignment="1">
      <alignment horizontal="center" wrapText="1"/>
    </xf>
    <xf numFmtId="0" fontId="6" fillId="2" borderId="9" xfId="0" applyFont="1" applyFill="1" applyBorder="1" applyAlignment="1">
      <alignment horizontal="justify" wrapText="1"/>
    </xf>
    <xf numFmtId="0" fontId="6" fillId="2" borderId="9" xfId="1" applyFont="1" applyFill="1" applyBorder="1" applyAlignment="1">
      <alignment horizontal="center" wrapText="1"/>
    </xf>
    <xf numFmtId="0" fontId="6" fillId="2" borderId="14" xfId="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vertical="center" wrapText="1"/>
    </xf>
    <xf numFmtId="0" fontId="1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9" xfId="0" applyFont="1" applyFill="1" applyBorder="1" applyAlignment="1">
      <alignment horizontal="justify" wrapText="1"/>
    </xf>
    <xf numFmtId="0" fontId="7" fillId="2" borderId="19" xfId="1" applyFont="1" applyFill="1" applyBorder="1" applyAlignment="1">
      <alignment horizontal="center" wrapText="1"/>
    </xf>
    <xf numFmtId="0" fontId="7" fillId="2" borderId="20"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1" xfId="0" applyFont="1" applyFill="1" applyBorder="1" applyAlignment="1">
      <alignment horizontal="justify" wrapText="1"/>
    </xf>
    <xf numFmtId="0" fontId="15" fillId="2" borderId="2" xfId="0" applyFont="1" applyFill="1" applyBorder="1" applyAlignment="1">
      <alignment horizontal="justify" vertical="center" wrapText="1"/>
    </xf>
    <xf numFmtId="0" fontId="15" fillId="2" borderId="2" xfId="1"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2" applyFont="1" applyFill="1" applyBorder="1" applyAlignment="1">
      <alignment wrapText="1"/>
    </xf>
    <xf numFmtId="0" fontId="3" fillId="2" borderId="1"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3" fillId="0" borderId="2" xfId="0" applyFont="1" applyBorder="1" applyAlignment="1">
      <alignment vertical="center" wrapText="1"/>
    </xf>
    <xf numFmtId="0" fontId="6" fillId="2" borderId="1" xfId="0" applyFont="1" applyFill="1" applyBorder="1" applyAlignment="1">
      <alignment horizontal="center" vertical="center" wrapText="1"/>
    </xf>
    <xf numFmtId="0" fontId="3" fillId="0" borderId="9" xfId="2" applyFont="1" applyBorder="1" applyAlignment="1">
      <alignment wrapText="1"/>
    </xf>
    <xf numFmtId="0" fontId="3" fillId="0" borderId="9" xfId="2" applyFont="1" applyBorder="1" applyAlignment="1">
      <alignment horizontal="center" wrapText="1"/>
    </xf>
    <xf numFmtId="0" fontId="5"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0" borderId="5" xfId="1" applyFont="1" applyFill="1" applyBorder="1" applyAlignment="1">
      <alignment vertical="center" wrapText="1"/>
    </xf>
    <xf numFmtId="0" fontId="3" fillId="0" borderId="1" xfId="2" applyFont="1" applyBorder="1" applyAlignment="1">
      <alignment horizontal="center" wrapText="1"/>
    </xf>
    <xf numFmtId="0" fontId="3" fillId="0" borderId="3" xfId="2" applyFont="1" applyBorder="1" applyAlignment="1">
      <alignment wrapText="1"/>
    </xf>
    <xf numFmtId="0" fontId="3" fillId="0" borderId="3" xfId="2" applyFont="1" applyBorder="1" applyAlignment="1">
      <alignment horizontal="center" wrapText="1"/>
    </xf>
    <xf numFmtId="0" fontId="3" fillId="0" borderId="1" xfId="1" applyFont="1" applyFill="1" applyBorder="1" applyAlignment="1">
      <alignment vertical="center" wrapText="1"/>
    </xf>
    <xf numFmtId="0" fontId="3" fillId="0" borderId="1" xfId="2" applyFont="1" applyBorder="1" applyAlignment="1">
      <alignment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3" fillId="2" borderId="0" xfId="0" applyFont="1" applyFill="1" applyAlignment="1">
      <alignment horizontal="left" vertical="top" wrapText="1"/>
    </xf>
    <xf numFmtId="0" fontId="0" fillId="2" borderId="0" xfId="0" applyFont="1" applyFill="1" applyAlignment="1">
      <alignment horizontal="left" vertical="top" wrapText="1"/>
    </xf>
    <xf numFmtId="0" fontId="7" fillId="2" borderId="0" xfId="0" applyFont="1" applyFill="1" applyAlignment="1">
      <alignment vertical="center" wrapText="1"/>
    </xf>
    <xf numFmtId="0" fontId="8" fillId="2" borderId="0" xfId="0" applyFont="1" applyFill="1" applyAlignment="1">
      <alignment vertical="center" wrapText="1"/>
    </xf>
    <xf numFmtId="0" fontId="0" fillId="2" borderId="0" xfId="0" applyFont="1" applyFill="1" applyAlignment="1">
      <alignment horizontal="left" vertical="top"/>
    </xf>
    <xf numFmtId="0" fontId="6" fillId="2" borderId="13" xfId="0" applyFont="1" applyFill="1" applyBorder="1" applyAlignment="1">
      <alignment vertical="center" wrapText="1"/>
    </xf>
    <xf numFmtId="0" fontId="6" fillId="2" borderId="7" xfId="0" applyFont="1" applyFill="1" applyBorder="1" applyAlignment="1">
      <alignment vertical="center" wrapText="1"/>
    </xf>
    <xf numFmtId="0" fontId="6" fillId="2" borderId="12" xfId="0" applyFont="1" applyFill="1" applyBorder="1" applyAlignment="1">
      <alignment vertical="center" wrapText="1"/>
    </xf>
    <xf numFmtId="0" fontId="6" fillId="2" borderId="8"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0" xfId="0" applyFont="1" applyFill="1" applyBorder="1" applyAlignment="1">
      <alignment horizontal="left" vertical="top" wrapText="1"/>
    </xf>
    <xf numFmtId="0" fontId="3" fillId="2" borderId="8" xfId="0" applyFont="1" applyFill="1" applyBorder="1" applyAlignment="1">
      <alignment vertical="center" wrapText="1"/>
    </xf>
    <xf numFmtId="0" fontId="3" fillId="2" borderId="11"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Alignment="1">
      <alignment vertical="center" wrapText="1"/>
    </xf>
    <xf numFmtId="0" fontId="6" fillId="2" borderId="0" xfId="0" applyFont="1" applyFill="1" applyAlignment="1">
      <alignment vertical="center" wrapText="1"/>
    </xf>
    <xf numFmtId="0" fontId="7" fillId="0" borderId="0" xfId="0" applyFont="1" applyFill="1" applyAlignment="1">
      <alignment horizontal="left" vertical="top" wrapText="1"/>
    </xf>
    <xf numFmtId="0" fontId="3" fillId="2" borderId="0" xfId="0" applyFont="1" applyFill="1" applyAlignment="1">
      <alignment horizontal="left" vertical="top"/>
    </xf>
    <xf numFmtId="0" fontId="7" fillId="0" borderId="0" xfId="0" applyFont="1" applyFill="1" applyAlignment="1">
      <alignment vertical="center" wrapText="1"/>
    </xf>
  </cellXfs>
  <cellStyles count="3">
    <cellStyle name="一般" xfId="0" builtinId="0"/>
    <cellStyle name="一般 2" xfId="2"/>
    <cellStyle name="一般_Sheet1"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
  <sheetViews>
    <sheetView tabSelected="1" zoomScaleNormal="100" workbookViewId="0">
      <selection activeCell="B7" sqref="B7"/>
    </sheetView>
  </sheetViews>
  <sheetFormatPr defaultColWidth="9" defaultRowHeight="14.25"/>
  <cols>
    <col min="1" max="1" width="16.625" style="8" customWidth="1"/>
    <col min="2" max="2" width="19.5" style="8" customWidth="1"/>
    <col min="3" max="3" width="5" style="8" customWidth="1"/>
    <col min="4" max="4" width="5" style="8" bestFit="1" customWidth="1"/>
    <col min="5" max="5" width="7.875" style="8" customWidth="1"/>
    <col min="6" max="6" width="3.375" style="8" customWidth="1"/>
    <col min="7" max="7" width="16.5" style="8" customWidth="1"/>
    <col min="8" max="8" width="20.125" style="8" customWidth="1"/>
    <col min="9" max="9" width="5" style="8" bestFit="1" customWidth="1"/>
    <col min="10" max="10" width="5" style="8" customWidth="1"/>
    <col min="11" max="11" width="7.875" style="8" customWidth="1"/>
    <col min="12" max="12" width="3.375" style="8" customWidth="1"/>
    <col min="13" max="16384" width="9" style="1"/>
  </cols>
  <sheetData>
    <row r="1" spans="1:12" ht="16.5" customHeight="1">
      <c r="A1" s="183" t="s">
        <v>158</v>
      </c>
      <c r="B1" s="183"/>
      <c r="C1" s="183"/>
      <c r="D1" s="183"/>
      <c r="E1" s="183"/>
      <c r="F1" s="183"/>
      <c r="G1" s="183"/>
      <c r="H1" s="183"/>
      <c r="I1" s="183"/>
      <c r="J1" s="183"/>
      <c r="K1" s="183"/>
    </row>
    <row r="2" spans="1:12" ht="14.25" customHeight="1">
      <c r="A2" s="184" t="s">
        <v>93</v>
      </c>
      <c r="B2" s="184"/>
      <c r="C2" s="184"/>
      <c r="D2" s="184"/>
      <c r="E2" s="184"/>
      <c r="F2" s="184"/>
      <c r="G2" s="184"/>
      <c r="H2" s="184"/>
      <c r="I2" s="184"/>
      <c r="J2" s="184"/>
      <c r="K2" s="185"/>
      <c r="L2" s="21"/>
    </row>
    <row r="3" spans="1:12">
      <c r="A3" s="185" t="s">
        <v>36</v>
      </c>
      <c r="B3" s="186"/>
      <c r="C3" s="186"/>
      <c r="D3" s="186"/>
      <c r="E3" s="186"/>
      <c r="F3" s="21"/>
      <c r="G3" s="184" t="s">
        <v>35</v>
      </c>
      <c r="H3" s="184"/>
      <c r="I3" s="184"/>
      <c r="J3" s="184"/>
      <c r="K3" s="185"/>
      <c r="L3" s="21"/>
    </row>
    <row r="4" spans="1:12" s="26" customFormat="1">
      <c r="A4" s="7" t="s">
        <v>33</v>
      </c>
      <c r="B4" s="7" t="s">
        <v>32</v>
      </c>
      <c r="C4" s="7" t="s">
        <v>2</v>
      </c>
      <c r="D4" s="7" t="s">
        <v>3</v>
      </c>
      <c r="E4" s="7" t="s">
        <v>29</v>
      </c>
      <c r="F4" s="7"/>
      <c r="G4" s="7" t="s">
        <v>33</v>
      </c>
      <c r="H4" s="7" t="s">
        <v>32</v>
      </c>
      <c r="I4" s="7" t="s">
        <v>34</v>
      </c>
      <c r="J4" s="7" t="s">
        <v>30</v>
      </c>
      <c r="K4" s="7" t="s">
        <v>29</v>
      </c>
      <c r="L4" s="11"/>
    </row>
    <row r="5" spans="1:12" s="26" customFormat="1">
      <c r="A5" s="7" t="s">
        <v>27</v>
      </c>
      <c r="B5" s="11" t="s">
        <v>80</v>
      </c>
      <c r="C5" s="7">
        <v>2</v>
      </c>
      <c r="D5" s="7">
        <v>2</v>
      </c>
      <c r="E5" s="7"/>
      <c r="F5" s="11"/>
      <c r="G5" s="7" t="s">
        <v>27</v>
      </c>
      <c r="H5" s="11" t="s">
        <v>79</v>
      </c>
      <c r="I5" s="7">
        <v>2</v>
      </c>
      <c r="J5" s="7">
        <v>2</v>
      </c>
      <c r="K5" s="7"/>
      <c r="L5" s="11"/>
    </row>
    <row r="6" spans="1:12" s="26" customFormat="1">
      <c r="A6" s="7" t="s">
        <v>27</v>
      </c>
      <c r="B6" s="15" t="s">
        <v>78</v>
      </c>
      <c r="C6" s="7">
        <v>2</v>
      </c>
      <c r="D6" s="7">
        <v>2</v>
      </c>
      <c r="E6" s="7"/>
      <c r="F6" s="11"/>
      <c r="G6" s="7" t="s">
        <v>27</v>
      </c>
      <c r="H6" s="15" t="s">
        <v>77</v>
      </c>
      <c r="I6" s="7">
        <v>2</v>
      </c>
      <c r="J6" s="7">
        <v>2</v>
      </c>
      <c r="K6" s="7"/>
      <c r="L6" s="11"/>
    </row>
    <row r="7" spans="1:12" s="26" customFormat="1">
      <c r="A7" s="7" t="s">
        <v>27</v>
      </c>
      <c r="B7" s="11" t="s">
        <v>76</v>
      </c>
      <c r="C7" s="7">
        <v>1</v>
      </c>
      <c r="D7" s="7">
        <v>2</v>
      </c>
      <c r="E7" s="7"/>
      <c r="F7" s="11"/>
      <c r="G7" s="7" t="s">
        <v>27</v>
      </c>
      <c r="H7" s="11" t="s">
        <v>75</v>
      </c>
      <c r="I7" s="7">
        <v>1</v>
      </c>
      <c r="J7" s="7">
        <v>2</v>
      </c>
      <c r="K7" s="7"/>
      <c r="L7" s="11"/>
    </row>
    <row r="8" spans="1:12" s="26" customFormat="1">
      <c r="A8" s="7" t="s">
        <v>27</v>
      </c>
      <c r="B8" s="11" t="s">
        <v>74</v>
      </c>
      <c r="C8" s="7">
        <v>1</v>
      </c>
      <c r="D8" s="7">
        <v>3</v>
      </c>
      <c r="E8" s="7"/>
      <c r="F8" s="11"/>
      <c r="G8" s="7" t="s">
        <v>27</v>
      </c>
      <c r="H8" s="11" t="s">
        <v>73</v>
      </c>
      <c r="I8" s="7">
        <v>1</v>
      </c>
      <c r="J8" s="7">
        <v>3</v>
      </c>
      <c r="K8" s="7"/>
      <c r="L8" s="11"/>
    </row>
    <row r="9" spans="1:12" s="43" customFormat="1">
      <c r="A9" s="37" t="s">
        <v>27</v>
      </c>
      <c r="B9" s="40" t="s">
        <v>72</v>
      </c>
      <c r="C9" s="37">
        <v>1</v>
      </c>
      <c r="D9" s="37">
        <v>1</v>
      </c>
      <c r="E9" s="37"/>
      <c r="F9" s="41"/>
      <c r="G9" s="37" t="s">
        <v>27</v>
      </c>
      <c r="H9" s="40" t="s">
        <v>71</v>
      </c>
      <c r="I9" s="37">
        <v>3</v>
      </c>
      <c r="J9" s="37">
        <v>3</v>
      </c>
      <c r="K9" s="37"/>
      <c r="L9" s="42"/>
    </row>
    <row r="10" spans="1:12" s="43" customFormat="1">
      <c r="A10" s="44" t="s">
        <v>27</v>
      </c>
      <c r="B10" s="40" t="s">
        <v>70</v>
      </c>
      <c r="C10" s="37">
        <v>3</v>
      </c>
      <c r="D10" s="37">
        <v>3</v>
      </c>
      <c r="E10" s="45"/>
      <c r="F10" s="46"/>
      <c r="G10" s="45"/>
      <c r="H10" s="47"/>
      <c r="I10" s="45"/>
      <c r="J10" s="45"/>
      <c r="K10" s="48"/>
      <c r="L10" s="49"/>
    </row>
    <row r="11" spans="1:12" s="43" customFormat="1" ht="15" thickBot="1">
      <c r="A11" s="50" t="s">
        <v>27</v>
      </c>
      <c r="B11" s="51" t="s">
        <v>37</v>
      </c>
      <c r="C11" s="50">
        <f>SUM(C5:C10)</f>
        <v>10</v>
      </c>
      <c r="D11" s="50">
        <f>SUM(D5:D10)</f>
        <v>13</v>
      </c>
      <c r="E11" s="50"/>
      <c r="F11" s="51"/>
      <c r="G11" s="50" t="s">
        <v>27</v>
      </c>
      <c r="H11" s="51" t="s">
        <v>25</v>
      </c>
      <c r="I11" s="50">
        <f>SUM(I5:I9)</f>
        <v>9</v>
      </c>
      <c r="J11" s="50">
        <f>SUM(J5:J9)</f>
        <v>12</v>
      </c>
      <c r="K11" s="50"/>
      <c r="L11" s="51"/>
    </row>
    <row r="12" spans="1:12" s="43" customFormat="1">
      <c r="A12" s="52" t="s">
        <v>40</v>
      </c>
      <c r="B12" s="53" t="s">
        <v>69</v>
      </c>
      <c r="C12" s="52">
        <v>3</v>
      </c>
      <c r="D12" s="52">
        <v>3</v>
      </c>
      <c r="E12" s="52"/>
      <c r="F12" s="53"/>
      <c r="G12" s="52" t="s">
        <v>40</v>
      </c>
      <c r="H12" s="53" t="s">
        <v>68</v>
      </c>
      <c r="I12" s="52">
        <v>2</v>
      </c>
      <c r="J12" s="52">
        <v>2</v>
      </c>
      <c r="K12" s="52"/>
      <c r="L12" s="53"/>
    </row>
    <row r="13" spans="1:12" s="43" customFormat="1">
      <c r="A13" s="37" t="s">
        <v>40</v>
      </c>
      <c r="B13" s="42" t="s">
        <v>67</v>
      </c>
      <c r="C13" s="37">
        <v>3</v>
      </c>
      <c r="D13" s="37">
        <v>3</v>
      </c>
      <c r="E13" s="37"/>
      <c r="F13" s="42"/>
      <c r="G13" s="37" t="s">
        <v>40</v>
      </c>
      <c r="H13" s="53" t="s">
        <v>65</v>
      </c>
      <c r="I13" s="52">
        <v>2</v>
      </c>
      <c r="J13" s="52">
        <v>2</v>
      </c>
      <c r="K13" s="37"/>
      <c r="L13" s="42"/>
    </row>
    <row r="14" spans="1:12" s="43" customFormat="1">
      <c r="A14" s="37" t="s">
        <v>40</v>
      </c>
      <c r="B14" s="41" t="s">
        <v>66</v>
      </c>
      <c r="C14" s="37">
        <v>3</v>
      </c>
      <c r="D14" s="37">
        <v>3</v>
      </c>
      <c r="E14" s="37"/>
      <c r="F14" s="42"/>
      <c r="G14" s="37" t="s">
        <v>40</v>
      </c>
      <c r="H14" s="42"/>
      <c r="I14" s="37"/>
      <c r="J14" s="37"/>
      <c r="K14" s="37"/>
      <c r="L14" s="42"/>
    </row>
    <row r="15" spans="1:12" s="43" customFormat="1" ht="15" thickBot="1">
      <c r="A15" s="50"/>
      <c r="B15" s="51" t="s">
        <v>25</v>
      </c>
      <c r="C15" s="50">
        <f>SUM(C12:C14)</f>
        <v>9</v>
      </c>
      <c r="D15" s="50">
        <f>SUM(D12:D14)</f>
        <v>9</v>
      </c>
      <c r="E15" s="50"/>
      <c r="F15" s="51"/>
      <c r="G15" s="50"/>
      <c r="H15" s="51" t="s">
        <v>25</v>
      </c>
      <c r="I15" s="50">
        <f>SUM(I12:I14)</f>
        <v>4</v>
      </c>
      <c r="J15" s="50">
        <f>SUM(J12:J14)</f>
        <v>4</v>
      </c>
      <c r="K15" s="50"/>
      <c r="L15" s="51"/>
    </row>
    <row r="16" spans="1:12" s="43" customFormat="1">
      <c r="A16" s="54" t="s">
        <v>62</v>
      </c>
      <c r="B16" s="55" t="s">
        <v>64</v>
      </c>
      <c r="C16" s="45">
        <v>3</v>
      </c>
      <c r="D16" s="45">
        <v>3</v>
      </c>
      <c r="E16" s="45"/>
      <c r="F16" s="55"/>
      <c r="G16" s="45" t="s">
        <v>62</v>
      </c>
      <c r="H16" s="49" t="s">
        <v>61</v>
      </c>
      <c r="I16" s="48">
        <v>3</v>
      </c>
      <c r="J16" s="48">
        <v>3</v>
      </c>
      <c r="K16" s="45"/>
      <c r="L16" s="55"/>
    </row>
    <row r="17" spans="1:12" s="43" customFormat="1">
      <c r="A17" s="45" t="s">
        <v>62</v>
      </c>
      <c r="B17" s="42" t="s">
        <v>63</v>
      </c>
      <c r="C17" s="37">
        <v>3</v>
      </c>
      <c r="D17" s="37">
        <v>3</v>
      </c>
      <c r="E17" s="37"/>
      <c r="F17" s="42"/>
      <c r="G17" s="56"/>
      <c r="H17" s="56"/>
      <c r="I17" s="56"/>
      <c r="J17" s="56"/>
      <c r="K17" s="37"/>
      <c r="L17" s="42"/>
    </row>
    <row r="18" spans="1:12" s="43" customFormat="1" ht="15" thickBot="1">
      <c r="A18" s="50"/>
      <c r="B18" s="51" t="s">
        <v>25</v>
      </c>
      <c r="C18" s="50">
        <v>6</v>
      </c>
      <c r="D18" s="50">
        <v>6</v>
      </c>
      <c r="E18" s="50"/>
      <c r="F18" s="51"/>
      <c r="G18" s="50"/>
      <c r="H18" s="51" t="s">
        <v>25</v>
      </c>
      <c r="I18" s="50">
        <v>3</v>
      </c>
      <c r="J18" s="50">
        <v>3</v>
      </c>
      <c r="K18" s="50"/>
      <c r="L18" s="51"/>
    </row>
    <row r="19" spans="1:12" s="43" customFormat="1">
      <c r="A19" s="52"/>
      <c r="B19" s="57"/>
      <c r="C19" s="58"/>
      <c r="D19" s="58"/>
      <c r="E19" s="52"/>
      <c r="F19" s="58"/>
      <c r="G19" s="52" t="s">
        <v>23</v>
      </c>
      <c r="H19" s="57" t="s">
        <v>60</v>
      </c>
      <c r="I19" s="58">
        <v>3</v>
      </c>
      <c r="J19" s="58">
        <v>3</v>
      </c>
      <c r="K19" s="52"/>
      <c r="L19" s="53" t="s">
        <v>59</v>
      </c>
    </row>
    <row r="20" spans="1:12" s="26" customFormat="1" ht="15" thickBot="1">
      <c r="A20" s="25"/>
      <c r="B20" s="32"/>
      <c r="C20" s="31"/>
      <c r="D20" s="31"/>
      <c r="E20" s="25"/>
      <c r="F20" s="31"/>
      <c r="G20" s="25" t="s">
        <v>23</v>
      </c>
      <c r="H20" s="32" t="s">
        <v>6</v>
      </c>
      <c r="I20" s="31">
        <v>3</v>
      </c>
      <c r="J20" s="31">
        <v>3</v>
      </c>
      <c r="K20" s="25"/>
      <c r="L20" s="24" t="s">
        <v>20</v>
      </c>
    </row>
    <row r="21" spans="1:12" s="28" customFormat="1">
      <c r="A21" s="30"/>
      <c r="B21" s="29"/>
      <c r="C21" s="29"/>
      <c r="D21" s="29"/>
      <c r="E21" s="29"/>
      <c r="F21" s="29"/>
      <c r="G21" s="30"/>
      <c r="H21" s="29"/>
      <c r="I21" s="30"/>
      <c r="J21" s="30"/>
      <c r="K21" s="29"/>
      <c r="L21" s="29"/>
    </row>
    <row r="22" spans="1:12" s="26" customFormat="1" ht="14.25" customHeight="1">
      <c r="A22" s="187" t="s">
        <v>94</v>
      </c>
      <c r="B22" s="188"/>
      <c r="C22" s="188"/>
      <c r="D22" s="188"/>
      <c r="E22" s="188"/>
      <c r="F22" s="188"/>
      <c r="G22" s="188"/>
      <c r="H22" s="188"/>
      <c r="I22" s="188"/>
      <c r="J22" s="188"/>
      <c r="K22" s="188"/>
      <c r="L22" s="36"/>
    </row>
    <row r="23" spans="1:12" s="26" customFormat="1">
      <c r="A23" s="189" t="s">
        <v>36</v>
      </c>
      <c r="B23" s="190"/>
      <c r="C23" s="190"/>
      <c r="D23" s="190"/>
      <c r="E23" s="190"/>
      <c r="F23" s="27"/>
      <c r="G23" s="191" t="s">
        <v>35</v>
      </c>
      <c r="H23" s="191"/>
      <c r="I23" s="191"/>
      <c r="J23" s="191"/>
      <c r="K23" s="189"/>
      <c r="L23" s="27"/>
    </row>
    <row r="24" spans="1:12" s="26" customFormat="1">
      <c r="A24" s="7" t="s">
        <v>33</v>
      </c>
      <c r="B24" s="7" t="s">
        <v>32</v>
      </c>
      <c r="C24" s="7" t="s">
        <v>31</v>
      </c>
      <c r="D24" s="7" t="s">
        <v>30</v>
      </c>
      <c r="E24" s="7" t="s">
        <v>29</v>
      </c>
      <c r="F24" s="7"/>
      <c r="G24" s="7" t="s">
        <v>46</v>
      </c>
      <c r="H24" s="7" t="s">
        <v>32</v>
      </c>
      <c r="I24" s="7" t="s">
        <v>34</v>
      </c>
      <c r="J24" s="7" t="s">
        <v>30</v>
      </c>
      <c r="K24" s="7" t="s">
        <v>29</v>
      </c>
      <c r="L24" s="11"/>
    </row>
    <row r="25" spans="1:12" s="26" customFormat="1">
      <c r="A25" s="7" t="s">
        <v>27</v>
      </c>
      <c r="B25" s="5" t="s">
        <v>58</v>
      </c>
      <c r="C25" s="4">
        <v>1</v>
      </c>
      <c r="D25" s="4">
        <v>2</v>
      </c>
      <c r="E25" s="7"/>
      <c r="F25" s="11"/>
      <c r="G25" s="7" t="s">
        <v>27</v>
      </c>
      <c r="H25" s="5" t="s">
        <v>57</v>
      </c>
      <c r="I25" s="4">
        <v>1</v>
      </c>
      <c r="J25" s="4">
        <v>2</v>
      </c>
      <c r="K25" s="7"/>
      <c r="L25" s="11"/>
    </row>
    <row r="26" spans="1:12">
      <c r="A26" s="4" t="s">
        <v>28</v>
      </c>
      <c r="B26" s="5" t="s">
        <v>56</v>
      </c>
      <c r="C26" s="4">
        <v>3</v>
      </c>
      <c r="D26" s="4">
        <v>3</v>
      </c>
      <c r="E26" s="4"/>
      <c r="F26" s="5"/>
      <c r="G26" s="4" t="s">
        <v>27</v>
      </c>
      <c r="H26" s="5" t="s">
        <v>55</v>
      </c>
      <c r="I26" s="4">
        <v>2</v>
      </c>
      <c r="J26" s="4">
        <v>2</v>
      </c>
      <c r="K26" s="4"/>
      <c r="L26" s="5"/>
    </row>
    <row r="27" spans="1:12">
      <c r="A27" s="4" t="s">
        <v>27</v>
      </c>
      <c r="B27" s="8" t="s">
        <v>54</v>
      </c>
      <c r="C27" s="4">
        <v>2</v>
      </c>
      <c r="D27" s="4">
        <v>2</v>
      </c>
      <c r="E27" s="9"/>
      <c r="F27" s="5"/>
      <c r="G27" s="4" t="s">
        <v>27</v>
      </c>
      <c r="H27" s="5"/>
      <c r="I27" s="5"/>
      <c r="J27" s="5"/>
      <c r="K27" s="4"/>
      <c r="L27" s="5"/>
    </row>
    <row r="28" spans="1:12">
      <c r="A28" s="9"/>
      <c r="B28" s="10"/>
      <c r="C28" s="9"/>
      <c r="D28" s="9"/>
      <c r="E28" s="9"/>
      <c r="F28" s="5"/>
      <c r="G28" s="4" t="s">
        <v>27</v>
      </c>
      <c r="H28" s="5"/>
      <c r="I28" s="4"/>
      <c r="J28" s="4"/>
      <c r="K28" s="4"/>
      <c r="L28" s="5"/>
    </row>
    <row r="29" spans="1:12" ht="15" thickBot="1">
      <c r="A29" s="17" t="s">
        <v>27</v>
      </c>
      <c r="B29" s="16" t="s">
        <v>25</v>
      </c>
      <c r="C29" s="17">
        <f>SUM(C25:C28)</f>
        <v>6</v>
      </c>
      <c r="D29" s="17">
        <f>SUM(D25:D28)</f>
        <v>7</v>
      </c>
      <c r="E29" s="17"/>
      <c r="F29" s="16"/>
      <c r="G29" s="17" t="s">
        <v>41</v>
      </c>
      <c r="H29" s="16" t="s">
        <v>37</v>
      </c>
      <c r="I29" s="17">
        <f>SUM(I25:I28)</f>
        <v>3</v>
      </c>
      <c r="J29" s="17">
        <f>SUM(J25:J28)</f>
        <v>4</v>
      </c>
      <c r="K29" s="17"/>
      <c r="L29" s="16"/>
    </row>
    <row r="30" spans="1:12">
      <c r="A30" s="19" t="s">
        <v>40</v>
      </c>
      <c r="B30" s="22"/>
      <c r="C30" s="19"/>
      <c r="D30" s="19"/>
      <c r="E30" s="19"/>
      <c r="F30" s="22"/>
      <c r="G30" s="19" t="s">
        <v>40</v>
      </c>
      <c r="H30" s="23" t="s">
        <v>53</v>
      </c>
      <c r="I30" s="19">
        <v>2</v>
      </c>
      <c r="J30" s="19">
        <v>2</v>
      </c>
      <c r="K30" s="19"/>
      <c r="L30" s="22"/>
    </row>
    <row r="31" spans="1:12" ht="15" thickBot="1">
      <c r="A31" s="20"/>
      <c r="B31" s="16" t="s">
        <v>25</v>
      </c>
      <c r="C31" s="17">
        <f>SUM(C30:C30)</f>
        <v>0</v>
      </c>
      <c r="D31" s="17">
        <f>SUM(D30:D30)</f>
        <v>0</v>
      </c>
      <c r="E31" s="20"/>
      <c r="F31" s="18"/>
      <c r="G31" s="20"/>
      <c r="H31" s="16" t="s">
        <v>25</v>
      </c>
      <c r="I31" s="17">
        <f>SUM(I30:I30)</f>
        <v>2</v>
      </c>
      <c r="J31" s="17">
        <f>SUM(J30:J30)</f>
        <v>2</v>
      </c>
      <c r="K31" s="20"/>
      <c r="L31" s="18"/>
    </row>
    <row r="32" spans="1:12" s="43" customFormat="1">
      <c r="A32" s="52" t="s">
        <v>24</v>
      </c>
      <c r="B32" s="57" t="s">
        <v>52</v>
      </c>
      <c r="C32" s="52">
        <v>3</v>
      </c>
      <c r="D32" s="52">
        <v>3</v>
      </c>
      <c r="E32" s="52"/>
      <c r="F32" s="53"/>
      <c r="G32" s="52" t="s">
        <v>24</v>
      </c>
      <c r="H32" s="57" t="s">
        <v>51</v>
      </c>
      <c r="I32" s="52">
        <v>3</v>
      </c>
      <c r="J32" s="52">
        <v>3</v>
      </c>
      <c r="K32" s="52"/>
      <c r="L32" s="53"/>
    </row>
    <row r="33" spans="1:12" s="43" customFormat="1">
      <c r="A33" s="37" t="s">
        <v>24</v>
      </c>
      <c r="B33" s="38" t="s">
        <v>89</v>
      </c>
      <c r="C33" s="37">
        <v>1</v>
      </c>
      <c r="D33" s="37">
        <v>3</v>
      </c>
      <c r="E33" s="37"/>
      <c r="F33" s="42"/>
      <c r="G33" s="146" t="s">
        <v>136</v>
      </c>
      <c r="H33" s="38" t="s">
        <v>91</v>
      </c>
      <c r="I33" s="39">
        <v>3</v>
      </c>
      <c r="J33" s="39">
        <v>3</v>
      </c>
      <c r="K33" s="37"/>
      <c r="L33" s="42"/>
    </row>
    <row r="34" spans="1:12" s="43" customFormat="1">
      <c r="A34" s="37" t="s">
        <v>24</v>
      </c>
      <c r="B34" s="38" t="s">
        <v>49</v>
      </c>
      <c r="C34" s="39">
        <v>3</v>
      </c>
      <c r="D34" s="39">
        <v>3</v>
      </c>
      <c r="E34" s="37"/>
      <c r="F34" s="42"/>
      <c r="G34" s="37" t="s">
        <v>24</v>
      </c>
      <c r="H34" s="38" t="s">
        <v>90</v>
      </c>
      <c r="I34" s="37">
        <v>1</v>
      </c>
      <c r="J34" s="37">
        <v>3</v>
      </c>
      <c r="K34" s="37"/>
      <c r="L34" s="42"/>
    </row>
    <row r="35" spans="1:12" s="43" customFormat="1">
      <c r="A35" s="37" t="s">
        <v>50</v>
      </c>
      <c r="B35" s="38" t="s">
        <v>83</v>
      </c>
      <c r="C35" s="39">
        <v>3</v>
      </c>
      <c r="D35" s="39">
        <v>3</v>
      </c>
      <c r="E35" s="37"/>
      <c r="F35" s="42"/>
      <c r="G35" s="37" t="s">
        <v>24</v>
      </c>
      <c r="H35" s="38" t="s">
        <v>92</v>
      </c>
      <c r="I35" s="37">
        <v>1</v>
      </c>
      <c r="J35" s="37">
        <v>3</v>
      </c>
      <c r="K35" s="37"/>
      <c r="L35" s="42"/>
    </row>
    <row r="36" spans="1:12" s="147" customFormat="1">
      <c r="A36" s="48"/>
      <c r="B36" s="66"/>
      <c r="C36" s="64"/>
      <c r="D36" s="64"/>
      <c r="E36" s="48"/>
      <c r="F36" s="49"/>
      <c r="G36" s="37" t="s">
        <v>24</v>
      </c>
      <c r="H36" s="66" t="s">
        <v>137</v>
      </c>
      <c r="I36" s="48">
        <v>3</v>
      </c>
      <c r="J36" s="48">
        <v>3</v>
      </c>
      <c r="K36" s="48"/>
      <c r="L36" s="49"/>
    </row>
    <row r="37" spans="1:12" s="43" customFormat="1" ht="15" thickBot="1">
      <c r="A37" s="50" t="s">
        <v>24</v>
      </c>
      <c r="B37" s="51" t="s">
        <v>25</v>
      </c>
      <c r="C37" s="50">
        <f>SUM(C32:C35)</f>
        <v>10</v>
      </c>
      <c r="D37" s="50">
        <f>SUM(D32:D35)</f>
        <v>12</v>
      </c>
      <c r="E37" s="50"/>
      <c r="F37" s="51"/>
      <c r="G37" s="50" t="s">
        <v>24</v>
      </c>
      <c r="H37" s="51" t="s">
        <v>25</v>
      </c>
      <c r="I37" s="50">
        <f>SUM(I32:I36)</f>
        <v>11</v>
      </c>
      <c r="J37" s="50">
        <f>SUM(J32:J36)</f>
        <v>15</v>
      </c>
      <c r="K37" s="50"/>
      <c r="L37" s="51"/>
    </row>
    <row r="38" spans="1:12" s="43" customFormat="1">
      <c r="A38" s="54" t="s">
        <v>97</v>
      </c>
      <c r="B38" s="59" t="s">
        <v>8</v>
      </c>
      <c r="C38" s="60">
        <v>3</v>
      </c>
      <c r="D38" s="60">
        <v>3</v>
      </c>
      <c r="E38" s="61"/>
      <c r="F38" s="53" t="s">
        <v>20</v>
      </c>
      <c r="G38" s="52" t="s">
        <v>48</v>
      </c>
      <c r="H38" s="62" t="s">
        <v>86</v>
      </c>
      <c r="I38" s="39">
        <v>3</v>
      </c>
      <c r="J38" s="39">
        <v>3</v>
      </c>
      <c r="K38" s="52"/>
      <c r="L38" s="82" t="s">
        <v>20</v>
      </c>
    </row>
    <row r="39" spans="1:12" ht="15" thickBot="1">
      <c r="A39" s="37" t="s">
        <v>135</v>
      </c>
      <c r="B39" s="38" t="s">
        <v>88</v>
      </c>
      <c r="C39" s="39">
        <v>3</v>
      </c>
      <c r="D39" s="39">
        <v>3</v>
      </c>
      <c r="E39" s="61"/>
      <c r="F39" s="53" t="s">
        <v>20</v>
      </c>
      <c r="G39" s="37" t="s">
        <v>23</v>
      </c>
      <c r="H39" s="38" t="s">
        <v>47</v>
      </c>
      <c r="I39" s="39">
        <v>3</v>
      </c>
      <c r="J39" s="39">
        <v>3</v>
      </c>
      <c r="K39" s="37"/>
      <c r="L39" s="53" t="s">
        <v>20</v>
      </c>
    </row>
    <row r="40" spans="1:12" s="33" customFormat="1">
      <c r="A40" s="93"/>
      <c r="B40" s="94"/>
      <c r="C40" s="95"/>
      <c r="D40" s="95"/>
      <c r="E40" s="96"/>
      <c r="F40" s="97"/>
      <c r="G40" s="97"/>
      <c r="H40" s="97"/>
      <c r="I40" s="97"/>
      <c r="J40" s="97"/>
      <c r="K40" s="97"/>
      <c r="L40" s="96"/>
    </row>
    <row r="41" spans="1:12">
      <c r="A41" s="192" t="s">
        <v>95</v>
      </c>
      <c r="B41" s="193"/>
      <c r="C41" s="193"/>
      <c r="D41" s="193"/>
      <c r="E41" s="193"/>
      <c r="F41" s="193"/>
      <c r="G41" s="193"/>
      <c r="H41" s="193"/>
      <c r="I41" s="193"/>
      <c r="J41" s="193"/>
      <c r="K41" s="193"/>
      <c r="L41" s="98"/>
    </row>
    <row r="42" spans="1:12">
      <c r="A42" s="194" t="s">
        <v>36</v>
      </c>
      <c r="B42" s="195"/>
      <c r="C42" s="195"/>
      <c r="D42" s="195"/>
      <c r="E42" s="195"/>
      <c r="F42" s="99"/>
      <c r="G42" s="196" t="s">
        <v>35</v>
      </c>
      <c r="H42" s="196"/>
      <c r="I42" s="196"/>
      <c r="J42" s="196"/>
      <c r="K42" s="194"/>
      <c r="L42" s="100"/>
    </row>
    <row r="43" spans="1:12">
      <c r="A43" s="37" t="s">
        <v>46</v>
      </c>
      <c r="B43" s="37" t="s">
        <v>32</v>
      </c>
      <c r="C43" s="37" t="s">
        <v>34</v>
      </c>
      <c r="D43" s="37" t="s">
        <v>45</v>
      </c>
      <c r="E43" s="37" t="s">
        <v>29</v>
      </c>
      <c r="F43" s="42"/>
      <c r="G43" s="37" t="s">
        <v>33</v>
      </c>
      <c r="H43" s="37" t="s">
        <v>44</v>
      </c>
      <c r="I43" s="37" t="s">
        <v>34</v>
      </c>
      <c r="J43" s="37" t="s">
        <v>30</v>
      </c>
      <c r="K43" s="37" t="s">
        <v>29</v>
      </c>
      <c r="L43" s="42"/>
    </row>
    <row r="44" spans="1:12">
      <c r="A44" s="101" t="s">
        <v>27</v>
      </c>
      <c r="B44" s="42" t="s">
        <v>43</v>
      </c>
      <c r="C44" s="37">
        <v>2</v>
      </c>
      <c r="D44" s="37">
        <v>2</v>
      </c>
      <c r="E44" s="37"/>
      <c r="F44" s="42"/>
      <c r="G44" s="37" t="s">
        <v>28</v>
      </c>
      <c r="H44" s="42" t="s">
        <v>42</v>
      </c>
      <c r="I44" s="37">
        <v>0</v>
      </c>
      <c r="J44" s="37">
        <v>0</v>
      </c>
      <c r="K44" s="37"/>
      <c r="L44" s="42"/>
    </row>
    <row r="45" spans="1:12">
      <c r="A45" s="37" t="s">
        <v>41</v>
      </c>
      <c r="B45" s="47"/>
      <c r="C45" s="37"/>
      <c r="D45" s="37"/>
      <c r="E45" s="37"/>
      <c r="F45" s="42"/>
      <c r="G45" s="37" t="s">
        <v>27</v>
      </c>
      <c r="H45" s="42"/>
      <c r="I45" s="37"/>
      <c r="J45" s="37"/>
      <c r="K45" s="37"/>
      <c r="L45" s="42"/>
    </row>
    <row r="46" spans="1:12" ht="15" thickBot="1">
      <c r="A46" s="50" t="s">
        <v>27</v>
      </c>
      <c r="B46" s="51" t="s">
        <v>25</v>
      </c>
      <c r="C46" s="50">
        <v>2</v>
      </c>
      <c r="D46" s="50">
        <v>2</v>
      </c>
      <c r="E46" s="50"/>
      <c r="F46" s="51"/>
      <c r="G46" s="50" t="s">
        <v>27</v>
      </c>
      <c r="H46" s="51" t="s">
        <v>25</v>
      </c>
      <c r="I46" s="50">
        <f>SUM(I45:I45)</f>
        <v>0</v>
      </c>
      <c r="J46" s="50">
        <f>SUM(J45:J45)</f>
        <v>0</v>
      </c>
      <c r="K46" s="50"/>
      <c r="L46" s="51"/>
    </row>
    <row r="47" spans="1:12" ht="16.5" customHeight="1">
      <c r="A47" s="83"/>
      <c r="B47" s="84"/>
      <c r="C47" s="83"/>
      <c r="D47" s="83"/>
      <c r="E47" s="54"/>
      <c r="F47" s="82"/>
      <c r="G47" s="54" t="s">
        <v>40</v>
      </c>
      <c r="H47" s="85" t="s">
        <v>39</v>
      </c>
      <c r="I47" s="54">
        <v>2</v>
      </c>
      <c r="J47" s="54">
        <v>2</v>
      </c>
      <c r="K47" s="54"/>
      <c r="L47" s="82"/>
    </row>
    <row r="48" spans="1:12" ht="15" thickBot="1">
      <c r="A48" s="102"/>
      <c r="B48" s="51" t="s">
        <v>25</v>
      </c>
      <c r="C48" s="50">
        <v>0</v>
      </c>
      <c r="D48" s="50">
        <v>0</v>
      </c>
      <c r="E48" s="102"/>
      <c r="F48" s="92"/>
      <c r="G48" s="102"/>
      <c r="H48" s="51" t="s">
        <v>25</v>
      </c>
      <c r="I48" s="50">
        <f>SUM(I47:I47)</f>
        <v>2</v>
      </c>
      <c r="J48" s="50">
        <f>SUM(J47:J47)</f>
        <v>2</v>
      </c>
      <c r="K48" s="102"/>
      <c r="L48" s="92"/>
    </row>
    <row r="49" spans="1:12" s="43" customFormat="1" ht="14.25" customHeight="1">
      <c r="A49" s="37" t="s">
        <v>38</v>
      </c>
      <c r="B49" s="38" t="s">
        <v>99</v>
      </c>
      <c r="C49" s="39">
        <v>3</v>
      </c>
      <c r="D49" s="39">
        <v>3</v>
      </c>
      <c r="E49" s="37"/>
      <c r="F49" s="42"/>
      <c r="G49" s="37" t="s">
        <v>38</v>
      </c>
      <c r="H49" s="63" t="s">
        <v>4</v>
      </c>
      <c r="I49" s="64">
        <v>1</v>
      </c>
      <c r="J49" s="64">
        <v>3</v>
      </c>
      <c r="K49" s="37"/>
      <c r="L49" s="42"/>
    </row>
    <row r="50" spans="1:12" s="43" customFormat="1">
      <c r="A50" s="48" t="s">
        <v>38</v>
      </c>
      <c r="B50" s="66" t="s">
        <v>5</v>
      </c>
      <c r="C50" s="64">
        <v>1</v>
      </c>
      <c r="D50" s="64">
        <v>3</v>
      </c>
      <c r="E50" s="37"/>
      <c r="F50" s="65"/>
      <c r="G50" s="37" t="s">
        <v>38</v>
      </c>
      <c r="H50" s="38" t="s">
        <v>87</v>
      </c>
      <c r="I50" s="39">
        <v>1</v>
      </c>
      <c r="J50" s="39">
        <v>3</v>
      </c>
      <c r="K50" s="37"/>
      <c r="L50" s="42"/>
    </row>
    <row r="51" spans="1:12" s="43" customFormat="1">
      <c r="A51" s="48" t="s">
        <v>38</v>
      </c>
      <c r="B51" s="66" t="s">
        <v>81</v>
      </c>
      <c r="C51" s="64">
        <v>3</v>
      </c>
      <c r="D51" s="64">
        <v>3</v>
      </c>
      <c r="E51" s="48"/>
      <c r="F51" s="67"/>
      <c r="G51" s="37" t="s">
        <v>38</v>
      </c>
      <c r="H51" s="38" t="s">
        <v>85</v>
      </c>
      <c r="I51" s="39">
        <v>2</v>
      </c>
      <c r="J51" s="39">
        <v>2</v>
      </c>
      <c r="K51" s="48"/>
      <c r="L51" s="49"/>
    </row>
    <row r="52" spans="1:12" s="43" customFormat="1">
      <c r="A52" s="48"/>
      <c r="B52" s="66"/>
      <c r="C52" s="64"/>
      <c r="D52" s="64"/>
      <c r="E52" s="48"/>
      <c r="F52" s="67"/>
      <c r="G52" s="53"/>
      <c r="H52" s="53"/>
      <c r="I52" s="53"/>
      <c r="J52" s="53"/>
      <c r="K52" s="48"/>
      <c r="L52" s="49"/>
    </row>
    <row r="53" spans="1:12" s="43" customFormat="1" ht="15" thickBot="1">
      <c r="A53" s="50" t="s">
        <v>24</v>
      </c>
      <c r="B53" s="51" t="s">
        <v>25</v>
      </c>
      <c r="C53" s="50">
        <f>SUM(C49:C52)</f>
        <v>7</v>
      </c>
      <c r="D53" s="50">
        <f>SUM(D49:D52)</f>
        <v>9</v>
      </c>
      <c r="E53" s="50"/>
      <c r="F53" s="51"/>
      <c r="G53" s="50" t="s">
        <v>24</v>
      </c>
      <c r="H53" s="51" t="s">
        <v>37</v>
      </c>
      <c r="I53" s="50">
        <v>4</v>
      </c>
      <c r="J53" s="50">
        <v>6</v>
      </c>
      <c r="K53" s="50"/>
      <c r="L53" s="51"/>
    </row>
    <row r="54" spans="1:12" s="43" customFormat="1" hidden="1">
      <c r="A54" s="68"/>
      <c r="B54" s="69"/>
      <c r="C54" s="70"/>
      <c r="D54" s="70"/>
      <c r="E54" s="71"/>
      <c r="F54" s="72"/>
      <c r="G54" s="71"/>
      <c r="H54" s="73"/>
      <c r="I54" s="74"/>
      <c r="J54" s="74"/>
      <c r="K54" s="52"/>
      <c r="L54" s="53"/>
    </row>
    <row r="55" spans="1:12" s="43" customFormat="1" hidden="1">
      <c r="A55" s="75"/>
      <c r="B55" s="69"/>
      <c r="C55" s="70"/>
      <c r="D55" s="70"/>
      <c r="E55" s="76"/>
      <c r="F55" s="77"/>
      <c r="G55" s="76"/>
      <c r="H55" s="69"/>
      <c r="I55" s="76"/>
      <c r="J55" s="76"/>
      <c r="K55" s="37"/>
      <c r="L55" s="42"/>
    </row>
    <row r="56" spans="1:12" s="43" customFormat="1" ht="15" hidden="1" thickBot="1">
      <c r="A56" s="78"/>
      <c r="B56" s="79"/>
      <c r="C56" s="80"/>
      <c r="D56" s="80"/>
      <c r="E56" s="80"/>
      <c r="F56" s="81"/>
      <c r="G56" s="80"/>
      <c r="H56" s="79"/>
      <c r="I56" s="80"/>
      <c r="J56" s="79"/>
      <c r="K56" s="48"/>
      <c r="L56" s="51"/>
    </row>
    <row r="57" spans="1:12" s="43" customFormat="1">
      <c r="A57" s="115" t="s">
        <v>138</v>
      </c>
      <c r="B57" s="38" t="s">
        <v>1</v>
      </c>
      <c r="C57" s="39">
        <v>3</v>
      </c>
      <c r="D57" s="39">
        <v>3</v>
      </c>
      <c r="E57" s="162"/>
      <c r="F57" s="42"/>
      <c r="G57" s="115" t="s">
        <v>138</v>
      </c>
      <c r="H57" s="155" t="s">
        <v>98</v>
      </c>
      <c r="I57" s="156">
        <v>3</v>
      </c>
      <c r="J57" s="156">
        <v>3</v>
      </c>
      <c r="K57" s="157"/>
      <c r="L57" s="49"/>
    </row>
    <row r="58" spans="1:12" s="43" customFormat="1">
      <c r="A58" s="115" t="s">
        <v>19</v>
      </c>
      <c r="B58" s="116" t="s">
        <v>7</v>
      </c>
      <c r="C58" s="117">
        <v>3</v>
      </c>
      <c r="D58" s="117">
        <v>3</v>
      </c>
      <c r="E58" s="115"/>
      <c r="F58" s="118"/>
      <c r="G58" s="115" t="s">
        <v>19</v>
      </c>
      <c r="H58" s="159" t="s">
        <v>113</v>
      </c>
      <c r="I58" s="139">
        <v>3</v>
      </c>
      <c r="J58" s="139">
        <v>3</v>
      </c>
      <c r="K58" s="150"/>
      <c r="L58" s="42"/>
    </row>
    <row r="59" spans="1:12" s="43" customFormat="1" ht="15" thickBot="1">
      <c r="A59" s="119" t="s">
        <v>19</v>
      </c>
      <c r="B59" s="120" t="s">
        <v>84</v>
      </c>
      <c r="C59" s="121">
        <v>3</v>
      </c>
      <c r="D59" s="121">
        <v>3</v>
      </c>
      <c r="E59" s="86"/>
      <c r="F59" s="88"/>
      <c r="G59" s="149"/>
      <c r="H59" s="160"/>
      <c r="I59" s="161"/>
      <c r="J59" s="161"/>
      <c r="K59" s="135"/>
      <c r="L59" s="51"/>
    </row>
    <row r="60" spans="1:12" s="43" customFormat="1">
      <c r="A60" s="122" t="s">
        <v>17</v>
      </c>
      <c r="B60" s="116" t="s">
        <v>7</v>
      </c>
      <c r="C60" s="123">
        <v>3</v>
      </c>
      <c r="D60" s="123">
        <v>3</v>
      </c>
      <c r="E60" s="103"/>
      <c r="F60" s="124"/>
      <c r="G60" s="122" t="s">
        <v>17</v>
      </c>
      <c r="H60" s="116" t="s">
        <v>113</v>
      </c>
      <c r="I60" s="117">
        <v>3</v>
      </c>
      <c r="J60" s="117">
        <v>3</v>
      </c>
      <c r="K60" s="115"/>
      <c r="L60" s="53"/>
    </row>
    <row r="61" spans="1:12" s="148" customFormat="1">
      <c r="A61" s="115" t="s">
        <v>134</v>
      </c>
      <c r="B61" s="151" t="s">
        <v>139</v>
      </c>
      <c r="C61" s="152">
        <v>2</v>
      </c>
      <c r="D61" s="152">
        <v>2</v>
      </c>
      <c r="E61" s="87"/>
      <c r="F61" s="88"/>
      <c r="G61" s="115" t="s">
        <v>140</v>
      </c>
      <c r="H61" s="38" t="s">
        <v>98</v>
      </c>
      <c r="I61" s="39">
        <v>3</v>
      </c>
      <c r="J61" s="39">
        <v>3</v>
      </c>
      <c r="K61" s="150"/>
      <c r="L61" s="42"/>
    </row>
    <row r="62" spans="1:12" s="43" customFormat="1" ht="15" thickBot="1">
      <c r="A62" s="119" t="s">
        <v>17</v>
      </c>
      <c r="B62" s="125" t="s">
        <v>84</v>
      </c>
      <c r="C62" s="126">
        <v>3</v>
      </c>
      <c r="D62" s="126">
        <v>3</v>
      </c>
      <c r="E62" s="127"/>
      <c r="F62" s="128"/>
      <c r="G62" s="115" t="s">
        <v>18</v>
      </c>
      <c r="H62" s="158" t="s">
        <v>100</v>
      </c>
      <c r="I62" s="118">
        <v>3</v>
      </c>
      <c r="J62" s="118">
        <v>4</v>
      </c>
      <c r="K62" s="129"/>
      <c r="L62" s="55"/>
    </row>
    <row r="63" spans="1:12">
      <c r="A63" s="130"/>
      <c r="B63" s="131"/>
      <c r="C63" s="132"/>
      <c r="D63" s="132"/>
      <c r="E63" s="130"/>
      <c r="F63" s="133"/>
      <c r="G63" s="130"/>
      <c r="H63" s="131"/>
      <c r="I63" s="132"/>
      <c r="J63" s="132"/>
      <c r="K63" s="130"/>
      <c r="L63" s="96"/>
    </row>
    <row r="64" spans="1:12">
      <c r="A64" s="197" t="s">
        <v>114</v>
      </c>
      <c r="B64" s="198"/>
      <c r="C64" s="198"/>
      <c r="D64" s="198"/>
      <c r="E64" s="198"/>
      <c r="F64" s="198"/>
      <c r="G64" s="198"/>
      <c r="H64" s="198"/>
      <c r="I64" s="198"/>
      <c r="J64" s="198"/>
      <c r="K64" s="198"/>
      <c r="L64" s="98"/>
    </row>
    <row r="65" spans="1:20">
      <c r="A65" s="199" t="s">
        <v>36</v>
      </c>
      <c r="B65" s="200"/>
      <c r="C65" s="200"/>
      <c r="D65" s="200"/>
      <c r="E65" s="200"/>
      <c r="F65" s="134"/>
      <c r="G65" s="201" t="s">
        <v>35</v>
      </c>
      <c r="H65" s="201"/>
      <c r="I65" s="201"/>
      <c r="J65" s="201"/>
      <c r="K65" s="197"/>
      <c r="L65" s="98"/>
    </row>
    <row r="66" spans="1:20">
      <c r="A66" s="86" t="s">
        <v>115</v>
      </c>
      <c r="B66" s="86" t="s">
        <v>116</v>
      </c>
      <c r="C66" s="86" t="s">
        <v>117</v>
      </c>
      <c r="D66" s="86" t="s">
        <v>118</v>
      </c>
      <c r="E66" s="86" t="s">
        <v>119</v>
      </c>
      <c r="F66" s="87"/>
      <c r="G66" s="86" t="s">
        <v>120</v>
      </c>
      <c r="H66" s="86" t="s">
        <v>121</v>
      </c>
      <c r="I66" s="86" t="s">
        <v>122</v>
      </c>
      <c r="J66" s="86" t="s">
        <v>118</v>
      </c>
      <c r="K66" s="86" t="s">
        <v>119</v>
      </c>
      <c r="L66" s="42"/>
    </row>
    <row r="67" spans="1:20" s="2" customFormat="1">
      <c r="A67" s="86" t="s">
        <v>123</v>
      </c>
      <c r="B67" s="87"/>
      <c r="C67" s="86"/>
      <c r="D67" s="86"/>
      <c r="E67" s="87"/>
      <c r="F67" s="87"/>
      <c r="G67" s="86" t="s">
        <v>123</v>
      </c>
      <c r="H67" s="87"/>
      <c r="I67" s="86"/>
      <c r="J67" s="86"/>
      <c r="K67" s="87"/>
      <c r="L67" s="42"/>
      <c r="M67" s="3"/>
      <c r="N67" s="3"/>
      <c r="O67" s="3"/>
      <c r="P67" s="3"/>
      <c r="Q67" s="3"/>
      <c r="R67" s="3"/>
      <c r="S67" s="3"/>
      <c r="T67" s="3"/>
    </row>
    <row r="68" spans="1:20" s="3" customFormat="1" ht="15" thickBot="1">
      <c r="A68" s="135" t="s">
        <v>123</v>
      </c>
      <c r="B68" s="136" t="s">
        <v>124</v>
      </c>
      <c r="C68" s="135">
        <f>SUM(C67:C67)</f>
        <v>0</v>
      </c>
      <c r="D68" s="135">
        <f>SUM(D67:D67)</f>
        <v>0</v>
      </c>
      <c r="E68" s="135"/>
      <c r="F68" s="137"/>
      <c r="G68" s="135" t="s">
        <v>123</v>
      </c>
      <c r="H68" s="136" t="s">
        <v>124</v>
      </c>
      <c r="I68" s="135">
        <f>SUM(I67:I67)</f>
        <v>0</v>
      </c>
      <c r="J68" s="135">
        <f>SUM(J67:J67)</f>
        <v>0</v>
      </c>
      <c r="K68" s="135"/>
      <c r="L68" s="51"/>
    </row>
    <row r="69" spans="1:20">
      <c r="A69" s="154" t="s">
        <v>24</v>
      </c>
      <c r="B69" s="87" t="s">
        <v>129</v>
      </c>
      <c r="C69" s="153">
        <v>3</v>
      </c>
      <c r="D69" s="119">
        <v>3</v>
      </c>
      <c r="E69" s="154"/>
      <c r="F69" s="53"/>
      <c r="G69" s="154" t="s">
        <v>24</v>
      </c>
      <c r="H69" s="138" t="s">
        <v>0</v>
      </c>
      <c r="I69" s="139">
        <v>1</v>
      </c>
      <c r="J69" s="139">
        <v>2</v>
      </c>
      <c r="K69" s="154"/>
      <c r="L69" s="53"/>
    </row>
    <row r="70" spans="1:20" ht="15.95" customHeight="1">
      <c r="A70" s="86" t="s">
        <v>125</v>
      </c>
      <c r="B70" s="138" t="s">
        <v>26</v>
      </c>
      <c r="C70" s="139">
        <v>1</v>
      </c>
      <c r="D70" s="139">
        <v>2</v>
      </c>
      <c r="E70" s="86"/>
      <c r="F70" s="88"/>
      <c r="G70" s="86"/>
      <c r="H70" s="138"/>
      <c r="I70" s="139"/>
      <c r="J70" s="139"/>
      <c r="K70" s="87"/>
      <c r="L70" s="42"/>
    </row>
    <row r="71" spans="1:20" ht="14.25" customHeight="1" thickBot="1">
      <c r="A71" s="135" t="s">
        <v>125</v>
      </c>
      <c r="B71" s="136" t="s">
        <v>124</v>
      </c>
      <c r="C71" s="135">
        <v>4</v>
      </c>
      <c r="D71" s="135">
        <v>5</v>
      </c>
      <c r="E71" s="90"/>
      <c r="F71" s="91"/>
      <c r="G71" s="135" t="s">
        <v>125</v>
      </c>
      <c r="H71" s="136" t="s">
        <v>124</v>
      </c>
      <c r="I71" s="135">
        <f>SUM(I69:I70)</f>
        <v>1</v>
      </c>
      <c r="J71" s="135">
        <f>SUM(J69:J70)</f>
        <v>2</v>
      </c>
      <c r="K71" s="90"/>
      <c r="L71" s="51"/>
    </row>
    <row r="72" spans="1:20" ht="14.25" customHeight="1">
      <c r="A72" s="122" t="s">
        <v>21</v>
      </c>
      <c r="B72" s="103" t="s">
        <v>126</v>
      </c>
      <c r="C72" s="129">
        <v>10</v>
      </c>
      <c r="D72" s="117">
        <v>0</v>
      </c>
      <c r="E72" s="115"/>
      <c r="F72" s="118"/>
      <c r="G72" s="115" t="s">
        <v>127</v>
      </c>
      <c r="H72" s="104" t="s">
        <v>128</v>
      </c>
      <c r="I72" s="115">
        <v>10</v>
      </c>
      <c r="J72" s="117">
        <v>0</v>
      </c>
      <c r="K72" s="122"/>
      <c r="L72" s="53"/>
    </row>
    <row r="73" spans="1:20" ht="14.25" customHeight="1">
      <c r="A73" s="129" t="s">
        <v>21</v>
      </c>
      <c r="B73" s="105" t="s">
        <v>22</v>
      </c>
      <c r="C73" s="86">
        <v>3</v>
      </c>
      <c r="D73" s="86">
        <v>0</v>
      </c>
      <c r="E73" s="129"/>
      <c r="F73" s="128"/>
      <c r="G73" s="115"/>
      <c r="H73" s="104"/>
      <c r="I73" s="115"/>
      <c r="J73" s="117"/>
      <c r="K73" s="163"/>
      <c r="L73" s="53"/>
    </row>
    <row r="74" spans="1:20" ht="15" thickBot="1">
      <c r="A74" s="135"/>
      <c r="B74" s="136"/>
      <c r="C74" s="135"/>
      <c r="D74" s="135"/>
      <c r="E74" s="135"/>
      <c r="F74" s="137"/>
      <c r="G74" s="135"/>
      <c r="H74" s="140"/>
      <c r="I74" s="141"/>
      <c r="J74" s="141"/>
      <c r="K74" s="90"/>
      <c r="L74" s="92"/>
    </row>
    <row r="75" spans="1:20">
      <c r="A75" s="115" t="s">
        <v>19</v>
      </c>
      <c r="B75" s="116" t="s">
        <v>131</v>
      </c>
      <c r="C75" s="117">
        <v>3</v>
      </c>
      <c r="D75" s="117">
        <v>3</v>
      </c>
      <c r="E75" s="86"/>
      <c r="F75" s="88"/>
      <c r="G75" s="101" t="s">
        <v>19</v>
      </c>
      <c r="H75" s="164" t="s">
        <v>147</v>
      </c>
      <c r="I75" s="165">
        <v>3</v>
      </c>
      <c r="J75" s="165">
        <v>3</v>
      </c>
      <c r="K75" s="119"/>
      <c r="L75" s="49"/>
    </row>
    <row r="76" spans="1:20">
      <c r="A76" s="119" t="s">
        <v>152</v>
      </c>
      <c r="B76" s="174" t="s">
        <v>144</v>
      </c>
      <c r="C76" s="175">
        <v>3</v>
      </c>
      <c r="D76" s="175">
        <v>3</v>
      </c>
      <c r="E76" s="115"/>
      <c r="F76" s="142"/>
      <c r="G76" s="86" t="s">
        <v>130</v>
      </c>
      <c r="H76" s="89" t="s">
        <v>132</v>
      </c>
      <c r="I76" s="86">
        <v>3</v>
      </c>
      <c r="J76" s="86">
        <v>3</v>
      </c>
      <c r="K76" s="153"/>
      <c r="L76" s="42"/>
    </row>
    <row r="77" spans="1:20" s="33" customFormat="1">
      <c r="A77" s="119" t="s">
        <v>146</v>
      </c>
      <c r="B77" s="176" t="s">
        <v>149</v>
      </c>
      <c r="C77" s="177">
        <v>3</v>
      </c>
      <c r="D77" s="177">
        <v>3</v>
      </c>
      <c r="E77" s="129"/>
      <c r="F77" s="166"/>
      <c r="G77" s="163" t="s">
        <v>150</v>
      </c>
      <c r="H77" s="172" t="s">
        <v>151</v>
      </c>
      <c r="I77" s="173">
        <v>3</v>
      </c>
      <c r="J77" s="173">
        <v>3</v>
      </c>
      <c r="K77" s="163"/>
      <c r="L77" s="42"/>
    </row>
    <row r="78" spans="1:20" s="33" customFormat="1" ht="15" thickBot="1">
      <c r="A78" s="167"/>
      <c r="B78" s="167"/>
      <c r="C78" s="167"/>
      <c r="D78" s="167"/>
      <c r="E78" s="135"/>
      <c r="F78" s="137"/>
      <c r="G78" s="135" t="s">
        <v>130</v>
      </c>
      <c r="H78" s="143" t="s">
        <v>133</v>
      </c>
      <c r="I78" s="137">
        <v>3</v>
      </c>
      <c r="J78" s="137">
        <v>3</v>
      </c>
      <c r="K78" s="90"/>
      <c r="L78" s="55"/>
    </row>
    <row r="79" spans="1:20">
      <c r="A79" s="115" t="s">
        <v>18</v>
      </c>
      <c r="B79" s="144" t="s">
        <v>141</v>
      </c>
      <c r="C79" s="115">
        <v>3</v>
      </c>
      <c r="D79" s="115">
        <v>3</v>
      </c>
      <c r="E79" s="115"/>
      <c r="F79" s="118"/>
      <c r="G79" s="122" t="s">
        <v>134</v>
      </c>
      <c r="H79" s="145" t="s">
        <v>82</v>
      </c>
      <c r="I79" s="122">
        <v>3</v>
      </c>
      <c r="J79" s="122">
        <v>3</v>
      </c>
      <c r="K79" s="115"/>
      <c r="L79" s="82"/>
    </row>
    <row r="80" spans="1:20" s="33" customFormat="1">
      <c r="A80" s="119" t="s">
        <v>134</v>
      </c>
      <c r="B80" s="178" t="s">
        <v>144</v>
      </c>
      <c r="C80" s="175">
        <v>3</v>
      </c>
      <c r="D80" s="175">
        <v>3</v>
      </c>
      <c r="E80" s="86"/>
      <c r="F80" s="88"/>
      <c r="G80" s="115" t="s">
        <v>134</v>
      </c>
      <c r="H80" s="144" t="s">
        <v>133</v>
      </c>
      <c r="I80" s="118">
        <v>3</v>
      </c>
      <c r="J80" s="118">
        <v>3</v>
      </c>
      <c r="K80" s="86"/>
      <c r="L80" s="42"/>
    </row>
    <row r="81" spans="1:14" s="33" customFormat="1" ht="28.5">
      <c r="A81" s="163" t="s">
        <v>18</v>
      </c>
      <c r="B81" s="179" t="s">
        <v>149</v>
      </c>
      <c r="C81" s="175">
        <v>3</v>
      </c>
      <c r="D81" s="175">
        <v>3</v>
      </c>
      <c r="E81" s="163"/>
      <c r="F81" s="88"/>
      <c r="G81" s="163" t="s">
        <v>153</v>
      </c>
      <c r="H81" s="171" t="s">
        <v>157</v>
      </c>
      <c r="I81" s="101">
        <v>3</v>
      </c>
      <c r="J81" s="182">
        <v>3</v>
      </c>
      <c r="K81" s="163"/>
      <c r="L81" s="42"/>
    </row>
    <row r="82" spans="1:14" ht="15" thickBot="1">
      <c r="A82" s="168" t="s">
        <v>154</v>
      </c>
      <c r="B82" s="169" t="s">
        <v>155</v>
      </c>
      <c r="C82" s="170">
        <v>3</v>
      </c>
      <c r="D82" s="170">
        <v>4</v>
      </c>
      <c r="E82" s="90"/>
      <c r="F82" s="91"/>
      <c r="G82" s="135" t="s">
        <v>145</v>
      </c>
      <c r="H82" s="180" t="s">
        <v>148</v>
      </c>
      <c r="I82" s="181">
        <v>3</v>
      </c>
      <c r="J82" s="181">
        <v>3</v>
      </c>
      <c r="K82" s="90"/>
      <c r="L82" s="92"/>
    </row>
    <row r="83" spans="1:14" s="33" customFormat="1">
      <c r="A83" s="106"/>
      <c r="B83" s="106"/>
      <c r="C83" s="106"/>
      <c r="D83" s="106"/>
      <c r="E83" s="34"/>
      <c r="F83" s="107"/>
      <c r="G83" s="34"/>
      <c r="H83" s="35"/>
      <c r="I83" s="34"/>
      <c r="J83" s="34"/>
      <c r="K83" s="108"/>
      <c r="L83" s="109"/>
    </row>
    <row r="84" spans="1:14" ht="16.5">
      <c r="A84" s="202" t="s">
        <v>16</v>
      </c>
      <c r="B84" s="202"/>
      <c r="C84" s="202"/>
      <c r="D84" s="202"/>
      <c r="E84" s="202"/>
      <c r="F84" s="202"/>
      <c r="G84" s="202"/>
      <c r="H84" s="202"/>
      <c r="I84" s="202"/>
      <c r="J84" s="202"/>
      <c r="K84" s="202"/>
      <c r="L84" s="47"/>
      <c r="M84"/>
      <c r="N84"/>
    </row>
    <row r="85" spans="1:14" ht="32.25" customHeight="1">
      <c r="A85" s="203" t="s">
        <v>156</v>
      </c>
      <c r="B85" s="203"/>
      <c r="C85" s="203"/>
      <c r="D85" s="203"/>
      <c r="E85" s="203"/>
      <c r="F85" s="203"/>
      <c r="G85" s="203"/>
      <c r="H85" s="204"/>
      <c r="I85" s="204"/>
      <c r="J85" s="204"/>
      <c r="K85" s="204"/>
      <c r="L85" s="110"/>
      <c r="M85"/>
      <c r="N85"/>
    </row>
    <row r="86" spans="1:14" ht="16.5">
      <c r="A86" s="205" t="s">
        <v>96</v>
      </c>
      <c r="B86" s="205"/>
      <c r="C86" s="205"/>
      <c r="D86" s="205"/>
      <c r="E86" s="205"/>
      <c r="F86" s="205"/>
      <c r="G86" s="205"/>
      <c r="H86" s="206"/>
      <c r="I86" s="206"/>
      <c r="J86" s="206"/>
      <c r="K86" s="206"/>
      <c r="L86" s="110"/>
      <c r="M86"/>
      <c r="N86"/>
    </row>
    <row r="87" spans="1:14" ht="35.1" customHeight="1">
      <c r="A87" s="203" t="s">
        <v>15</v>
      </c>
      <c r="B87" s="203"/>
      <c r="C87" s="203"/>
      <c r="D87" s="203"/>
      <c r="E87" s="203"/>
      <c r="F87" s="203"/>
      <c r="G87" s="203"/>
      <c r="H87" s="204"/>
      <c r="I87" s="204"/>
      <c r="J87" s="204"/>
      <c r="K87" s="204"/>
      <c r="L87" s="207"/>
      <c r="M87"/>
      <c r="N87"/>
    </row>
    <row r="88" spans="1:14" ht="16.5">
      <c r="A88" s="111" t="s">
        <v>14</v>
      </c>
      <c r="B88" s="208" t="s">
        <v>13</v>
      </c>
      <c r="C88" s="209"/>
      <c r="D88" s="209"/>
      <c r="E88" s="209"/>
      <c r="F88" s="210"/>
      <c r="G88" s="112"/>
      <c r="H88" s="113"/>
      <c r="I88" s="113"/>
      <c r="J88" s="113"/>
      <c r="K88" s="113"/>
      <c r="L88" s="114"/>
    </row>
    <row r="89" spans="1:14" ht="16.5">
      <c r="A89" s="87" t="s">
        <v>12</v>
      </c>
      <c r="B89" s="211" t="s">
        <v>11</v>
      </c>
      <c r="C89" s="212"/>
      <c r="D89" s="212"/>
      <c r="E89" s="212"/>
      <c r="F89" s="213"/>
      <c r="G89" s="112"/>
      <c r="H89" s="113"/>
      <c r="I89" s="113"/>
      <c r="J89" s="113"/>
      <c r="K89" s="113"/>
      <c r="L89" s="114"/>
    </row>
    <row r="90" spans="1:14" ht="41.45" customHeight="1">
      <c r="A90" s="56" t="s">
        <v>10</v>
      </c>
      <c r="B90" s="214" t="s">
        <v>9</v>
      </c>
      <c r="C90" s="215"/>
      <c r="D90" s="215"/>
      <c r="E90" s="215"/>
      <c r="F90" s="216"/>
      <c r="G90" s="112"/>
      <c r="H90" s="113"/>
      <c r="I90" s="113"/>
      <c r="J90" s="113"/>
      <c r="K90" s="113"/>
      <c r="L90" s="114"/>
    </row>
    <row r="91" spans="1:14" s="14" customFormat="1" ht="16.350000000000001" customHeight="1">
      <c r="A91" s="205" t="s">
        <v>101</v>
      </c>
      <c r="B91" s="205"/>
      <c r="C91" s="205"/>
      <c r="D91" s="205"/>
      <c r="E91" s="205"/>
      <c r="F91" s="205"/>
      <c r="G91" s="205"/>
      <c r="H91" s="205"/>
      <c r="I91" s="205"/>
      <c r="J91" s="205"/>
      <c r="K91" s="205"/>
      <c r="L91" s="109"/>
    </row>
    <row r="92" spans="1:14" s="13" customFormat="1" ht="17.100000000000001" customHeight="1">
      <c r="A92" s="205" t="s">
        <v>142</v>
      </c>
      <c r="B92" s="205"/>
      <c r="C92" s="205"/>
      <c r="D92" s="205"/>
      <c r="E92" s="205"/>
      <c r="F92" s="205"/>
      <c r="G92" s="205"/>
      <c r="H92" s="205"/>
      <c r="I92" s="205"/>
      <c r="J92" s="205"/>
      <c r="K92" s="205"/>
      <c r="L92" s="110"/>
    </row>
    <row r="93" spans="1:14" s="12" customFormat="1" ht="16.5" customHeight="1">
      <c r="A93" s="217" t="s">
        <v>102</v>
      </c>
      <c r="B93" s="217"/>
      <c r="C93" s="217"/>
      <c r="D93" s="217"/>
      <c r="E93" s="217"/>
      <c r="F93" s="217"/>
      <c r="G93" s="217"/>
      <c r="H93" s="217"/>
      <c r="I93" s="217"/>
      <c r="J93" s="217"/>
      <c r="K93" s="217"/>
      <c r="L93" s="110"/>
    </row>
    <row r="94" spans="1:14" ht="17.100000000000001" customHeight="1">
      <c r="A94" s="205" t="s">
        <v>103</v>
      </c>
      <c r="B94" s="205"/>
      <c r="C94" s="205"/>
      <c r="D94" s="205"/>
      <c r="E94" s="205"/>
      <c r="F94" s="205"/>
      <c r="G94" s="205"/>
      <c r="H94" s="206"/>
      <c r="I94" s="206"/>
      <c r="J94" s="206"/>
      <c r="K94" s="206"/>
      <c r="L94" s="110"/>
    </row>
    <row r="95" spans="1:14" ht="16.5" customHeight="1">
      <c r="A95" s="205" t="s">
        <v>104</v>
      </c>
      <c r="B95" s="205"/>
      <c r="C95" s="205"/>
      <c r="D95" s="205"/>
      <c r="E95" s="205"/>
      <c r="F95" s="205"/>
      <c r="G95" s="205"/>
      <c r="H95" s="206"/>
      <c r="I95" s="206"/>
      <c r="J95" s="206"/>
      <c r="K95" s="206"/>
      <c r="L95" s="110"/>
    </row>
    <row r="96" spans="1:14" ht="16.5" customHeight="1">
      <c r="A96" s="205" t="s">
        <v>105</v>
      </c>
      <c r="B96" s="205"/>
      <c r="C96" s="205"/>
      <c r="D96" s="205"/>
      <c r="E96" s="205"/>
      <c r="F96" s="205"/>
      <c r="G96" s="205"/>
      <c r="H96" s="206"/>
      <c r="I96" s="206"/>
      <c r="J96" s="206"/>
      <c r="K96" s="206"/>
      <c r="L96" s="110"/>
    </row>
    <row r="97" spans="1:12" ht="17.100000000000001" customHeight="1">
      <c r="A97" s="218" t="s">
        <v>106</v>
      </c>
      <c r="B97" s="218"/>
      <c r="C97" s="218"/>
      <c r="D97" s="218"/>
      <c r="E97" s="218"/>
      <c r="F97" s="218"/>
      <c r="G97" s="218"/>
      <c r="H97" s="218"/>
      <c r="I97" s="218"/>
      <c r="J97" s="218"/>
      <c r="K97" s="218"/>
      <c r="L97" s="110"/>
    </row>
    <row r="98" spans="1:12" s="12" customFormat="1" ht="16.5" customHeight="1">
      <c r="A98" s="205" t="s">
        <v>107</v>
      </c>
      <c r="B98" s="205"/>
      <c r="C98" s="205"/>
      <c r="D98" s="205"/>
      <c r="E98" s="205"/>
      <c r="F98" s="205"/>
      <c r="G98" s="205"/>
      <c r="H98" s="205"/>
      <c r="I98" s="205"/>
      <c r="J98" s="205"/>
      <c r="K98" s="205"/>
      <c r="L98" s="110"/>
    </row>
    <row r="99" spans="1:12" s="12" customFormat="1" ht="16.5">
      <c r="A99" s="205" t="s">
        <v>108</v>
      </c>
      <c r="B99" s="205"/>
      <c r="C99" s="205"/>
      <c r="D99" s="205"/>
      <c r="E99" s="205"/>
      <c r="F99" s="205"/>
      <c r="G99" s="205"/>
      <c r="H99" s="205"/>
      <c r="I99" s="205"/>
      <c r="J99" s="205"/>
      <c r="K99" s="205"/>
      <c r="L99" s="110"/>
    </row>
    <row r="100" spans="1:12" s="12" customFormat="1" ht="17.100000000000001" customHeight="1">
      <c r="A100" s="205" t="s">
        <v>109</v>
      </c>
      <c r="B100" s="205"/>
      <c r="C100" s="205"/>
      <c r="D100" s="205"/>
      <c r="E100" s="205"/>
      <c r="F100" s="205"/>
      <c r="G100" s="205"/>
      <c r="H100" s="205"/>
      <c r="I100" s="205"/>
      <c r="J100" s="205"/>
      <c r="K100" s="205"/>
      <c r="L100" s="110"/>
    </row>
    <row r="101" spans="1:12" s="12" customFormat="1" ht="16.5">
      <c r="A101" s="220" t="s">
        <v>110</v>
      </c>
      <c r="B101" s="220"/>
      <c r="C101" s="220"/>
      <c r="D101" s="220"/>
      <c r="E101" s="220"/>
      <c r="F101" s="220"/>
      <c r="G101" s="220"/>
      <c r="H101" s="220"/>
      <c r="I101" s="220"/>
      <c r="J101" s="220"/>
      <c r="K101" s="220"/>
      <c r="L101" s="110"/>
    </row>
    <row r="102" spans="1:12" s="12" customFormat="1" ht="17.25" customHeight="1">
      <c r="A102" s="205" t="s">
        <v>111</v>
      </c>
      <c r="B102" s="205"/>
      <c r="C102" s="205"/>
      <c r="D102" s="205"/>
      <c r="E102" s="205"/>
      <c r="F102" s="205"/>
      <c r="G102" s="205"/>
      <c r="H102" s="205"/>
      <c r="I102" s="205"/>
      <c r="J102" s="205"/>
      <c r="K102" s="205"/>
      <c r="L102" s="110"/>
    </row>
    <row r="103" spans="1:12" s="12" customFormat="1" ht="17.100000000000001" customHeight="1">
      <c r="A103" s="221" t="s">
        <v>112</v>
      </c>
      <c r="B103" s="221"/>
      <c r="C103" s="221"/>
      <c r="D103" s="221"/>
      <c r="E103" s="221"/>
      <c r="F103" s="221"/>
      <c r="G103" s="221"/>
      <c r="H103" s="221"/>
      <c r="I103" s="221"/>
      <c r="J103" s="221"/>
      <c r="K103" s="221"/>
      <c r="L103" s="6"/>
    </row>
    <row r="104" spans="1:12" s="12" customFormat="1" ht="30" customHeight="1">
      <c r="A104" s="219" t="s">
        <v>143</v>
      </c>
      <c r="B104" s="219"/>
      <c r="C104" s="219"/>
      <c r="D104" s="219"/>
      <c r="E104" s="219"/>
      <c r="F104" s="219"/>
      <c r="G104" s="219"/>
      <c r="H104" s="219"/>
      <c r="I104" s="219"/>
      <c r="J104" s="219"/>
      <c r="K104" s="219"/>
      <c r="L104" s="8"/>
    </row>
  </sheetData>
  <mergeCells count="34">
    <mergeCell ref="A96:K96"/>
    <mergeCell ref="A97:K97"/>
    <mergeCell ref="A98:K98"/>
    <mergeCell ref="A104:K104"/>
    <mergeCell ref="A99:K99"/>
    <mergeCell ref="A100:K100"/>
    <mergeCell ref="A101:K101"/>
    <mergeCell ref="A102:K102"/>
    <mergeCell ref="A103:K103"/>
    <mergeCell ref="A91:K91"/>
    <mergeCell ref="A92:K92"/>
    <mergeCell ref="A93:K93"/>
    <mergeCell ref="A94:K94"/>
    <mergeCell ref="A95:K95"/>
    <mergeCell ref="A86:K86"/>
    <mergeCell ref="A87:L87"/>
    <mergeCell ref="B88:F88"/>
    <mergeCell ref="B89:F89"/>
    <mergeCell ref="B90:F90"/>
    <mergeCell ref="A64:K64"/>
    <mergeCell ref="A65:E65"/>
    <mergeCell ref="G65:K65"/>
    <mergeCell ref="A84:K84"/>
    <mergeCell ref="A85:K85"/>
    <mergeCell ref="A23:E23"/>
    <mergeCell ref="G23:K23"/>
    <mergeCell ref="A41:K41"/>
    <mergeCell ref="A42:E42"/>
    <mergeCell ref="G42:K42"/>
    <mergeCell ref="A1:K1"/>
    <mergeCell ref="A2:K2"/>
    <mergeCell ref="A3:E3"/>
    <mergeCell ref="G3:K3"/>
    <mergeCell ref="A22:K22"/>
  </mergeCells>
  <phoneticPr fontId="2" type="noConversion"/>
  <pageMargins left="0.39370078740157483" right="0.39370078740157483" top="0.39370078740157483" bottom="0.39370078740157483" header="0.31496062992125984" footer="0.51181102362204722"/>
  <pageSetup paperSize="9" scale="82" fitToHeight="0" orientation="portrait"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生技系107時序-日四技</vt:lpstr>
      <vt:lpstr>'生技系107時序-日四技'!Print_Area</vt:lpstr>
      <vt:lpstr>'生技系107時序-日四技'!Print_Titles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2021-12-07T01:34:41Z</cp:lastPrinted>
  <dcterms:created xsi:type="dcterms:W3CDTF">2005-08-12T06:21:59Z</dcterms:created>
  <dcterms:modified xsi:type="dcterms:W3CDTF">2021-12-07T01:37:11Z</dcterms:modified>
</cp:coreProperties>
</file>