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135"/>
  </bookViews>
  <sheets>
    <sheet name="日四技-107" sheetId="1" r:id="rId1"/>
  </sheets>
  <calcPr calcId="145621"/>
</workbook>
</file>

<file path=xl/calcChain.xml><?xml version="1.0" encoding="utf-8"?>
<calcChain xmlns="http://schemas.openxmlformats.org/spreadsheetml/2006/main">
  <c r="D92" i="1" l="1"/>
  <c r="C92" i="1"/>
  <c r="J67" i="1" l="1"/>
  <c r="I67" i="1"/>
  <c r="I92" i="1" l="1"/>
  <c r="J92" i="1"/>
  <c r="J45" i="1" l="1"/>
  <c r="I45" i="1"/>
  <c r="J79" i="1" l="1"/>
  <c r="I79" i="1"/>
  <c r="D79" i="1"/>
  <c r="C79" i="1"/>
  <c r="J74" i="1"/>
  <c r="I74" i="1"/>
  <c r="D74" i="1"/>
  <c r="C74" i="1"/>
  <c r="D72" i="1"/>
  <c r="C72" i="1"/>
  <c r="J56" i="1"/>
  <c r="I56" i="1"/>
  <c r="D56" i="1"/>
  <c r="C56" i="1"/>
  <c r="D52" i="1"/>
  <c r="C52" i="1"/>
  <c r="J50" i="1"/>
  <c r="I50" i="1"/>
  <c r="D50" i="1"/>
  <c r="C50" i="1"/>
  <c r="J35" i="1"/>
  <c r="I35" i="1"/>
  <c r="D35" i="1"/>
  <c r="C35" i="1"/>
  <c r="J30" i="1"/>
  <c r="I30" i="1"/>
  <c r="D30" i="1"/>
  <c r="C30" i="1"/>
  <c r="J28" i="1"/>
  <c r="I28" i="1"/>
  <c r="D28" i="1"/>
  <c r="C28" i="1"/>
  <c r="J21" i="1"/>
  <c r="I21" i="1"/>
  <c r="D21" i="1"/>
  <c r="C21" i="1"/>
  <c r="J19" i="1"/>
  <c r="I19" i="1"/>
  <c r="D19" i="1"/>
  <c r="C19" i="1"/>
  <c r="J13" i="1"/>
  <c r="I13" i="1"/>
  <c r="D13" i="1"/>
  <c r="C13" i="1"/>
  <c r="J11" i="1"/>
  <c r="I11" i="1"/>
  <c r="D11" i="1"/>
  <c r="C11" i="1"/>
</calcChain>
</file>

<file path=xl/sharedStrings.xml><?xml version="1.0" encoding="utf-8"?>
<sst xmlns="http://schemas.openxmlformats.org/spreadsheetml/2006/main" count="260" uniqueCount="149">
  <si>
    <r>
      <rPr>
        <sz val="12"/>
        <color theme="1"/>
        <rFont val="新細明體"/>
        <family val="1"/>
        <charset val="136"/>
      </rPr>
      <t>南臺科技大學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新細明體"/>
        <family val="1"/>
        <charset val="136"/>
      </rPr>
      <t>四年制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新細明體"/>
        <family val="1"/>
        <charset val="136"/>
      </rPr>
      <t>高齡服務學士學位學程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新細明體"/>
        <family val="1"/>
        <charset val="136"/>
      </rPr>
      <t>課程時序表（第</t>
    </r>
    <r>
      <rPr>
        <sz val="12"/>
        <color theme="1"/>
        <rFont val="Arial"/>
        <family val="2"/>
      </rPr>
      <t>4</t>
    </r>
    <r>
      <rPr>
        <sz val="12"/>
        <color theme="1"/>
        <rFont val="新細明體"/>
        <family val="1"/>
        <charset val="136"/>
      </rPr>
      <t>屆）</t>
    </r>
    <r>
      <rPr>
        <sz val="12"/>
        <color theme="1"/>
        <rFont val="Arial"/>
        <family val="2"/>
      </rPr>
      <t xml:space="preserve">  107</t>
    </r>
    <r>
      <rPr>
        <sz val="12"/>
        <color theme="1"/>
        <rFont val="新細明體"/>
        <family val="1"/>
        <charset val="136"/>
      </rPr>
      <t>年</t>
    </r>
    <r>
      <rPr>
        <sz val="12"/>
        <color theme="1"/>
        <rFont val="Arial"/>
        <family val="2"/>
      </rPr>
      <t xml:space="preserve"> 9 </t>
    </r>
    <r>
      <rPr>
        <sz val="12"/>
        <color theme="1"/>
        <rFont val="新細明體"/>
        <family val="1"/>
        <charset val="136"/>
      </rPr>
      <t>月實施</t>
    </r>
    <phoneticPr fontId="2" type="noConversion"/>
  </si>
  <si>
    <r>
      <rPr>
        <sz val="10"/>
        <rFont val="新細明體"/>
        <family val="1"/>
        <charset val="136"/>
      </rPr>
      <t>第一學年（</t>
    </r>
    <r>
      <rPr>
        <sz val="10"/>
        <rFont val="Arial"/>
        <family val="2"/>
      </rPr>
      <t>107</t>
    </r>
    <r>
      <rPr>
        <sz val="10"/>
        <rFont val="新細明體"/>
        <family val="1"/>
        <charset val="136"/>
      </rPr>
      <t>年</t>
    </r>
    <r>
      <rPr>
        <sz val="10"/>
        <rFont val="Arial"/>
        <family val="2"/>
      </rPr>
      <t>9</t>
    </r>
    <r>
      <rPr>
        <sz val="10"/>
        <rFont val="新細明體"/>
        <family val="1"/>
        <charset val="136"/>
      </rPr>
      <t>月至</t>
    </r>
    <r>
      <rPr>
        <sz val="10"/>
        <rFont val="Arial"/>
        <family val="2"/>
      </rPr>
      <t>108</t>
    </r>
    <r>
      <rPr>
        <sz val="10"/>
        <rFont val="新細明體"/>
        <family val="1"/>
        <charset val="136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  <charset val="136"/>
      </rPr>
      <t>月）</t>
    </r>
    <phoneticPr fontId="2" type="noConversion"/>
  </si>
  <si>
    <r>
      <rPr>
        <sz val="10"/>
        <rFont val="新細明體"/>
        <family val="1"/>
        <charset val="136"/>
      </rPr>
      <t>上學期</t>
    </r>
  </si>
  <si>
    <r>
      <rPr>
        <sz val="10"/>
        <rFont val="新細明體"/>
        <family val="1"/>
        <charset val="136"/>
      </rPr>
      <t>下學期</t>
    </r>
  </si>
  <si>
    <r>
      <rPr>
        <sz val="10"/>
        <rFont val="新細明體"/>
        <family val="1"/>
        <charset val="136"/>
      </rPr>
      <t>科目類別</t>
    </r>
    <phoneticPr fontId="2" type="noConversion"/>
  </si>
  <si>
    <r>
      <rPr>
        <sz val="10"/>
        <rFont val="新細明體"/>
        <family val="1"/>
        <charset val="136"/>
      </rPr>
      <t>科目</t>
    </r>
    <phoneticPr fontId="2" type="noConversion"/>
  </si>
  <si>
    <r>
      <rPr>
        <sz val="10"/>
        <rFont val="新細明體"/>
        <family val="1"/>
        <charset val="136"/>
      </rPr>
      <t>學分</t>
    </r>
    <phoneticPr fontId="2" type="noConversion"/>
  </si>
  <si>
    <r>
      <rPr>
        <sz val="10"/>
        <rFont val="新細明體"/>
        <family val="1"/>
        <charset val="136"/>
      </rPr>
      <t>時數</t>
    </r>
    <phoneticPr fontId="2" type="noConversion"/>
  </si>
  <si>
    <r>
      <rPr>
        <sz val="10"/>
        <rFont val="新細明體"/>
        <family val="1"/>
        <charset val="136"/>
      </rPr>
      <t>課程代碼</t>
    </r>
    <phoneticPr fontId="2" type="noConversion"/>
  </si>
  <si>
    <r>
      <rPr>
        <sz val="8"/>
        <rFont val="新細明體"/>
        <family val="1"/>
        <charset val="136"/>
      </rPr>
      <t>備註</t>
    </r>
    <phoneticPr fontId="2" type="noConversion"/>
  </si>
  <si>
    <r>
      <rPr>
        <sz val="10"/>
        <rFont val="新細明體"/>
        <family val="1"/>
        <charset val="136"/>
      </rPr>
      <t>通識必修</t>
    </r>
    <phoneticPr fontId="2" type="noConversion"/>
  </si>
  <si>
    <r>
      <rPr>
        <sz val="10"/>
        <rFont val="新細明體"/>
        <family val="1"/>
        <charset val="136"/>
      </rPr>
      <t>大學定錨</t>
    </r>
    <phoneticPr fontId="2" type="noConversion"/>
  </si>
  <si>
    <r>
      <rPr>
        <sz val="10"/>
        <rFont val="新細明體"/>
        <family val="1"/>
        <charset val="136"/>
      </rPr>
      <t>中文閱讀與表達</t>
    </r>
    <r>
      <rPr>
        <sz val="10"/>
        <rFont val="Arial"/>
        <family val="2"/>
      </rPr>
      <t>(</t>
    </r>
    <r>
      <rPr>
        <sz val="10"/>
        <rFont val="新細明體"/>
        <family val="1"/>
        <charset val="136"/>
      </rPr>
      <t>二</t>
    </r>
    <r>
      <rPr>
        <sz val="10"/>
        <rFont val="Arial"/>
        <family val="2"/>
      </rPr>
      <t>)</t>
    </r>
    <phoneticPr fontId="2" type="noConversion"/>
  </si>
  <si>
    <r>
      <rPr>
        <sz val="10"/>
        <rFont val="新細明體"/>
        <family val="1"/>
        <charset val="136"/>
      </rPr>
      <t>中文閱讀與表達</t>
    </r>
    <r>
      <rPr>
        <sz val="10"/>
        <rFont val="Arial"/>
        <family val="2"/>
      </rPr>
      <t>(</t>
    </r>
    <r>
      <rPr>
        <sz val="10"/>
        <rFont val="新細明體"/>
        <family val="1"/>
        <charset val="136"/>
      </rPr>
      <t>一</t>
    </r>
    <r>
      <rPr>
        <sz val="10"/>
        <rFont val="Arial"/>
        <family val="2"/>
      </rPr>
      <t>)</t>
    </r>
    <phoneticPr fontId="2" type="noConversion"/>
  </si>
  <si>
    <r>
      <rPr>
        <sz val="10"/>
        <rFont val="新細明體"/>
        <family val="1"/>
        <charset val="136"/>
      </rPr>
      <t>英語聽講實務</t>
    </r>
    <r>
      <rPr>
        <sz val="10"/>
        <rFont val="Arial"/>
        <family val="2"/>
      </rPr>
      <t>(</t>
    </r>
    <r>
      <rPr>
        <sz val="10"/>
        <rFont val="新細明體"/>
        <family val="1"/>
        <charset val="136"/>
      </rPr>
      <t>二</t>
    </r>
    <r>
      <rPr>
        <sz val="10"/>
        <rFont val="Arial"/>
        <family val="2"/>
      </rPr>
      <t>)</t>
    </r>
    <phoneticPr fontId="2" type="noConversion"/>
  </si>
  <si>
    <r>
      <rPr>
        <sz val="10"/>
        <rFont val="新細明體"/>
        <family val="1"/>
        <charset val="136"/>
      </rPr>
      <t>英語聽講實務</t>
    </r>
    <r>
      <rPr>
        <sz val="10"/>
        <rFont val="Arial"/>
        <family val="2"/>
      </rPr>
      <t>(</t>
    </r>
    <r>
      <rPr>
        <sz val="10"/>
        <rFont val="新細明體"/>
        <family val="1"/>
        <charset val="136"/>
      </rPr>
      <t>一</t>
    </r>
    <r>
      <rPr>
        <sz val="10"/>
        <rFont val="Arial"/>
        <family val="2"/>
      </rPr>
      <t>)</t>
    </r>
    <phoneticPr fontId="2" type="noConversion"/>
  </si>
  <si>
    <r>
      <rPr>
        <sz val="10"/>
        <rFont val="新細明體"/>
        <family val="1"/>
        <charset val="136"/>
      </rPr>
      <t>體育生活</t>
    </r>
    <r>
      <rPr>
        <sz val="10"/>
        <rFont val="Arial"/>
        <family val="2"/>
      </rPr>
      <t>(</t>
    </r>
    <r>
      <rPr>
        <sz val="10"/>
        <rFont val="新細明體"/>
        <family val="1"/>
        <charset val="136"/>
      </rPr>
      <t>二</t>
    </r>
    <r>
      <rPr>
        <sz val="10"/>
        <rFont val="Arial"/>
        <family val="2"/>
      </rPr>
      <t>)</t>
    </r>
    <phoneticPr fontId="2" type="noConversion"/>
  </si>
  <si>
    <r>
      <rPr>
        <sz val="10"/>
        <rFont val="新細明體"/>
        <family val="1"/>
        <charset val="136"/>
      </rPr>
      <t>體育生活</t>
    </r>
    <r>
      <rPr>
        <sz val="10"/>
        <rFont val="Arial"/>
        <family val="2"/>
      </rPr>
      <t>(</t>
    </r>
    <r>
      <rPr>
        <sz val="10"/>
        <rFont val="新細明體"/>
        <family val="1"/>
        <charset val="136"/>
      </rPr>
      <t>一</t>
    </r>
    <r>
      <rPr>
        <sz val="10"/>
        <rFont val="Arial"/>
        <family val="2"/>
      </rPr>
      <t>)</t>
    </r>
    <phoneticPr fontId="2" type="noConversion"/>
  </si>
  <si>
    <r>
      <rPr>
        <sz val="10"/>
        <rFont val="新細明體"/>
        <family val="1"/>
        <charset val="136"/>
      </rPr>
      <t>勞作教育與服務學習</t>
    </r>
    <r>
      <rPr>
        <sz val="10"/>
        <rFont val="Arial"/>
        <family val="2"/>
      </rPr>
      <t>(</t>
    </r>
    <r>
      <rPr>
        <sz val="10"/>
        <rFont val="新細明體"/>
        <family val="1"/>
        <charset val="136"/>
      </rPr>
      <t>二</t>
    </r>
    <r>
      <rPr>
        <sz val="10"/>
        <rFont val="Arial"/>
        <family val="2"/>
      </rPr>
      <t>)</t>
    </r>
    <phoneticPr fontId="2" type="noConversion"/>
  </si>
  <si>
    <r>
      <rPr>
        <sz val="10"/>
        <rFont val="新細明體"/>
        <family val="1"/>
        <charset val="136"/>
      </rPr>
      <t>勞作教育與服務學習</t>
    </r>
    <r>
      <rPr>
        <sz val="10"/>
        <rFont val="Arial"/>
        <family val="2"/>
      </rPr>
      <t>(</t>
    </r>
    <r>
      <rPr>
        <sz val="10"/>
        <rFont val="新細明體"/>
        <family val="1"/>
        <charset val="136"/>
      </rPr>
      <t>一</t>
    </r>
    <r>
      <rPr>
        <sz val="10"/>
        <rFont val="Arial"/>
        <family val="2"/>
      </rPr>
      <t>)</t>
    </r>
    <phoneticPr fontId="2" type="noConversion"/>
  </si>
  <si>
    <r>
      <rPr>
        <sz val="10"/>
        <rFont val="新細明體"/>
        <family val="1"/>
        <charset val="136"/>
      </rPr>
      <t>分類通識必修</t>
    </r>
    <phoneticPr fontId="2" type="noConversion"/>
  </si>
  <si>
    <r>
      <rPr>
        <sz val="10"/>
        <rFont val="新細明體"/>
        <family val="1"/>
        <charset val="136"/>
      </rPr>
      <t>小計</t>
    </r>
    <phoneticPr fontId="2" type="noConversion"/>
  </si>
  <si>
    <r>
      <rPr>
        <sz val="10"/>
        <rFont val="新細明體"/>
        <family val="1"/>
        <charset val="136"/>
      </rPr>
      <t>學院專業必修</t>
    </r>
    <phoneticPr fontId="2" type="noConversion"/>
  </si>
  <si>
    <r>
      <rPr>
        <sz val="10"/>
        <rFont val="新細明體"/>
        <family val="1"/>
        <charset val="136"/>
      </rPr>
      <t>創意思考</t>
    </r>
    <phoneticPr fontId="2" type="noConversion"/>
  </si>
  <si>
    <r>
      <rPr>
        <sz val="10"/>
        <rFont val="新細明體"/>
        <family val="1"/>
        <charset val="136"/>
      </rPr>
      <t>資料分析與應用</t>
    </r>
    <phoneticPr fontId="2" type="noConversion"/>
  </si>
  <si>
    <r>
      <rPr>
        <sz val="10"/>
        <rFont val="新細明體"/>
        <family val="1"/>
        <charset val="136"/>
      </rPr>
      <t>專業必修</t>
    </r>
    <phoneticPr fontId="2" type="noConversion"/>
  </si>
  <si>
    <r>
      <rPr>
        <sz val="10"/>
        <rFont val="新細明體"/>
        <family val="1"/>
        <charset val="136"/>
      </rPr>
      <t>人體解剖生理學</t>
    </r>
  </si>
  <si>
    <r>
      <rPr>
        <sz val="10"/>
        <rFont val="新細明體"/>
        <family val="1"/>
        <charset val="136"/>
      </rPr>
      <t>基礎生理學</t>
    </r>
    <phoneticPr fontId="2" type="noConversion"/>
  </si>
  <si>
    <r>
      <rPr>
        <sz val="10"/>
        <rFont val="新細明體"/>
        <family val="1"/>
        <charset val="136"/>
      </rPr>
      <t>人類發展學暨實驗</t>
    </r>
  </si>
  <si>
    <r>
      <rPr>
        <sz val="10"/>
        <rFont val="新細明體"/>
        <family val="1"/>
        <charset val="136"/>
      </rPr>
      <t>長期照顧概論</t>
    </r>
    <phoneticPr fontId="2" type="noConversion"/>
  </si>
  <si>
    <r>
      <rPr>
        <sz val="10"/>
        <rFont val="新細明體"/>
        <family val="1"/>
        <charset val="136"/>
      </rPr>
      <t>老人營養學暨評估</t>
    </r>
    <phoneticPr fontId="2" type="noConversion"/>
  </si>
  <si>
    <r>
      <rPr>
        <sz val="10"/>
        <rFont val="新細明體"/>
        <family val="1"/>
        <charset val="136"/>
      </rPr>
      <t>文化創意與生活應用</t>
    </r>
  </si>
  <si>
    <r>
      <rPr>
        <sz val="10"/>
        <rFont val="新細明體"/>
        <family val="1"/>
        <charset val="136"/>
      </rPr>
      <t>社會工作概論</t>
    </r>
    <phoneticPr fontId="2" type="noConversion"/>
  </si>
  <si>
    <r>
      <rPr>
        <sz val="10"/>
        <rFont val="新細明體"/>
        <family val="1"/>
        <charset val="136"/>
      </rPr>
      <t>高齡生命教育</t>
    </r>
  </si>
  <si>
    <r>
      <rPr>
        <sz val="10"/>
        <rFont val="新細明體"/>
        <family val="1"/>
        <charset val="136"/>
      </rPr>
      <t>體適能與老化</t>
    </r>
    <phoneticPr fontId="2" type="noConversion"/>
  </si>
  <si>
    <r>
      <rPr>
        <sz val="10"/>
        <rFont val="新細明體"/>
        <family val="1"/>
        <charset val="136"/>
      </rPr>
      <t>專業選修</t>
    </r>
    <phoneticPr fontId="2" type="noConversion"/>
  </si>
  <si>
    <r>
      <rPr>
        <sz val="10"/>
        <rFont val="新細明體"/>
        <family val="1"/>
        <charset val="136"/>
      </rPr>
      <t>生命關懷與社會服務</t>
    </r>
  </si>
  <si>
    <r>
      <rPr>
        <sz val="10"/>
        <rFont val="新細明體"/>
        <family val="1"/>
        <charset val="136"/>
      </rPr>
      <t>人際關係與溝通技巧</t>
    </r>
  </si>
  <si>
    <r>
      <rPr>
        <sz val="8"/>
        <rFont val="新細明體"/>
        <family val="1"/>
        <charset val="136"/>
      </rPr>
      <t>必選</t>
    </r>
    <phoneticPr fontId="1" type="noConversion"/>
  </si>
  <si>
    <r>
      <rPr>
        <sz val="10"/>
        <rFont val="新細明體"/>
        <family val="1"/>
        <charset val="136"/>
      </rPr>
      <t>第二學年（</t>
    </r>
    <r>
      <rPr>
        <sz val="10"/>
        <rFont val="Arial"/>
        <family val="2"/>
      </rPr>
      <t>108</t>
    </r>
    <r>
      <rPr>
        <sz val="10"/>
        <rFont val="新細明體"/>
        <family val="1"/>
        <charset val="136"/>
      </rPr>
      <t>年</t>
    </r>
    <r>
      <rPr>
        <sz val="10"/>
        <rFont val="Arial"/>
        <family val="2"/>
      </rPr>
      <t>9</t>
    </r>
    <r>
      <rPr>
        <sz val="10"/>
        <rFont val="新細明體"/>
        <family val="1"/>
        <charset val="136"/>
      </rPr>
      <t>月至</t>
    </r>
    <r>
      <rPr>
        <sz val="10"/>
        <rFont val="Arial"/>
        <family val="2"/>
      </rPr>
      <t>109</t>
    </r>
    <r>
      <rPr>
        <sz val="10"/>
        <rFont val="新細明體"/>
        <family val="1"/>
        <charset val="136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  <charset val="136"/>
      </rPr>
      <t>月）</t>
    </r>
    <phoneticPr fontId="2" type="noConversion"/>
  </si>
  <si>
    <r>
      <rPr>
        <sz val="10"/>
        <rFont val="新細明體"/>
        <family val="1"/>
        <charset val="136"/>
      </rPr>
      <t>體育生活</t>
    </r>
    <r>
      <rPr>
        <sz val="10"/>
        <rFont val="Arial"/>
        <family val="2"/>
      </rPr>
      <t>(</t>
    </r>
    <r>
      <rPr>
        <sz val="10"/>
        <rFont val="新細明體"/>
        <family val="1"/>
        <charset val="136"/>
      </rPr>
      <t>三</t>
    </r>
    <r>
      <rPr>
        <sz val="10"/>
        <rFont val="Arial"/>
        <family val="2"/>
      </rPr>
      <t>)</t>
    </r>
    <phoneticPr fontId="2" type="noConversion"/>
  </si>
  <si>
    <r>
      <rPr>
        <sz val="10"/>
        <rFont val="新細明體"/>
        <family val="1"/>
        <charset val="136"/>
      </rPr>
      <t>體育生活</t>
    </r>
    <r>
      <rPr>
        <sz val="10"/>
        <rFont val="Arial"/>
        <family val="2"/>
      </rPr>
      <t>(</t>
    </r>
    <r>
      <rPr>
        <sz val="10"/>
        <rFont val="新細明體"/>
        <family val="1"/>
        <charset val="136"/>
      </rPr>
      <t>四</t>
    </r>
    <r>
      <rPr>
        <sz val="10"/>
        <rFont val="Arial"/>
        <family val="2"/>
      </rPr>
      <t>)</t>
    </r>
    <phoneticPr fontId="2" type="noConversion"/>
  </si>
  <si>
    <r>
      <rPr>
        <sz val="10"/>
        <rFont val="新細明體"/>
        <family val="1"/>
        <charset val="136"/>
      </rPr>
      <t>台灣與世界</t>
    </r>
    <phoneticPr fontId="2" type="noConversion"/>
  </si>
  <si>
    <r>
      <rPr>
        <sz val="10"/>
        <rFont val="新細明體"/>
        <family val="1"/>
        <charset val="136"/>
      </rPr>
      <t>基礎專業英文</t>
    </r>
    <phoneticPr fontId="2" type="noConversion"/>
  </si>
  <si>
    <r>
      <rPr>
        <sz val="10"/>
        <rFont val="新細明體"/>
        <family val="1"/>
        <charset val="136"/>
      </rPr>
      <t>第二外語與文化</t>
    </r>
    <r>
      <rPr>
        <sz val="10"/>
        <rFont val="Arial"/>
        <family val="2"/>
      </rPr>
      <t>(</t>
    </r>
    <r>
      <rPr>
        <sz val="10"/>
        <rFont val="新細明體"/>
        <family val="1"/>
        <charset val="136"/>
      </rPr>
      <t>一</t>
    </r>
    <r>
      <rPr>
        <sz val="10"/>
        <rFont val="Arial"/>
        <family val="2"/>
      </rPr>
      <t>)</t>
    </r>
    <phoneticPr fontId="2" type="noConversion"/>
  </si>
  <si>
    <r>
      <rPr>
        <sz val="10"/>
        <rFont val="新細明體"/>
        <family val="1"/>
        <charset val="136"/>
      </rPr>
      <t>第二外語與文化</t>
    </r>
    <r>
      <rPr>
        <sz val="10"/>
        <rFont val="Arial"/>
        <family val="2"/>
      </rPr>
      <t>(</t>
    </r>
    <r>
      <rPr>
        <sz val="10"/>
        <rFont val="新細明體"/>
        <family val="1"/>
        <charset val="136"/>
      </rPr>
      <t>二</t>
    </r>
    <r>
      <rPr>
        <sz val="10"/>
        <rFont val="Arial"/>
        <family val="2"/>
      </rPr>
      <t>)</t>
    </r>
    <phoneticPr fontId="2" type="noConversion"/>
  </si>
  <si>
    <r>
      <rPr>
        <sz val="10"/>
        <rFont val="新細明體"/>
        <family val="1"/>
        <charset val="136"/>
      </rPr>
      <t>基本照護實務與實驗</t>
    </r>
    <phoneticPr fontId="1" type="noConversion"/>
  </si>
  <si>
    <r>
      <rPr>
        <sz val="8"/>
        <rFont val="新細明體"/>
        <family val="1"/>
        <charset val="136"/>
      </rPr>
      <t>含基本照護實務實習</t>
    </r>
    <r>
      <rPr>
        <sz val="8"/>
        <rFont val="Arial"/>
        <family val="2"/>
      </rPr>
      <t>40</t>
    </r>
    <r>
      <rPr>
        <sz val="8"/>
        <rFont val="新細明體"/>
        <family val="1"/>
        <charset val="136"/>
      </rPr>
      <t>小時</t>
    </r>
    <phoneticPr fontId="1" type="noConversion"/>
  </si>
  <si>
    <r>
      <rPr>
        <sz val="10"/>
        <rFont val="新細明體"/>
        <family val="1"/>
        <charset val="136"/>
      </rPr>
      <t>老人護理學</t>
    </r>
  </si>
  <si>
    <r>
      <rPr>
        <sz val="10"/>
        <rFont val="新細明體"/>
        <family val="1"/>
        <charset val="136"/>
      </rPr>
      <t>高齡活動設計與規劃</t>
    </r>
    <phoneticPr fontId="1" type="noConversion"/>
  </si>
  <si>
    <r>
      <rPr>
        <sz val="10"/>
        <rFont val="新細明體"/>
        <family val="1"/>
        <charset val="136"/>
      </rPr>
      <t>老人心理學</t>
    </r>
  </si>
  <si>
    <r>
      <rPr>
        <sz val="10"/>
        <rFont val="新細明體"/>
        <family val="1"/>
        <charset val="136"/>
      </rPr>
      <t>高齡疾病與防治</t>
    </r>
  </si>
  <si>
    <r>
      <rPr>
        <sz val="10"/>
        <rFont val="新細明體"/>
        <family val="1"/>
        <charset val="136"/>
      </rPr>
      <t>老人用藥安全</t>
    </r>
  </si>
  <si>
    <r>
      <rPr>
        <sz val="10"/>
        <rFont val="新細明體"/>
        <family val="1"/>
        <charset val="136"/>
      </rPr>
      <t>長照政策與法規</t>
    </r>
  </si>
  <si>
    <r>
      <rPr>
        <sz val="10"/>
        <rFont val="新細明體"/>
        <family val="1"/>
        <charset val="136"/>
      </rPr>
      <t>膳食療養與實作</t>
    </r>
    <phoneticPr fontId="1" type="noConversion"/>
  </si>
  <si>
    <r>
      <rPr>
        <sz val="10"/>
        <rFont val="新細明體"/>
        <family val="1"/>
        <charset val="136"/>
      </rPr>
      <t>食品衛生與安全</t>
    </r>
  </si>
  <si>
    <r>
      <rPr>
        <sz val="10"/>
        <rFont val="新細明體"/>
        <family val="1"/>
        <charset val="136"/>
      </rPr>
      <t>心理學</t>
    </r>
    <phoneticPr fontId="2" type="noConversion"/>
  </si>
  <si>
    <r>
      <rPr>
        <sz val="10"/>
        <rFont val="新細明體"/>
        <family val="1"/>
        <charset val="136"/>
      </rPr>
      <t>服務禮儀與倫理</t>
    </r>
  </si>
  <si>
    <r>
      <rPr>
        <sz val="10"/>
        <rFont val="新細明體"/>
        <family val="1"/>
        <charset val="136"/>
      </rPr>
      <t>流行病學</t>
    </r>
  </si>
  <si>
    <r>
      <rPr>
        <sz val="10"/>
        <rFont val="新細明體"/>
        <family val="1"/>
        <charset val="136"/>
      </rPr>
      <t>運動與保健概論</t>
    </r>
  </si>
  <si>
    <r>
      <rPr>
        <sz val="10"/>
        <rFont val="新細明體"/>
        <family val="1"/>
        <charset val="136"/>
      </rPr>
      <t>長照需求評估與應用</t>
    </r>
    <phoneticPr fontId="1" type="noConversion"/>
  </si>
  <si>
    <r>
      <rPr>
        <sz val="10"/>
        <rFont val="新細明體"/>
        <family val="1"/>
        <charset val="136"/>
      </rPr>
      <t>高齡領隊導遊與實務</t>
    </r>
    <phoneticPr fontId="2" type="noConversion"/>
  </si>
  <si>
    <r>
      <rPr>
        <sz val="10"/>
        <rFont val="新細明體"/>
        <family val="1"/>
        <charset val="136"/>
      </rPr>
      <t>泛文化照顧</t>
    </r>
  </si>
  <si>
    <r>
      <rPr>
        <sz val="10"/>
        <rFont val="新細明體"/>
        <family val="1"/>
        <charset val="136"/>
      </rPr>
      <t>家庭動力學</t>
    </r>
    <phoneticPr fontId="2" type="noConversion"/>
  </si>
  <si>
    <r>
      <rPr>
        <sz val="10"/>
        <rFont val="新細明體"/>
        <family val="1"/>
        <charset val="136"/>
      </rPr>
      <t>老人福利制度與福祉規劃</t>
    </r>
  </si>
  <si>
    <r>
      <rPr>
        <sz val="10"/>
        <rFont val="新細明體"/>
        <family val="1"/>
        <charset val="136"/>
      </rPr>
      <t>高齡</t>
    </r>
    <r>
      <rPr>
        <sz val="10"/>
        <rFont val="Arial"/>
        <family val="2"/>
      </rPr>
      <t>APP</t>
    </r>
    <r>
      <rPr>
        <sz val="10"/>
        <rFont val="新細明體"/>
        <family val="1"/>
        <charset val="136"/>
      </rPr>
      <t>設計與應用</t>
    </r>
  </si>
  <si>
    <r>
      <rPr>
        <sz val="10"/>
        <rFont val="新細明體"/>
        <family val="1"/>
        <charset val="136"/>
      </rPr>
      <t>行銷暨媒體經營實務</t>
    </r>
    <phoneticPr fontId="1" type="noConversion"/>
  </si>
  <si>
    <r>
      <rPr>
        <sz val="10"/>
        <rFont val="新細明體"/>
        <family val="1"/>
        <charset val="136"/>
      </rPr>
      <t>人類行為與社會環境</t>
    </r>
    <phoneticPr fontId="2" type="noConversion"/>
  </si>
  <si>
    <r>
      <rPr>
        <sz val="10"/>
        <rFont val="新細明體"/>
        <family val="1"/>
        <charset val="136"/>
      </rPr>
      <t>口腔照護學</t>
    </r>
  </si>
  <si>
    <r>
      <rPr>
        <sz val="10"/>
        <rFont val="新細明體"/>
        <family val="1"/>
        <charset val="136"/>
      </rPr>
      <t>社會研究法</t>
    </r>
  </si>
  <si>
    <r>
      <rPr>
        <sz val="10"/>
        <rFont val="新細明體"/>
        <family val="1"/>
        <charset val="136"/>
      </rPr>
      <t>第三學年（</t>
    </r>
    <r>
      <rPr>
        <sz val="10"/>
        <rFont val="Arial"/>
        <family val="2"/>
      </rPr>
      <t>109</t>
    </r>
    <r>
      <rPr>
        <sz val="10"/>
        <rFont val="新細明體"/>
        <family val="1"/>
        <charset val="136"/>
      </rPr>
      <t>年</t>
    </r>
    <r>
      <rPr>
        <sz val="10"/>
        <rFont val="Arial"/>
        <family val="2"/>
      </rPr>
      <t>9</t>
    </r>
    <r>
      <rPr>
        <sz val="10"/>
        <rFont val="新細明體"/>
        <family val="1"/>
        <charset val="136"/>
      </rPr>
      <t>月至</t>
    </r>
    <r>
      <rPr>
        <sz val="10"/>
        <rFont val="Arial"/>
        <family val="2"/>
      </rPr>
      <t>110</t>
    </r>
    <r>
      <rPr>
        <sz val="10"/>
        <rFont val="新細明體"/>
        <family val="1"/>
        <charset val="136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  <charset val="136"/>
      </rPr>
      <t>月）</t>
    </r>
    <phoneticPr fontId="2" type="noConversion"/>
  </si>
  <si>
    <r>
      <rPr>
        <sz val="10"/>
        <rFont val="新細明體"/>
        <family val="1"/>
        <charset val="136"/>
      </rPr>
      <t>進階英文表達</t>
    </r>
    <phoneticPr fontId="2" type="noConversion"/>
  </si>
  <si>
    <r>
      <rPr>
        <sz val="10"/>
        <rFont val="新細明體"/>
        <family val="1"/>
        <charset val="136"/>
      </rPr>
      <t>外語能力檢定</t>
    </r>
    <phoneticPr fontId="2" type="noConversion"/>
  </si>
  <si>
    <r>
      <rPr>
        <sz val="10"/>
        <rFont val="新細明體"/>
        <family val="1"/>
        <charset val="136"/>
      </rPr>
      <t>專業英文</t>
    </r>
    <phoneticPr fontId="2" type="noConversion"/>
  </si>
  <si>
    <r>
      <rPr>
        <sz val="10"/>
        <rFont val="新細明體"/>
        <family val="1"/>
        <charset val="136"/>
      </rPr>
      <t>職場倫理</t>
    </r>
    <phoneticPr fontId="2" type="noConversion"/>
  </si>
  <si>
    <r>
      <rPr>
        <sz val="10"/>
        <rFont val="新細明體"/>
        <family val="1"/>
        <charset val="136"/>
      </rPr>
      <t>專題研究</t>
    </r>
    <r>
      <rPr>
        <sz val="10"/>
        <rFont val="Arial"/>
        <family val="2"/>
      </rPr>
      <t>(</t>
    </r>
    <r>
      <rPr>
        <sz val="10"/>
        <rFont val="新細明體"/>
        <family val="1"/>
        <charset val="136"/>
      </rPr>
      <t>一</t>
    </r>
    <r>
      <rPr>
        <sz val="10"/>
        <rFont val="Arial"/>
        <family val="2"/>
      </rPr>
      <t>)</t>
    </r>
  </si>
  <si>
    <r>
      <rPr>
        <sz val="10"/>
        <rFont val="新細明體"/>
        <family val="1"/>
        <charset val="136"/>
      </rPr>
      <t>專題研究</t>
    </r>
    <r>
      <rPr>
        <sz val="10"/>
        <rFont val="Arial"/>
        <family val="2"/>
      </rPr>
      <t>(</t>
    </r>
    <r>
      <rPr>
        <sz val="10"/>
        <rFont val="新細明體"/>
        <family val="1"/>
        <charset val="136"/>
      </rPr>
      <t>二</t>
    </r>
    <r>
      <rPr>
        <sz val="10"/>
        <rFont val="Arial"/>
        <family val="2"/>
      </rPr>
      <t>)</t>
    </r>
  </si>
  <si>
    <r>
      <rPr>
        <sz val="10"/>
        <rFont val="新細明體"/>
        <family val="1"/>
        <charset val="136"/>
      </rPr>
      <t>生物統計學</t>
    </r>
    <phoneticPr fontId="2" type="noConversion"/>
  </si>
  <si>
    <r>
      <rPr>
        <sz val="10"/>
        <rFont val="新細明體"/>
        <family val="1"/>
        <charset val="136"/>
      </rPr>
      <t>療癒環境實務</t>
    </r>
    <phoneticPr fontId="1" type="noConversion"/>
  </si>
  <si>
    <r>
      <rPr>
        <sz val="10"/>
        <rFont val="新細明體"/>
        <family val="1"/>
        <charset val="136"/>
      </rPr>
      <t>社區照護服務</t>
    </r>
  </si>
  <si>
    <r>
      <rPr>
        <sz val="10"/>
        <rFont val="新細明體"/>
        <family val="1"/>
        <charset val="136"/>
      </rPr>
      <t>高齡生命敘事智慧實錄</t>
    </r>
    <phoneticPr fontId="1" type="noConversion"/>
  </si>
  <si>
    <r>
      <rPr>
        <sz val="10"/>
        <rFont val="新細明體"/>
        <family val="1"/>
        <charset val="136"/>
      </rPr>
      <t>專業選修</t>
    </r>
  </si>
  <si>
    <r>
      <rPr>
        <sz val="10"/>
        <rFont val="新細明體"/>
        <family val="1"/>
        <charset val="136"/>
      </rPr>
      <t>方案設計與評估</t>
    </r>
  </si>
  <si>
    <r>
      <rPr>
        <sz val="10"/>
        <rFont val="新細明體"/>
        <family val="1"/>
        <charset val="136"/>
      </rPr>
      <t>高齡創造性活動實務</t>
    </r>
  </si>
  <si>
    <r>
      <rPr>
        <sz val="10"/>
        <rFont val="新細明體"/>
        <family val="1"/>
        <charset val="136"/>
      </rPr>
      <t>非營利組織管理</t>
    </r>
    <phoneticPr fontId="2" type="noConversion"/>
  </si>
  <si>
    <r>
      <rPr>
        <sz val="10"/>
        <rFont val="新細明體"/>
        <family val="1"/>
        <charset val="136"/>
      </rPr>
      <t>社區工作</t>
    </r>
  </si>
  <si>
    <r>
      <rPr>
        <sz val="10"/>
        <rFont val="新細明體"/>
        <family val="1"/>
        <charset val="136"/>
      </rPr>
      <t>中醫膳食與養生概論</t>
    </r>
    <phoneticPr fontId="2" type="noConversion"/>
  </si>
  <si>
    <r>
      <rPr>
        <sz val="10"/>
        <rFont val="新細明體"/>
        <family val="1"/>
        <charset val="136"/>
      </rPr>
      <t>社會福利行政</t>
    </r>
    <phoneticPr fontId="1" type="noConversion"/>
  </si>
  <si>
    <r>
      <rPr>
        <sz val="10"/>
        <rFont val="新細明體"/>
        <family val="1"/>
        <charset val="136"/>
      </rPr>
      <t>精神照護專論</t>
    </r>
  </si>
  <si>
    <r>
      <rPr>
        <sz val="10"/>
        <rFont val="新細明體"/>
        <family val="1"/>
        <charset val="136"/>
      </rPr>
      <t>長期照護個案管理與實務</t>
    </r>
  </si>
  <si>
    <r>
      <rPr>
        <sz val="10"/>
        <rFont val="新細明體"/>
        <family val="1"/>
        <charset val="136"/>
      </rPr>
      <t>高齡健康活動管理與實務</t>
    </r>
    <phoneticPr fontId="1" type="noConversion"/>
  </si>
  <si>
    <r>
      <rPr>
        <sz val="10"/>
        <rFont val="新細明體"/>
        <family val="1"/>
        <charset val="136"/>
      </rPr>
      <t>高齡者福祉生活空間規劃與設計</t>
    </r>
    <phoneticPr fontId="2" type="noConversion"/>
  </si>
  <si>
    <r>
      <rPr>
        <sz val="10"/>
        <rFont val="新細明體"/>
        <family val="1"/>
        <charset val="136"/>
      </rPr>
      <t>高齡健康事業概論</t>
    </r>
  </si>
  <si>
    <r>
      <rPr>
        <sz val="10"/>
        <rFont val="新細明體"/>
        <family val="1"/>
        <charset val="136"/>
      </rPr>
      <t>居家照護實務</t>
    </r>
  </si>
  <si>
    <r>
      <rPr>
        <sz val="10"/>
        <rFont val="新細明體"/>
        <family val="1"/>
        <charset val="136"/>
      </rPr>
      <t>緩和療護</t>
    </r>
  </si>
  <si>
    <r>
      <rPr>
        <sz val="10"/>
        <rFont val="新細明體"/>
        <family val="1"/>
        <charset val="136"/>
      </rPr>
      <t>個案管理與照護計畫</t>
    </r>
  </si>
  <si>
    <r>
      <rPr>
        <sz val="10"/>
        <rFont val="新細明體"/>
        <family val="1"/>
        <charset val="136"/>
      </rPr>
      <t>高齡創意遊戲設計</t>
    </r>
  </si>
  <si>
    <r>
      <rPr>
        <sz val="10"/>
        <rFont val="新細明體"/>
        <family val="1"/>
        <charset val="136"/>
      </rPr>
      <t>老年照護學</t>
    </r>
    <phoneticPr fontId="1" type="noConversion"/>
  </si>
  <si>
    <r>
      <rPr>
        <sz val="10"/>
        <rFont val="新細明體"/>
        <family val="1"/>
        <charset val="136"/>
      </rPr>
      <t>智慧照護輔具設計與應用</t>
    </r>
    <phoneticPr fontId="1" type="noConversion"/>
  </si>
  <si>
    <r>
      <rPr>
        <sz val="10"/>
        <rFont val="新細明體"/>
        <family val="1"/>
        <charset val="136"/>
      </rPr>
      <t>失智症照護</t>
    </r>
    <phoneticPr fontId="1" type="noConversion"/>
  </si>
  <si>
    <r>
      <rPr>
        <sz val="10"/>
        <rFont val="新細明體"/>
        <family val="1"/>
        <charset val="136"/>
      </rPr>
      <t>青銀軟食力</t>
    </r>
    <phoneticPr fontId="1" type="noConversion"/>
  </si>
  <si>
    <r>
      <rPr>
        <sz val="10"/>
        <rFont val="新細明體"/>
        <family val="1"/>
        <charset val="136"/>
      </rPr>
      <t>第四學年（</t>
    </r>
    <r>
      <rPr>
        <sz val="10"/>
        <rFont val="Arial"/>
        <family val="2"/>
      </rPr>
      <t>110</t>
    </r>
    <r>
      <rPr>
        <sz val="10"/>
        <rFont val="新細明體"/>
        <family val="1"/>
        <charset val="136"/>
      </rPr>
      <t>年</t>
    </r>
    <r>
      <rPr>
        <sz val="10"/>
        <rFont val="Arial"/>
        <family val="2"/>
      </rPr>
      <t>9</t>
    </r>
    <r>
      <rPr>
        <sz val="10"/>
        <rFont val="新細明體"/>
        <family val="1"/>
        <charset val="136"/>
      </rPr>
      <t>月至</t>
    </r>
    <r>
      <rPr>
        <sz val="10"/>
        <rFont val="Arial"/>
        <family val="2"/>
      </rPr>
      <t>111</t>
    </r>
    <r>
      <rPr>
        <sz val="10"/>
        <rFont val="新細明體"/>
        <family val="1"/>
        <charset val="136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  <charset val="136"/>
      </rPr>
      <t>月）</t>
    </r>
    <phoneticPr fontId="2" type="noConversion"/>
  </si>
  <si>
    <r>
      <rPr>
        <sz val="10"/>
        <rFont val="新細明體"/>
        <family val="1"/>
        <charset val="136"/>
      </rPr>
      <t>高齡福祉服務實務實習</t>
    </r>
    <r>
      <rPr>
        <sz val="10"/>
        <rFont val="Arial"/>
        <family val="2"/>
      </rPr>
      <t>(</t>
    </r>
    <r>
      <rPr>
        <sz val="10"/>
        <rFont val="新細明體"/>
        <family val="1"/>
        <charset val="136"/>
      </rPr>
      <t>一</t>
    </r>
    <r>
      <rPr>
        <sz val="10"/>
        <rFont val="Arial"/>
        <family val="2"/>
      </rPr>
      <t>)</t>
    </r>
  </si>
  <si>
    <r>
      <rPr>
        <sz val="8"/>
        <rFont val="新細明體"/>
        <family val="1"/>
        <charset val="136"/>
      </rPr>
      <t>暑期實習</t>
    </r>
    <phoneticPr fontId="2" type="noConversion"/>
  </si>
  <si>
    <r>
      <rPr>
        <sz val="10"/>
        <rFont val="新細明體"/>
        <family val="1"/>
        <charset val="136"/>
      </rPr>
      <t>專業證照</t>
    </r>
    <phoneticPr fontId="2" type="noConversion"/>
  </si>
  <si>
    <r>
      <rPr>
        <sz val="10"/>
        <rFont val="新細明體"/>
        <family val="1"/>
        <charset val="136"/>
      </rPr>
      <t>感染控制概論</t>
    </r>
  </si>
  <si>
    <r>
      <rPr>
        <sz val="10"/>
        <rFont val="新細明體"/>
        <family val="1"/>
        <charset val="136"/>
      </rPr>
      <t>長照經營管理與品質</t>
    </r>
    <phoneticPr fontId="2" type="noConversion"/>
  </si>
  <si>
    <r>
      <rPr>
        <sz val="10"/>
        <rFont val="新細明體"/>
        <family val="1"/>
        <charset val="136"/>
      </rPr>
      <t>高齡健康管理與促進</t>
    </r>
  </si>
  <si>
    <r>
      <rPr>
        <sz val="10"/>
        <rFont val="新細明體"/>
        <family val="1"/>
        <charset val="136"/>
      </rPr>
      <t>高齡福祉服務實務實習</t>
    </r>
    <r>
      <rPr>
        <sz val="10"/>
        <rFont val="Arial"/>
        <family val="2"/>
      </rPr>
      <t>(</t>
    </r>
    <r>
      <rPr>
        <sz val="10"/>
        <rFont val="新細明體"/>
        <family val="1"/>
        <charset val="136"/>
      </rPr>
      <t>二</t>
    </r>
    <r>
      <rPr>
        <sz val="10"/>
        <rFont val="Arial"/>
        <family val="2"/>
      </rPr>
      <t>)</t>
    </r>
  </si>
  <si>
    <r>
      <rPr>
        <sz val="8"/>
        <rFont val="新細明體"/>
        <family val="1"/>
        <charset val="136"/>
      </rPr>
      <t>必選；學期</t>
    </r>
    <r>
      <rPr>
        <sz val="8"/>
        <rFont val="Arial"/>
        <family val="2"/>
      </rPr>
      <t>(</t>
    </r>
    <r>
      <rPr>
        <sz val="8"/>
        <rFont val="新細明體"/>
        <family val="1"/>
        <charset val="136"/>
      </rPr>
      <t>其他</t>
    </r>
    <r>
      <rPr>
        <sz val="8"/>
        <rFont val="Arial"/>
        <family val="2"/>
      </rPr>
      <t>)</t>
    </r>
    <r>
      <rPr>
        <sz val="8"/>
        <rFont val="新細明體"/>
        <family val="1"/>
        <charset val="136"/>
      </rPr>
      <t>實習</t>
    </r>
    <phoneticPr fontId="1" type="noConversion"/>
  </si>
  <si>
    <r>
      <rPr>
        <sz val="10"/>
        <rFont val="新細明體"/>
        <family val="1"/>
        <charset val="136"/>
      </rPr>
      <t>專業團隊實務運作</t>
    </r>
    <phoneticPr fontId="2" type="noConversion"/>
  </si>
  <si>
    <r>
      <rPr>
        <sz val="10"/>
        <rFont val="新細明體"/>
        <family val="1"/>
        <charset val="136"/>
      </rPr>
      <t>輔具科技與復健照護</t>
    </r>
  </si>
  <si>
    <r>
      <rPr>
        <sz val="10"/>
        <rFont val="新細明體"/>
        <family val="1"/>
        <charset val="136"/>
      </rPr>
      <t>健康照顧事業行銷與管理</t>
    </r>
  </si>
  <si>
    <r>
      <rPr>
        <sz val="10"/>
        <rFont val="新細明體"/>
        <family val="1"/>
        <charset val="136"/>
      </rPr>
      <t>休閒設計與旅遊規畫</t>
    </r>
  </si>
  <si>
    <r>
      <rPr>
        <sz val="10"/>
        <rFont val="新細明體"/>
        <family val="1"/>
        <charset val="136"/>
      </rPr>
      <t>高齡服務產業經營與管理</t>
    </r>
  </si>
  <si>
    <r>
      <rPr>
        <sz val="10"/>
        <rFont val="新細明體"/>
        <family val="1"/>
        <charset val="136"/>
      </rPr>
      <t>高齡服務事業概論</t>
    </r>
  </si>
  <si>
    <r>
      <rPr>
        <sz val="10"/>
        <rFont val="新細明體"/>
        <family val="1"/>
        <charset val="136"/>
      </rPr>
      <t>高齡教育與學習</t>
    </r>
  </si>
  <si>
    <r>
      <rPr>
        <sz val="10"/>
        <rFont val="新細明體"/>
        <family val="1"/>
        <charset val="136"/>
      </rPr>
      <t>社會學</t>
    </r>
    <phoneticPr fontId="1" type="noConversion"/>
  </si>
  <si>
    <r>
      <rPr>
        <sz val="10"/>
        <rFont val="新細明體"/>
        <family val="1"/>
        <charset val="136"/>
      </rPr>
      <t>社區照護實務實習</t>
    </r>
    <phoneticPr fontId="2" type="noConversion"/>
  </si>
  <si>
    <r>
      <rPr>
        <sz val="10"/>
        <rFont val="新細明體"/>
        <family val="1"/>
        <charset val="136"/>
      </rPr>
      <t>高齡創新服務</t>
    </r>
  </si>
  <si>
    <r>
      <rPr>
        <sz val="10"/>
        <rFont val="新細明體"/>
        <family val="1"/>
        <charset val="136"/>
      </rPr>
      <t>專案管理</t>
    </r>
    <phoneticPr fontId="1" type="noConversion"/>
  </si>
  <si>
    <r>
      <rPr>
        <sz val="10"/>
        <rFont val="新細明體"/>
        <family val="1"/>
        <charset val="136"/>
      </rPr>
      <t>健康廚房經營與管理</t>
    </r>
    <phoneticPr fontId="2" type="noConversion"/>
  </si>
  <si>
    <r>
      <rPr>
        <sz val="10"/>
        <rFont val="新細明體"/>
        <family val="1"/>
        <charset val="136"/>
      </rPr>
      <t>社會福利概論</t>
    </r>
    <phoneticPr fontId="1" type="noConversion"/>
  </si>
  <si>
    <r>
      <rPr>
        <sz val="10"/>
        <rFont val="新細明體"/>
        <family val="1"/>
        <charset val="136"/>
      </rPr>
      <t>職涯規劃</t>
    </r>
    <phoneticPr fontId="1" type="noConversion"/>
  </si>
  <si>
    <r>
      <rPr>
        <sz val="10"/>
        <rFont val="新細明體"/>
        <family val="1"/>
        <charset val="136"/>
      </rPr>
      <t>海外實習</t>
    </r>
    <phoneticPr fontId="1" type="noConversion"/>
  </si>
  <si>
    <r>
      <rPr>
        <sz val="10"/>
        <rFont val="新細明體"/>
        <family val="1"/>
        <charset val="136"/>
      </rPr>
      <t>門市服務</t>
    </r>
    <phoneticPr fontId="2" type="noConversion"/>
  </si>
  <si>
    <r>
      <rPr>
        <sz val="10"/>
        <rFont val="新細明體"/>
        <family val="1"/>
        <charset val="136"/>
      </rPr>
      <t>心靈紓壓繪畫視界</t>
    </r>
  </si>
  <si>
    <r>
      <rPr>
        <sz val="10"/>
        <rFont val="新細明體"/>
        <family val="1"/>
        <charset val="136"/>
      </rPr>
      <t>身心機能活化運動</t>
    </r>
  </si>
  <si>
    <r>
      <t xml:space="preserve">Aroma care </t>
    </r>
    <r>
      <rPr>
        <sz val="10"/>
        <rFont val="新細明體"/>
        <family val="1"/>
        <charset val="136"/>
      </rPr>
      <t>芳香照護實務</t>
    </r>
  </si>
  <si>
    <r>
      <rPr>
        <sz val="10"/>
        <rFont val="新細明體"/>
        <family val="1"/>
        <charset val="136"/>
      </rPr>
      <t>經絡鬆筋養生療癒與實務</t>
    </r>
  </si>
  <si>
    <r>
      <rPr>
        <sz val="10"/>
        <color theme="1"/>
        <rFont val="新細明體"/>
        <family val="1"/>
        <charset val="136"/>
      </rPr>
      <t>備註：</t>
    </r>
    <phoneticPr fontId="2" type="noConversion"/>
  </si>
  <si>
    <r>
      <rPr>
        <sz val="10"/>
        <color theme="1"/>
        <rFont val="新細明體"/>
        <family val="1"/>
        <charset val="136"/>
      </rPr>
      <t>二、通識必修固定</t>
    </r>
    <r>
      <rPr>
        <sz val="10"/>
        <color theme="1"/>
        <rFont val="Arial"/>
        <family val="2"/>
      </rPr>
      <t>30</t>
    </r>
    <r>
      <rPr>
        <sz val="10"/>
        <color theme="1"/>
        <rFont val="新細明體"/>
        <family val="1"/>
        <charset val="136"/>
      </rPr>
      <t>學分。分類通識含人文藝術、自然科學與綜合實踐等三領域，其中修讀綜合實踐領域課程未達</t>
    </r>
    <r>
      <rPr>
        <sz val="10"/>
        <color theme="1"/>
        <rFont val="Arial"/>
        <family val="2"/>
      </rPr>
      <t>9</t>
    </r>
    <r>
      <rPr>
        <sz val="10"/>
        <color theme="1"/>
        <rFont val="新細明體"/>
        <family val="1"/>
        <charset val="136"/>
      </rPr>
      <t>學分者，其餘學分須選修人文藝術或自然科學領域課程。說明如下表：</t>
    </r>
    <phoneticPr fontId="2" type="noConversion"/>
  </si>
  <si>
    <r>
      <rPr>
        <sz val="10"/>
        <color theme="1"/>
        <rFont val="新細明體"/>
        <family val="1"/>
        <charset val="136"/>
      </rPr>
      <t>人文藝術領域</t>
    </r>
  </si>
  <si>
    <r>
      <rPr>
        <sz val="10"/>
        <color theme="1"/>
        <rFont val="新細明體"/>
        <family val="1"/>
        <charset val="136"/>
      </rPr>
      <t>各學院必修</t>
    </r>
    <r>
      <rPr>
        <sz val="10"/>
        <color theme="1"/>
        <rFont val="Arial"/>
        <family val="2"/>
      </rPr>
      <t>6</t>
    </r>
    <r>
      <rPr>
        <sz val="10"/>
        <color theme="1"/>
        <rFont val="新細明體"/>
        <family val="1"/>
        <charset val="136"/>
      </rPr>
      <t>學分</t>
    </r>
    <phoneticPr fontId="2" type="noConversion"/>
  </si>
  <si>
    <r>
      <rPr>
        <sz val="10"/>
        <color theme="1"/>
        <rFont val="新細明體"/>
        <family val="1"/>
        <charset val="136"/>
      </rPr>
      <t>自然科學領域</t>
    </r>
    <phoneticPr fontId="2" type="noConversion"/>
  </si>
  <si>
    <r>
      <rPr>
        <sz val="10"/>
        <color theme="1"/>
        <rFont val="新細明體"/>
        <family val="1"/>
        <charset val="136"/>
      </rPr>
      <t>商管學院、人文社會學院必修</t>
    </r>
    <r>
      <rPr>
        <sz val="10"/>
        <color theme="1"/>
        <rFont val="Arial"/>
        <family val="2"/>
      </rPr>
      <t>3</t>
    </r>
    <r>
      <rPr>
        <sz val="10"/>
        <color theme="1"/>
        <rFont val="新細明體"/>
        <family val="1"/>
        <charset val="136"/>
      </rPr>
      <t>學分</t>
    </r>
    <phoneticPr fontId="2" type="noConversion"/>
  </si>
  <si>
    <r>
      <rPr>
        <sz val="10"/>
        <color theme="1"/>
        <rFont val="新細明體"/>
        <family val="1"/>
        <charset val="136"/>
      </rPr>
      <t>綜合實踐領域</t>
    </r>
    <phoneticPr fontId="2" type="noConversion"/>
  </si>
  <si>
    <r>
      <rPr>
        <sz val="10"/>
        <color theme="1"/>
        <rFont val="新細明體"/>
        <family val="1"/>
        <charset val="136"/>
      </rPr>
      <t>創意創新創業、專題學習或自主學習類課程，修讀課程須經主政單位審核，相關資訊請查詢通識中心網頁</t>
    </r>
    <phoneticPr fontId="2" type="noConversion"/>
  </si>
  <si>
    <r>
      <rPr>
        <sz val="10"/>
        <color theme="1"/>
        <rFont val="新細明體"/>
        <family val="1"/>
        <charset val="136"/>
      </rPr>
      <t>三、學院專業基礎必修「第二外語與文化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一</t>
    </r>
    <r>
      <rPr>
        <sz val="10"/>
        <color theme="1"/>
        <rFont val="Arial"/>
        <family val="2"/>
      </rPr>
      <t>)</t>
    </r>
    <r>
      <rPr>
        <sz val="10"/>
        <color theme="1"/>
        <rFont val="新細明體"/>
        <family val="1"/>
        <charset val="136"/>
      </rPr>
      <t>」、「第二外語與文化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二</t>
    </r>
    <r>
      <rPr>
        <sz val="10"/>
        <color theme="1"/>
        <rFont val="Arial"/>
        <family val="2"/>
      </rPr>
      <t>)</t>
    </r>
    <r>
      <rPr>
        <sz val="10"/>
        <color theme="1"/>
        <rFont val="新細明體"/>
        <family val="1"/>
        <charset val="136"/>
      </rPr>
      <t>」開課語言為西班牙語、德語、俄語、法語、日語、越南語、泰語、印尼語等第二外語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未滿</t>
    </r>
    <r>
      <rPr>
        <sz val="10"/>
        <color theme="1"/>
        <rFont val="Arial"/>
        <family val="2"/>
      </rPr>
      <t>20</t>
    </r>
    <r>
      <rPr>
        <sz val="10"/>
        <color theme="1"/>
        <rFont val="新細明體"/>
        <family val="1"/>
        <charset val="136"/>
      </rPr>
      <t>人不開課</t>
    </r>
    <r>
      <rPr>
        <sz val="10"/>
        <color theme="1"/>
        <rFont val="Arial"/>
        <family val="2"/>
      </rPr>
      <t>)</t>
    </r>
    <r>
      <rPr>
        <sz val="10"/>
        <color theme="1"/>
        <rFont val="新細明體"/>
        <family val="1"/>
        <charset val="136"/>
      </rPr>
      <t>。「第二外語與文化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一</t>
    </r>
    <r>
      <rPr>
        <sz val="10"/>
        <color theme="1"/>
        <rFont val="Arial"/>
        <family val="2"/>
      </rPr>
      <t>)</t>
    </r>
    <r>
      <rPr>
        <sz val="10"/>
        <color theme="1"/>
        <rFont val="新細明體"/>
        <family val="1"/>
        <charset val="136"/>
      </rPr>
      <t>」、「第二外語與文化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二</t>
    </r>
    <r>
      <rPr>
        <sz val="10"/>
        <color theme="1"/>
        <rFont val="Arial"/>
        <family val="2"/>
      </rPr>
      <t>)</t>
    </r>
    <r>
      <rPr>
        <sz val="10"/>
        <color theme="1"/>
        <rFont val="新細明體"/>
        <family val="1"/>
        <charset val="136"/>
      </rPr>
      <t>」需為相同語言課程。高齡服務學士學位學程</t>
    </r>
    <r>
      <rPr>
        <sz val="10"/>
        <color theme="1"/>
        <rFont val="Arial"/>
        <family val="2"/>
      </rPr>
      <t>106</t>
    </r>
    <r>
      <rPr>
        <sz val="10"/>
        <color theme="1"/>
        <rFont val="新細明體"/>
        <family val="1"/>
        <charset val="136"/>
      </rPr>
      <t>入學以後學生之第二外語與文化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一</t>
    </r>
    <r>
      <rPr>
        <sz val="10"/>
        <color theme="1"/>
        <rFont val="Arial"/>
        <family val="2"/>
      </rPr>
      <t>)</t>
    </r>
    <r>
      <rPr>
        <sz val="10"/>
        <color theme="1"/>
        <rFont val="新細明體"/>
        <family val="1"/>
        <charset val="136"/>
      </rPr>
      <t>及第二外語與文化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二</t>
    </r>
    <r>
      <rPr>
        <sz val="10"/>
        <color theme="1"/>
        <rFont val="Arial"/>
        <family val="2"/>
      </rPr>
      <t>)</t>
    </r>
    <r>
      <rPr>
        <sz val="10"/>
        <color theme="1"/>
        <rFont val="新細明體"/>
        <family val="1"/>
        <charset val="136"/>
      </rPr>
      <t>之開課語言為日語。</t>
    </r>
    <phoneticPr fontId="2" type="noConversion"/>
  </si>
  <si>
    <r>
      <rPr>
        <sz val="10"/>
        <color theme="1"/>
        <rFont val="新細明體"/>
        <family val="1"/>
        <charset val="136"/>
      </rPr>
      <t>四、外語能力檢定實施方式依本校學生外語能力檢定實施辦法為之。</t>
    </r>
    <phoneticPr fontId="2" type="noConversion"/>
  </si>
  <si>
    <r>
      <rPr>
        <sz val="10"/>
        <color theme="1"/>
        <rFont val="新細明體"/>
        <family val="1"/>
        <charset val="136"/>
      </rPr>
      <t>五、專業證照實施方式依本學程專業證照課程實施辦法為之。</t>
    </r>
    <phoneticPr fontId="2" type="noConversion"/>
  </si>
  <si>
    <r>
      <rPr>
        <sz val="10"/>
        <color theme="1"/>
        <rFont val="新細明體"/>
        <family val="1"/>
        <charset val="136"/>
      </rPr>
      <t>六、服務學習依本校服務學習必修課程實施要點為之。</t>
    </r>
    <phoneticPr fontId="2" type="noConversion"/>
  </si>
  <si>
    <r>
      <rPr>
        <sz val="10"/>
        <color theme="1"/>
        <rFont val="新細明體"/>
        <family val="1"/>
        <charset val="136"/>
      </rPr>
      <t>七、暑期實習課程依本系校外實習課程實施要點辦理。</t>
    </r>
    <phoneticPr fontId="2" type="noConversion"/>
  </si>
  <si>
    <r>
      <rPr>
        <sz val="10"/>
        <color theme="1"/>
        <rFont val="新細明體"/>
        <family val="1"/>
        <charset val="136"/>
      </rPr>
      <t>八、選修科目可視需要增開、調整學分數及上課時數、調整開課學期。</t>
    </r>
    <phoneticPr fontId="2" type="noConversion"/>
  </si>
  <si>
    <r>
      <rPr>
        <sz val="10"/>
        <color theme="1"/>
        <rFont val="新細明體"/>
        <family val="1"/>
        <charset val="136"/>
      </rPr>
      <t>九、每學期最高及最低應修學分數依本校學則及學生選課辦法規定辦理。</t>
    </r>
    <phoneticPr fontId="2" type="noConversion"/>
  </si>
  <si>
    <r>
      <rPr>
        <sz val="10"/>
        <color theme="1"/>
        <rFont val="新細明體"/>
        <family val="1"/>
        <charset val="136"/>
      </rPr>
      <t>十、課程時序表以教務處網頁為準，若有修訂，將公告於本系網頁及教務處最新消息中。</t>
    </r>
    <phoneticPr fontId="2" type="noConversion"/>
  </si>
  <si>
    <r>
      <rPr>
        <sz val="10"/>
        <color theme="1"/>
        <rFont val="新細明體"/>
        <family val="1"/>
        <charset val="136"/>
      </rPr>
      <t>十一、本表請妥為保存，做為辦理選課、重（補）修、及畢業資格審查之參考。</t>
    </r>
    <phoneticPr fontId="2" type="noConversion"/>
  </si>
  <si>
    <r>
      <rPr>
        <sz val="10"/>
        <color theme="1"/>
        <rFont val="新細明體"/>
        <family val="1"/>
        <charset val="136"/>
      </rPr>
      <t>十二、可被承認為畢業學分之選修學分如下：（</t>
    </r>
    <r>
      <rPr>
        <sz val="10"/>
        <color theme="1"/>
        <rFont val="Arial"/>
        <family val="2"/>
      </rPr>
      <t>1</t>
    </r>
    <r>
      <rPr>
        <sz val="10"/>
        <color theme="1"/>
        <rFont val="新細明體"/>
        <family val="1"/>
        <charset val="136"/>
      </rPr>
      <t>）取得本系開設之專業選修學分（</t>
    </r>
    <r>
      <rPr>
        <sz val="10"/>
        <color theme="1"/>
        <rFont val="Arial"/>
        <family val="2"/>
      </rPr>
      <t>2</t>
    </r>
    <r>
      <rPr>
        <sz val="10"/>
        <color theme="1"/>
        <rFont val="新細明體"/>
        <family val="1"/>
        <charset val="136"/>
      </rPr>
      <t>）取得專業選修學程（</t>
    </r>
    <r>
      <rPr>
        <sz val="10"/>
        <color theme="1"/>
        <rFont val="Arial"/>
        <family val="2"/>
      </rPr>
      <t>3</t>
    </r>
    <r>
      <rPr>
        <sz val="10"/>
        <color theme="1"/>
        <rFont val="新細明體"/>
        <family val="1"/>
        <charset val="136"/>
      </rPr>
      <t>）取得跨領域</t>
    </r>
    <r>
      <rPr>
        <sz val="10"/>
        <color theme="1"/>
        <rFont val="Arial"/>
        <family val="2"/>
      </rPr>
      <t>X</t>
    </r>
    <r>
      <rPr>
        <sz val="10"/>
        <color theme="1"/>
        <rFont val="新細明體"/>
        <family val="1"/>
        <charset val="136"/>
      </rPr>
      <t>學程（</t>
    </r>
    <r>
      <rPr>
        <sz val="10"/>
        <color theme="1"/>
        <rFont val="Arial"/>
        <family val="2"/>
      </rPr>
      <t>4</t>
    </r>
    <r>
      <rPr>
        <sz val="10"/>
        <color theme="1"/>
        <rFont val="新細明體"/>
        <family val="1"/>
        <charset val="136"/>
      </rPr>
      <t>）其他外系開設之課程最多承認</t>
    </r>
    <r>
      <rPr>
        <sz val="10"/>
        <color theme="1"/>
        <rFont val="Arial"/>
        <family val="2"/>
      </rPr>
      <t>12</t>
    </r>
    <r>
      <rPr>
        <sz val="10"/>
        <color theme="1"/>
        <rFont val="新細明體"/>
        <family val="1"/>
        <charset val="136"/>
      </rPr>
      <t xml:space="preserve">學分。
</t>
    </r>
    <phoneticPr fontId="2" type="noConversion"/>
  </si>
  <si>
    <r>
      <rPr>
        <sz val="10"/>
        <color theme="1"/>
        <rFont val="新細明體"/>
        <family val="1"/>
        <charset val="136"/>
      </rPr>
      <t>一、總畢業學分數</t>
    </r>
    <r>
      <rPr>
        <b/>
        <sz val="10"/>
        <color theme="1"/>
        <rFont val="Arial"/>
        <family val="2"/>
      </rPr>
      <t>128</t>
    </r>
    <r>
      <rPr>
        <sz val="10"/>
        <color theme="1"/>
        <rFont val="新細明體"/>
        <family val="1"/>
        <charset val="136"/>
      </rPr>
      <t>學分，包括通識必修</t>
    </r>
    <r>
      <rPr>
        <sz val="10"/>
        <color theme="1"/>
        <rFont val="Arial"/>
        <family val="2"/>
      </rPr>
      <t xml:space="preserve"> 30 </t>
    </r>
    <r>
      <rPr>
        <sz val="10"/>
        <color theme="1"/>
        <rFont val="新細明體"/>
        <family val="1"/>
        <charset val="136"/>
      </rPr>
      <t>學分、學院共同必修</t>
    </r>
    <r>
      <rPr>
        <sz val="10"/>
        <color theme="1"/>
        <rFont val="Arial"/>
        <family val="2"/>
      </rPr>
      <t xml:space="preserve"> 12  </t>
    </r>
    <r>
      <rPr>
        <sz val="10"/>
        <color theme="1"/>
        <rFont val="新細明體"/>
        <family val="1"/>
        <charset val="136"/>
      </rPr>
      <t>學分、系核心專業必修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53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新細明體"/>
        <family val="1"/>
        <charset val="136"/>
      </rPr>
      <t>學分、最低專業選修</t>
    </r>
    <r>
      <rPr>
        <sz val="10"/>
        <color theme="1"/>
        <rFont val="Arial"/>
        <family val="2"/>
      </rPr>
      <t xml:space="preserve">33 </t>
    </r>
    <r>
      <rPr>
        <sz val="10"/>
        <color theme="1"/>
        <rFont val="新細明體"/>
        <family val="1"/>
        <charset val="136"/>
      </rPr>
      <t>學分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新細明體"/>
        <family val="1"/>
        <charset val="136"/>
      </rPr>
      <t>，修讀跨領域學分學程之規定，請依本校跨領域</t>
    </r>
    <r>
      <rPr>
        <sz val="10"/>
        <color theme="1"/>
        <rFont val="Arial"/>
        <family val="2"/>
      </rPr>
      <t>X</t>
    </r>
    <r>
      <rPr>
        <sz val="10"/>
        <color theme="1"/>
        <rFont val="新細明體"/>
        <family val="1"/>
        <charset val="136"/>
      </rPr>
      <t>學程實施要點辦理。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</si>
</sst>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trike/>
      <sz val="10"/>
      <name val="Arial"/>
      <family val="2"/>
    </font>
    <font>
      <sz val="10"/>
      <color theme="1"/>
      <name val="Arial"/>
      <family val="2"/>
    </font>
    <font>
      <sz val="10"/>
      <color theme="1"/>
      <name val="新細明體"/>
      <family val="1"/>
      <charset val="136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6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/>
    </xf>
    <xf numFmtId="0" fontId="8" fillId="0" borderId="1" xfId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vertical="top" wrapText="1"/>
    </xf>
    <xf numFmtId="0" fontId="11" fillId="0" borderId="1" xfId="1" applyFont="1" applyFill="1" applyBorder="1" applyAlignment="1">
      <alignment horizont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top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topLeftCell="A90" workbookViewId="0">
      <selection activeCell="R94" sqref="R94"/>
    </sheetView>
  </sheetViews>
  <sheetFormatPr defaultColWidth="8.875" defaultRowHeight="15"/>
  <cols>
    <col min="1" max="1" width="8.5" style="1" customWidth="1"/>
    <col min="2" max="2" width="20.25" style="1" customWidth="1"/>
    <col min="3" max="5" width="4.625" style="1" customWidth="1"/>
    <col min="6" max="6" width="4.625" style="23" customWidth="1"/>
    <col min="7" max="7" width="8.5" style="1" customWidth="1"/>
    <col min="8" max="8" width="20.25" style="1" customWidth="1"/>
    <col min="9" max="11" width="4.625" style="1" customWidth="1"/>
    <col min="12" max="12" width="4.625" style="24" customWidth="1"/>
    <col min="13" max="16384" width="8.875" style="1"/>
  </cols>
  <sheetData>
    <row r="1" spans="1:1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37" t="s">
        <v>2</v>
      </c>
      <c r="B3" s="37"/>
      <c r="C3" s="37"/>
      <c r="D3" s="37"/>
      <c r="E3" s="37"/>
      <c r="F3" s="37"/>
      <c r="G3" s="37" t="s">
        <v>3</v>
      </c>
      <c r="H3" s="37"/>
      <c r="I3" s="37"/>
      <c r="J3" s="37"/>
      <c r="K3" s="37"/>
      <c r="L3" s="37"/>
    </row>
    <row r="4" spans="1:12">
      <c r="A4" s="26" t="s">
        <v>4</v>
      </c>
      <c r="B4" s="26" t="s">
        <v>5</v>
      </c>
      <c r="C4" s="26" t="s">
        <v>6</v>
      </c>
      <c r="D4" s="26" t="s">
        <v>7</v>
      </c>
      <c r="E4" s="25" t="s">
        <v>8</v>
      </c>
      <c r="F4" s="2" t="s">
        <v>9</v>
      </c>
      <c r="G4" s="26" t="s">
        <v>4</v>
      </c>
      <c r="H4" s="26" t="s">
        <v>5</v>
      </c>
      <c r="I4" s="26" t="s">
        <v>6</v>
      </c>
      <c r="J4" s="26" t="s">
        <v>7</v>
      </c>
      <c r="K4" s="25" t="s">
        <v>8</v>
      </c>
      <c r="L4" s="2" t="s">
        <v>9</v>
      </c>
    </row>
    <row r="5" spans="1:12">
      <c r="A5" s="37" t="s">
        <v>10</v>
      </c>
      <c r="B5" s="3" t="s">
        <v>11</v>
      </c>
      <c r="C5" s="26">
        <v>1</v>
      </c>
      <c r="D5" s="26">
        <v>1</v>
      </c>
      <c r="E5" s="26"/>
      <c r="F5" s="2"/>
      <c r="G5" s="37" t="s">
        <v>10</v>
      </c>
      <c r="H5" s="27" t="s">
        <v>12</v>
      </c>
      <c r="I5" s="26">
        <v>2</v>
      </c>
      <c r="J5" s="26">
        <v>2</v>
      </c>
      <c r="K5" s="26"/>
      <c r="L5" s="2"/>
    </row>
    <row r="6" spans="1:12">
      <c r="A6" s="37"/>
      <c r="B6" s="27" t="s">
        <v>13</v>
      </c>
      <c r="C6" s="26">
        <v>2</v>
      </c>
      <c r="D6" s="26">
        <v>2</v>
      </c>
      <c r="E6" s="26"/>
      <c r="F6" s="2"/>
      <c r="G6" s="37"/>
      <c r="H6" s="3" t="s">
        <v>14</v>
      </c>
      <c r="I6" s="26">
        <v>2</v>
      </c>
      <c r="J6" s="26">
        <v>2</v>
      </c>
      <c r="K6" s="26"/>
      <c r="L6" s="2"/>
    </row>
    <row r="7" spans="1:12">
      <c r="A7" s="37"/>
      <c r="B7" s="3" t="s">
        <v>15</v>
      </c>
      <c r="C7" s="26">
        <v>2</v>
      </c>
      <c r="D7" s="26">
        <v>2</v>
      </c>
      <c r="E7" s="26"/>
      <c r="F7" s="2"/>
      <c r="G7" s="37"/>
      <c r="H7" s="27" t="s">
        <v>16</v>
      </c>
      <c r="I7" s="26">
        <v>1</v>
      </c>
      <c r="J7" s="26">
        <v>2</v>
      </c>
      <c r="K7" s="26"/>
      <c r="L7" s="2"/>
    </row>
    <row r="8" spans="1:12">
      <c r="A8" s="37"/>
      <c r="B8" s="27" t="s">
        <v>17</v>
      </c>
      <c r="C8" s="26">
        <v>1</v>
      </c>
      <c r="D8" s="26">
        <v>2</v>
      </c>
      <c r="E8" s="26"/>
      <c r="F8" s="2"/>
      <c r="G8" s="37"/>
      <c r="H8" s="27" t="s">
        <v>18</v>
      </c>
      <c r="I8" s="26">
        <v>1</v>
      </c>
      <c r="J8" s="26">
        <v>3</v>
      </c>
      <c r="K8" s="26"/>
      <c r="L8" s="2"/>
    </row>
    <row r="9" spans="1:12">
      <c r="A9" s="37"/>
      <c r="B9" s="27" t="s">
        <v>19</v>
      </c>
      <c r="C9" s="26">
        <v>1</v>
      </c>
      <c r="D9" s="26">
        <v>3</v>
      </c>
      <c r="E9" s="26"/>
      <c r="F9" s="2"/>
      <c r="G9" s="37"/>
      <c r="H9" s="3" t="s">
        <v>20</v>
      </c>
      <c r="I9" s="26">
        <v>3</v>
      </c>
      <c r="J9" s="26">
        <v>3</v>
      </c>
      <c r="K9" s="26"/>
      <c r="L9" s="2"/>
    </row>
    <row r="10" spans="1:12">
      <c r="A10" s="37"/>
      <c r="B10" s="3" t="s">
        <v>20</v>
      </c>
      <c r="C10" s="26">
        <v>3</v>
      </c>
      <c r="D10" s="26">
        <v>3</v>
      </c>
      <c r="E10" s="26"/>
      <c r="F10" s="2"/>
      <c r="G10" s="37"/>
      <c r="H10" s="27"/>
      <c r="I10" s="26"/>
      <c r="J10" s="26"/>
      <c r="K10" s="26"/>
      <c r="L10" s="2"/>
    </row>
    <row r="11" spans="1:12">
      <c r="A11" s="37"/>
      <c r="B11" s="27" t="s">
        <v>21</v>
      </c>
      <c r="C11" s="26">
        <f>SUM(C5:C10)</f>
        <v>10</v>
      </c>
      <c r="D11" s="26">
        <f>SUM(D5:D10)</f>
        <v>13</v>
      </c>
      <c r="E11" s="26"/>
      <c r="F11" s="2"/>
      <c r="G11" s="37"/>
      <c r="H11" s="27" t="s">
        <v>21</v>
      </c>
      <c r="I11" s="26">
        <f>SUM(I5:I10)</f>
        <v>9</v>
      </c>
      <c r="J11" s="26">
        <f>SUM(J5:J10)</f>
        <v>12</v>
      </c>
      <c r="K11" s="26"/>
      <c r="L11" s="2"/>
    </row>
    <row r="12" spans="1:12">
      <c r="A12" s="37" t="s">
        <v>22</v>
      </c>
      <c r="B12" s="27" t="s">
        <v>23</v>
      </c>
      <c r="C12" s="4">
        <v>2</v>
      </c>
      <c r="D12" s="28">
        <v>2</v>
      </c>
      <c r="E12" s="26"/>
      <c r="F12" s="2"/>
      <c r="G12" s="37" t="s">
        <v>22</v>
      </c>
      <c r="H12" s="27" t="s">
        <v>24</v>
      </c>
      <c r="I12" s="4">
        <v>2</v>
      </c>
      <c r="J12" s="28">
        <v>2</v>
      </c>
      <c r="K12" s="28"/>
      <c r="L12" s="6"/>
    </row>
    <row r="13" spans="1:12">
      <c r="A13" s="37"/>
      <c r="B13" s="27" t="s">
        <v>21</v>
      </c>
      <c r="C13" s="4">
        <f>SUM(C12)</f>
        <v>2</v>
      </c>
      <c r="D13" s="4">
        <f>SUM(D12)</f>
        <v>2</v>
      </c>
      <c r="E13" s="26"/>
      <c r="F13" s="2"/>
      <c r="G13" s="37"/>
      <c r="H13" s="27" t="s">
        <v>21</v>
      </c>
      <c r="I13" s="4">
        <f>SUM(I12)</f>
        <v>2</v>
      </c>
      <c r="J13" s="4">
        <f>SUM(J12)</f>
        <v>2</v>
      </c>
      <c r="K13" s="4"/>
      <c r="L13" s="2"/>
    </row>
    <row r="14" spans="1:12">
      <c r="A14" s="37" t="s">
        <v>25</v>
      </c>
      <c r="B14" s="27" t="s">
        <v>26</v>
      </c>
      <c r="C14" s="26">
        <v>2</v>
      </c>
      <c r="D14" s="26">
        <v>2</v>
      </c>
      <c r="E14" s="26"/>
      <c r="F14" s="2"/>
      <c r="G14" s="37" t="s">
        <v>25</v>
      </c>
      <c r="H14" s="27" t="s">
        <v>27</v>
      </c>
      <c r="I14" s="26">
        <v>3</v>
      </c>
      <c r="J14" s="26">
        <v>3</v>
      </c>
      <c r="K14" s="26"/>
      <c r="L14" s="2"/>
    </row>
    <row r="15" spans="1:12">
      <c r="A15" s="37"/>
      <c r="B15" s="27" t="s">
        <v>28</v>
      </c>
      <c r="C15" s="26">
        <v>3</v>
      </c>
      <c r="D15" s="26">
        <v>3</v>
      </c>
      <c r="E15" s="26"/>
      <c r="F15" s="2"/>
      <c r="G15" s="37"/>
      <c r="H15" s="27" t="s">
        <v>29</v>
      </c>
      <c r="I15" s="26">
        <v>2</v>
      </c>
      <c r="J15" s="26">
        <v>2</v>
      </c>
      <c r="K15" s="26"/>
      <c r="L15" s="2"/>
    </row>
    <row r="16" spans="1:12">
      <c r="A16" s="37"/>
      <c r="B16" s="27" t="s">
        <v>30</v>
      </c>
      <c r="C16" s="26">
        <v>3</v>
      </c>
      <c r="D16" s="26">
        <v>3</v>
      </c>
      <c r="E16" s="26"/>
      <c r="F16" s="2"/>
      <c r="G16" s="37"/>
      <c r="H16" s="27" t="s">
        <v>31</v>
      </c>
      <c r="I16" s="26">
        <v>2</v>
      </c>
      <c r="J16" s="26">
        <v>2</v>
      </c>
      <c r="K16" s="26"/>
      <c r="L16" s="2"/>
    </row>
    <row r="17" spans="1:12">
      <c r="A17" s="37"/>
      <c r="B17" s="27" t="s">
        <v>32</v>
      </c>
      <c r="C17" s="26">
        <v>3</v>
      </c>
      <c r="D17" s="26">
        <v>3</v>
      </c>
      <c r="E17" s="26"/>
      <c r="F17" s="2"/>
      <c r="G17" s="37"/>
      <c r="H17" s="27" t="s">
        <v>33</v>
      </c>
      <c r="I17" s="26">
        <v>2</v>
      </c>
      <c r="J17" s="26">
        <v>2</v>
      </c>
      <c r="K17" s="26"/>
      <c r="L17" s="2"/>
    </row>
    <row r="18" spans="1:12">
      <c r="A18" s="37"/>
      <c r="B18" s="27"/>
      <c r="C18" s="26"/>
      <c r="D18" s="26"/>
      <c r="E18" s="26"/>
      <c r="F18" s="2"/>
      <c r="G18" s="37"/>
      <c r="H18" s="27" t="s">
        <v>34</v>
      </c>
      <c r="I18" s="26">
        <v>2</v>
      </c>
      <c r="J18" s="26">
        <v>2</v>
      </c>
      <c r="K18" s="26"/>
      <c r="L18" s="2"/>
    </row>
    <row r="19" spans="1:12" ht="15.75">
      <c r="A19" s="37"/>
      <c r="B19" s="27" t="s">
        <v>21</v>
      </c>
      <c r="C19" s="26">
        <f>SUM(C14:C17)</f>
        <v>11</v>
      </c>
      <c r="D19" s="26">
        <f>SUM(D14:D17)</f>
        <v>11</v>
      </c>
      <c r="E19" s="26"/>
      <c r="F19" s="2"/>
      <c r="G19" s="37"/>
      <c r="H19" s="5" t="s">
        <v>21</v>
      </c>
      <c r="I19" s="26">
        <f>SUM(I14:I18)</f>
        <v>11</v>
      </c>
      <c r="J19" s="26">
        <f>SUM(J14:J18)</f>
        <v>11</v>
      </c>
      <c r="K19" s="26"/>
      <c r="L19" s="2"/>
    </row>
    <row r="20" spans="1:12">
      <c r="A20" s="37" t="s">
        <v>35</v>
      </c>
      <c r="B20" s="3" t="s">
        <v>36</v>
      </c>
      <c r="C20" s="26">
        <v>2</v>
      </c>
      <c r="D20" s="26">
        <v>2</v>
      </c>
      <c r="E20" s="3"/>
      <c r="F20" s="6"/>
      <c r="G20" s="37" t="s">
        <v>35</v>
      </c>
      <c r="H20" s="27" t="s">
        <v>37</v>
      </c>
      <c r="I20" s="26">
        <v>2</v>
      </c>
      <c r="J20" s="26">
        <v>2</v>
      </c>
      <c r="K20" s="7"/>
      <c r="L20" s="6" t="s">
        <v>38</v>
      </c>
    </row>
    <row r="21" spans="1:12" ht="15.75">
      <c r="A21" s="38"/>
      <c r="B21" s="29" t="s">
        <v>21</v>
      </c>
      <c r="C21" s="30">
        <f>SUM(C20:C20)</f>
        <v>2</v>
      </c>
      <c r="D21" s="30">
        <f>SUM(D20:D20)</f>
        <v>2</v>
      </c>
      <c r="E21" s="26"/>
      <c r="F21" s="2"/>
      <c r="G21" s="37"/>
      <c r="H21" s="5" t="s">
        <v>21</v>
      </c>
      <c r="I21" s="26">
        <f>SUM(I20:I20)</f>
        <v>2</v>
      </c>
      <c r="J21" s="26">
        <f>SUM(J20:J20)</f>
        <v>2</v>
      </c>
      <c r="K21" s="26"/>
      <c r="L21" s="2"/>
    </row>
    <row r="22" spans="1:12">
      <c r="A22" s="37" t="s">
        <v>39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>
      <c r="A23" s="39" t="s">
        <v>2</v>
      </c>
      <c r="B23" s="40"/>
      <c r="C23" s="40"/>
      <c r="D23" s="40"/>
      <c r="E23" s="40"/>
      <c r="F23" s="41"/>
      <c r="G23" s="39" t="s">
        <v>3</v>
      </c>
      <c r="H23" s="40"/>
      <c r="I23" s="40"/>
      <c r="J23" s="40"/>
      <c r="K23" s="40"/>
      <c r="L23" s="41"/>
    </row>
    <row r="24" spans="1:12">
      <c r="A24" s="26" t="s">
        <v>4</v>
      </c>
      <c r="B24" s="26" t="s">
        <v>5</v>
      </c>
      <c r="C24" s="26" t="s">
        <v>6</v>
      </c>
      <c r="D24" s="26" t="s">
        <v>7</v>
      </c>
      <c r="E24" s="25" t="s">
        <v>8</v>
      </c>
      <c r="F24" s="2" t="s">
        <v>9</v>
      </c>
      <c r="G24" s="26" t="s">
        <v>4</v>
      </c>
      <c r="H24" s="26" t="s">
        <v>5</v>
      </c>
      <c r="I24" s="26" t="s">
        <v>6</v>
      </c>
      <c r="J24" s="26" t="s">
        <v>7</v>
      </c>
      <c r="K24" s="25" t="s">
        <v>8</v>
      </c>
      <c r="L24" s="2" t="s">
        <v>9</v>
      </c>
    </row>
    <row r="25" spans="1:12">
      <c r="A25" s="37" t="s">
        <v>10</v>
      </c>
      <c r="B25" s="27" t="s">
        <v>40</v>
      </c>
      <c r="C25" s="26">
        <v>1</v>
      </c>
      <c r="D25" s="26">
        <v>2</v>
      </c>
      <c r="E25" s="26"/>
      <c r="F25" s="2"/>
      <c r="G25" s="37" t="s">
        <v>10</v>
      </c>
      <c r="H25" s="27" t="s">
        <v>41</v>
      </c>
      <c r="I25" s="26">
        <v>1</v>
      </c>
      <c r="J25" s="26">
        <v>2</v>
      </c>
      <c r="K25" s="26"/>
      <c r="L25" s="2"/>
    </row>
    <row r="26" spans="1:12">
      <c r="A26" s="37"/>
      <c r="B26" s="3" t="s">
        <v>20</v>
      </c>
      <c r="C26" s="26">
        <v>3</v>
      </c>
      <c r="D26" s="26">
        <v>3</v>
      </c>
      <c r="E26" s="26"/>
      <c r="F26" s="2"/>
      <c r="G26" s="37"/>
      <c r="H26" s="3" t="s">
        <v>42</v>
      </c>
      <c r="I26" s="26">
        <v>2</v>
      </c>
      <c r="J26" s="26">
        <v>2</v>
      </c>
      <c r="K26" s="26"/>
      <c r="L26" s="2"/>
    </row>
    <row r="27" spans="1:12">
      <c r="A27" s="37"/>
      <c r="B27" s="3" t="s">
        <v>43</v>
      </c>
      <c r="C27" s="26">
        <v>2</v>
      </c>
      <c r="D27" s="26">
        <v>2</v>
      </c>
      <c r="E27" s="26"/>
      <c r="F27" s="2"/>
      <c r="G27" s="37"/>
      <c r="H27" s="26"/>
      <c r="I27" s="26"/>
      <c r="J27" s="26"/>
      <c r="K27" s="26"/>
      <c r="L27" s="2"/>
    </row>
    <row r="28" spans="1:12">
      <c r="A28" s="37"/>
      <c r="B28" s="27" t="s">
        <v>21</v>
      </c>
      <c r="C28" s="26">
        <f>SUM(C25:C27)</f>
        <v>6</v>
      </c>
      <c r="D28" s="26">
        <f>SUM(D25:D27)</f>
        <v>7</v>
      </c>
      <c r="E28" s="26"/>
      <c r="F28" s="2"/>
      <c r="G28" s="37"/>
      <c r="H28" s="27" t="s">
        <v>21</v>
      </c>
      <c r="I28" s="26">
        <f>SUM(I25:I27)</f>
        <v>3</v>
      </c>
      <c r="J28" s="26">
        <f>SUM(J25:J27)</f>
        <v>4</v>
      </c>
      <c r="K28" s="26"/>
      <c r="L28" s="2"/>
    </row>
    <row r="29" spans="1:12">
      <c r="A29" s="37" t="s">
        <v>22</v>
      </c>
      <c r="B29" s="27" t="s">
        <v>44</v>
      </c>
      <c r="C29" s="26">
        <v>2</v>
      </c>
      <c r="D29" s="26">
        <v>2</v>
      </c>
      <c r="E29" s="26"/>
      <c r="F29" s="2"/>
      <c r="G29" s="37" t="s">
        <v>22</v>
      </c>
      <c r="H29" s="27" t="s">
        <v>45</v>
      </c>
      <c r="I29" s="7">
        <v>2</v>
      </c>
      <c r="J29" s="7">
        <v>2</v>
      </c>
      <c r="K29" s="7"/>
      <c r="L29" s="2"/>
    </row>
    <row r="30" spans="1:12">
      <c r="A30" s="37"/>
      <c r="B30" s="27" t="s">
        <v>21</v>
      </c>
      <c r="C30" s="26">
        <f>SUM(C29)</f>
        <v>2</v>
      </c>
      <c r="D30" s="26">
        <f>SUM(D29)</f>
        <v>2</v>
      </c>
      <c r="E30" s="26"/>
      <c r="F30" s="2"/>
      <c r="G30" s="37"/>
      <c r="H30" s="27" t="s">
        <v>21</v>
      </c>
      <c r="I30" s="26">
        <f>SUM(I29)</f>
        <v>2</v>
      </c>
      <c r="J30" s="26">
        <f>SUM(J29)</f>
        <v>2</v>
      </c>
      <c r="K30" s="26"/>
      <c r="L30" s="2"/>
    </row>
    <row r="31" spans="1:12" ht="63.75">
      <c r="A31" s="37" t="s">
        <v>25</v>
      </c>
      <c r="B31" s="3" t="s">
        <v>46</v>
      </c>
      <c r="C31" s="26">
        <v>2</v>
      </c>
      <c r="D31" s="26">
        <v>4</v>
      </c>
      <c r="E31" s="26"/>
      <c r="F31" s="2" t="s">
        <v>47</v>
      </c>
      <c r="G31" s="37" t="s">
        <v>25</v>
      </c>
      <c r="H31" s="27" t="s">
        <v>48</v>
      </c>
      <c r="I31" s="26">
        <v>2</v>
      </c>
      <c r="J31" s="26">
        <v>2</v>
      </c>
      <c r="K31" s="7"/>
      <c r="L31" s="2"/>
    </row>
    <row r="32" spans="1:12">
      <c r="A32" s="37"/>
      <c r="B32" s="3" t="s">
        <v>49</v>
      </c>
      <c r="C32" s="26">
        <v>2</v>
      </c>
      <c r="D32" s="26">
        <v>2</v>
      </c>
      <c r="E32" s="26"/>
      <c r="F32" s="2"/>
      <c r="G32" s="37"/>
      <c r="H32" s="27" t="s">
        <v>50</v>
      </c>
      <c r="I32" s="26">
        <v>1</v>
      </c>
      <c r="J32" s="26">
        <v>1</v>
      </c>
      <c r="K32" s="7"/>
      <c r="L32" s="2"/>
    </row>
    <row r="33" spans="1:12">
      <c r="A33" s="37"/>
      <c r="B33" s="27" t="s">
        <v>51</v>
      </c>
      <c r="C33" s="26">
        <v>2</v>
      </c>
      <c r="D33" s="26">
        <v>2</v>
      </c>
      <c r="E33" s="26"/>
      <c r="F33" s="2"/>
      <c r="G33" s="37"/>
      <c r="H33" s="27" t="s">
        <v>52</v>
      </c>
      <c r="I33" s="26">
        <v>2</v>
      </c>
      <c r="J33" s="26">
        <v>2</v>
      </c>
      <c r="K33" s="7"/>
      <c r="L33" s="2"/>
    </row>
    <row r="34" spans="1:12">
      <c r="A34" s="37"/>
      <c r="B34" s="27" t="s">
        <v>53</v>
      </c>
      <c r="C34" s="26">
        <v>2</v>
      </c>
      <c r="D34" s="26">
        <v>2</v>
      </c>
      <c r="E34" s="3"/>
      <c r="F34" s="2"/>
      <c r="G34" s="37"/>
      <c r="H34" s="27"/>
      <c r="I34" s="26"/>
      <c r="J34" s="26"/>
      <c r="K34" s="7"/>
      <c r="L34" s="2"/>
    </row>
    <row r="35" spans="1:12">
      <c r="A35" s="37"/>
      <c r="B35" s="27" t="s">
        <v>21</v>
      </c>
      <c r="C35" s="26">
        <f>SUM(C31:C34)</f>
        <v>8</v>
      </c>
      <c r="D35" s="26">
        <f>SUM(D31:D34)</f>
        <v>10</v>
      </c>
      <c r="E35" s="26"/>
      <c r="F35" s="2"/>
      <c r="G35" s="37"/>
      <c r="H35" s="27" t="s">
        <v>21</v>
      </c>
      <c r="I35" s="26">
        <f>SUM(I31:I34)</f>
        <v>5</v>
      </c>
      <c r="J35" s="26">
        <f>SUM(J31:J34)</f>
        <v>5</v>
      </c>
      <c r="K35" s="26"/>
      <c r="L35" s="2"/>
    </row>
    <row r="36" spans="1:12">
      <c r="A36" s="37" t="s">
        <v>35</v>
      </c>
      <c r="B36" s="27" t="s">
        <v>54</v>
      </c>
      <c r="C36" s="26">
        <v>2</v>
      </c>
      <c r="D36" s="26">
        <v>2</v>
      </c>
      <c r="E36" s="26"/>
      <c r="F36" s="2"/>
      <c r="G36" s="37" t="s">
        <v>35</v>
      </c>
      <c r="H36" s="27" t="s">
        <v>55</v>
      </c>
      <c r="I36" s="26">
        <v>2</v>
      </c>
      <c r="J36" s="26">
        <v>2</v>
      </c>
      <c r="K36" s="26"/>
      <c r="L36" s="2"/>
    </row>
    <row r="37" spans="1:12">
      <c r="A37" s="37"/>
      <c r="B37" s="27" t="s">
        <v>56</v>
      </c>
      <c r="C37" s="26">
        <v>3</v>
      </c>
      <c r="D37" s="26">
        <v>3</v>
      </c>
      <c r="E37" s="26"/>
      <c r="F37" s="2"/>
      <c r="G37" s="37"/>
      <c r="H37" s="27" t="s">
        <v>57</v>
      </c>
      <c r="I37" s="26">
        <v>2</v>
      </c>
      <c r="J37" s="26">
        <v>2</v>
      </c>
      <c r="K37" s="26"/>
      <c r="L37" s="2"/>
    </row>
    <row r="38" spans="1:12">
      <c r="A38" s="38"/>
      <c r="B38" s="27" t="s">
        <v>58</v>
      </c>
      <c r="C38" s="26">
        <v>2</v>
      </c>
      <c r="D38" s="26">
        <v>2</v>
      </c>
      <c r="E38" s="26"/>
      <c r="F38" s="2"/>
      <c r="G38" s="38"/>
      <c r="H38" s="27" t="s">
        <v>59</v>
      </c>
      <c r="I38" s="26">
        <v>2</v>
      </c>
      <c r="J38" s="26">
        <v>2</v>
      </c>
      <c r="K38" s="3"/>
      <c r="L38" s="2"/>
    </row>
    <row r="39" spans="1:12">
      <c r="A39" s="38"/>
      <c r="B39" s="27" t="s">
        <v>60</v>
      </c>
      <c r="C39" s="26">
        <v>2</v>
      </c>
      <c r="D39" s="26">
        <v>2</v>
      </c>
      <c r="E39" s="26"/>
      <c r="F39" s="2" t="s">
        <v>38</v>
      </c>
      <c r="G39" s="38"/>
      <c r="H39" s="27" t="s">
        <v>61</v>
      </c>
      <c r="I39" s="26">
        <v>2</v>
      </c>
      <c r="J39" s="26">
        <v>2</v>
      </c>
      <c r="K39" s="26"/>
      <c r="L39" s="2"/>
    </row>
    <row r="40" spans="1:12">
      <c r="A40" s="38"/>
      <c r="B40" s="27" t="s">
        <v>62</v>
      </c>
      <c r="C40" s="26">
        <v>2</v>
      </c>
      <c r="D40" s="26">
        <v>2</v>
      </c>
      <c r="E40" s="26"/>
      <c r="F40" s="2"/>
      <c r="G40" s="38"/>
      <c r="H40" s="27" t="s">
        <v>63</v>
      </c>
      <c r="I40" s="7">
        <v>2</v>
      </c>
      <c r="J40" s="7">
        <v>2</v>
      </c>
      <c r="K40" s="26"/>
      <c r="L40" s="2"/>
    </row>
    <row r="41" spans="1:12">
      <c r="A41" s="38"/>
      <c r="B41" s="27" t="s">
        <v>64</v>
      </c>
      <c r="C41" s="26">
        <v>2</v>
      </c>
      <c r="D41" s="26">
        <v>2</v>
      </c>
      <c r="E41" s="26"/>
      <c r="F41" s="2" t="s">
        <v>38</v>
      </c>
      <c r="G41" s="38"/>
      <c r="H41" s="27" t="s">
        <v>65</v>
      </c>
      <c r="I41" s="26">
        <v>3</v>
      </c>
      <c r="J41" s="26">
        <v>3</v>
      </c>
      <c r="K41" s="26"/>
      <c r="L41" s="2"/>
    </row>
    <row r="42" spans="1:12">
      <c r="A42" s="38"/>
      <c r="B42" s="27" t="s">
        <v>66</v>
      </c>
      <c r="C42" s="26">
        <v>2</v>
      </c>
      <c r="D42" s="26">
        <v>2</v>
      </c>
      <c r="E42" s="26"/>
      <c r="F42" s="2"/>
      <c r="G42" s="38"/>
      <c r="H42" s="27" t="s">
        <v>67</v>
      </c>
      <c r="I42" s="26">
        <v>3</v>
      </c>
      <c r="J42" s="26">
        <v>3</v>
      </c>
      <c r="K42" s="3"/>
      <c r="L42" s="6"/>
    </row>
    <row r="43" spans="1:12">
      <c r="A43" s="38"/>
      <c r="B43" s="27" t="s">
        <v>68</v>
      </c>
      <c r="C43" s="26">
        <v>2</v>
      </c>
      <c r="D43" s="26">
        <v>2</v>
      </c>
      <c r="E43" s="26"/>
      <c r="F43" s="2"/>
      <c r="G43" s="38"/>
      <c r="H43" s="27" t="s">
        <v>69</v>
      </c>
      <c r="I43" s="26">
        <v>3</v>
      </c>
      <c r="J43" s="26">
        <v>3</v>
      </c>
      <c r="K43" s="26"/>
      <c r="L43" s="2"/>
    </row>
    <row r="44" spans="1:12">
      <c r="A44" s="38"/>
      <c r="B44" s="27"/>
      <c r="C44" s="26"/>
      <c r="D44" s="26"/>
      <c r="E44" s="26"/>
      <c r="F44" s="2"/>
      <c r="G44" s="38"/>
      <c r="H44" s="27"/>
      <c r="I44" s="26"/>
      <c r="J44" s="26"/>
      <c r="K44" s="26"/>
      <c r="L44" s="2"/>
    </row>
    <row r="45" spans="1:12">
      <c r="A45" s="38"/>
      <c r="B45" s="27" t="s">
        <v>21</v>
      </c>
      <c r="C45" s="26">
        <v>17</v>
      </c>
      <c r="D45" s="26">
        <v>17</v>
      </c>
      <c r="E45" s="27"/>
      <c r="F45" s="2"/>
      <c r="G45" s="38"/>
      <c r="H45" s="31" t="s">
        <v>21</v>
      </c>
      <c r="I45" s="26">
        <f>SUM(I36:I43)</f>
        <v>19</v>
      </c>
      <c r="J45" s="26">
        <f>SUM(J36:J43)</f>
        <v>19</v>
      </c>
      <c r="K45" s="26"/>
      <c r="L45" s="2"/>
    </row>
    <row r="46" spans="1:12">
      <c r="A46" s="37" t="s">
        <v>70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2">
      <c r="A47" s="39" t="s">
        <v>2</v>
      </c>
      <c r="B47" s="40"/>
      <c r="C47" s="40"/>
      <c r="D47" s="40"/>
      <c r="E47" s="40"/>
      <c r="F47" s="41"/>
      <c r="G47" s="39" t="s">
        <v>3</v>
      </c>
      <c r="H47" s="40"/>
      <c r="I47" s="40"/>
      <c r="J47" s="40"/>
      <c r="K47" s="40"/>
      <c r="L47" s="41"/>
    </row>
    <row r="48" spans="1:12">
      <c r="A48" s="26" t="s">
        <v>4</v>
      </c>
      <c r="B48" s="26" t="s">
        <v>5</v>
      </c>
      <c r="C48" s="26" t="s">
        <v>6</v>
      </c>
      <c r="D48" s="26" t="s">
        <v>7</v>
      </c>
      <c r="E48" s="25" t="s">
        <v>8</v>
      </c>
      <c r="F48" s="2" t="s">
        <v>9</v>
      </c>
      <c r="G48" s="26" t="s">
        <v>4</v>
      </c>
      <c r="H48" s="26" t="s">
        <v>5</v>
      </c>
      <c r="I48" s="26" t="s">
        <v>6</v>
      </c>
      <c r="J48" s="26" t="s">
        <v>7</v>
      </c>
      <c r="K48" s="25" t="s">
        <v>8</v>
      </c>
      <c r="L48" s="2" t="s">
        <v>9</v>
      </c>
    </row>
    <row r="49" spans="1:12">
      <c r="A49" s="37" t="s">
        <v>10</v>
      </c>
      <c r="B49" s="3" t="s">
        <v>71</v>
      </c>
      <c r="C49" s="26">
        <v>2</v>
      </c>
      <c r="D49" s="26">
        <v>2</v>
      </c>
      <c r="E49" s="26"/>
      <c r="F49" s="2"/>
      <c r="G49" s="37" t="s">
        <v>10</v>
      </c>
      <c r="H49" s="27" t="s">
        <v>72</v>
      </c>
      <c r="I49" s="26">
        <v>0</v>
      </c>
      <c r="J49" s="26">
        <v>0</v>
      </c>
      <c r="K49" s="26"/>
      <c r="L49" s="2"/>
    </row>
    <row r="50" spans="1:12">
      <c r="A50" s="37"/>
      <c r="B50" s="27" t="s">
        <v>21</v>
      </c>
      <c r="C50" s="26">
        <f>SUM(C49:C49)</f>
        <v>2</v>
      </c>
      <c r="D50" s="26">
        <f>SUM(D49:D49)</f>
        <v>2</v>
      </c>
      <c r="E50" s="26"/>
      <c r="F50" s="2"/>
      <c r="G50" s="37"/>
      <c r="H50" s="27" t="s">
        <v>21</v>
      </c>
      <c r="I50" s="26">
        <f>SUM(I49:I49)</f>
        <v>0</v>
      </c>
      <c r="J50" s="26">
        <f>SUM(J49:J49)</f>
        <v>0</v>
      </c>
      <c r="K50" s="26"/>
      <c r="L50" s="2"/>
    </row>
    <row r="51" spans="1:12">
      <c r="A51" s="37" t="s">
        <v>22</v>
      </c>
      <c r="B51" s="8" t="s">
        <v>73</v>
      </c>
      <c r="C51" s="7">
        <v>2</v>
      </c>
      <c r="D51" s="7">
        <v>2</v>
      </c>
      <c r="E51" s="26"/>
      <c r="F51" s="2"/>
      <c r="G51" s="37" t="s">
        <v>22</v>
      </c>
      <c r="H51" s="8" t="s">
        <v>74</v>
      </c>
      <c r="I51" s="7">
        <v>2</v>
      </c>
      <c r="J51" s="7">
        <v>2</v>
      </c>
      <c r="K51" s="7"/>
      <c r="L51" s="2"/>
    </row>
    <row r="52" spans="1:12">
      <c r="A52" s="37"/>
      <c r="B52" s="27" t="s">
        <v>21</v>
      </c>
      <c r="C52" s="26">
        <f>SUM(C51)</f>
        <v>2</v>
      </c>
      <c r="D52" s="26">
        <f>SUM(D51)</f>
        <v>2</v>
      </c>
      <c r="E52" s="26"/>
      <c r="F52" s="2"/>
      <c r="G52" s="37"/>
      <c r="H52" s="8" t="s">
        <v>21</v>
      </c>
      <c r="I52" s="26">
        <v>2</v>
      </c>
      <c r="J52" s="26">
        <v>2</v>
      </c>
      <c r="K52" s="7"/>
      <c r="L52" s="2"/>
    </row>
    <row r="53" spans="1:12">
      <c r="A53" s="37" t="s">
        <v>25</v>
      </c>
      <c r="B53" s="27" t="s">
        <v>75</v>
      </c>
      <c r="C53" s="26">
        <v>1</v>
      </c>
      <c r="D53" s="26">
        <v>2</v>
      </c>
      <c r="E53" s="3"/>
      <c r="F53" s="9"/>
      <c r="G53" s="37" t="s">
        <v>25</v>
      </c>
      <c r="H53" s="3" t="s">
        <v>76</v>
      </c>
      <c r="I53" s="26">
        <v>1</v>
      </c>
      <c r="J53" s="26">
        <v>2</v>
      </c>
      <c r="K53" s="26"/>
      <c r="L53" s="2"/>
    </row>
    <row r="54" spans="1:12">
      <c r="A54" s="37"/>
      <c r="B54" s="3" t="s">
        <v>77</v>
      </c>
      <c r="C54" s="28">
        <v>2</v>
      </c>
      <c r="D54" s="28">
        <v>2</v>
      </c>
      <c r="E54" s="3"/>
      <c r="F54" s="9"/>
      <c r="G54" s="37"/>
      <c r="H54" s="27" t="s">
        <v>78</v>
      </c>
      <c r="I54" s="26">
        <v>2</v>
      </c>
      <c r="J54" s="26">
        <v>2</v>
      </c>
      <c r="K54" s="26"/>
      <c r="L54" s="2"/>
    </row>
    <row r="55" spans="1:12">
      <c r="A55" s="37"/>
      <c r="B55" s="27" t="s">
        <v>79</v>
      </c>
      <c r="C55" s="26">
        <v>2</v>
      </c>
      <c r="D55" s="26">
        <v>2</v>
      </c>
      <c r="E55" s="26"/>
      <c r="F55" s="2"/>
      <c r="G55" s="37"/>
      <c r="H55" s="27" t="s">
        <v>80</v>
      </c>
      <c r="I55" s="28">
        <v>2</v>
      </c>
      <c r="J55" s="28">
        <v>2</v>
      </c>
      <c r="K55" s="26"/>
      <c r="L55" s="2"/>
    </row>
    <row r="56" spans="1:12">
      <c r="A56" s="37"/>
      <c r="B56" s="27" t="s">
        <v>21</v>
      </c>
      <c r="C56" s="26">
        <f>SUM(C53:C55)</f>
        <v>5</v>
      </c>
      <c r="D56" s="26">
        <f>SUM(D53:D55)</f>
        <v>6</v>
      </c>
      <c r="E56" s="26"/>
      <c r="F56" s="2"/>
      <c r="G56" s="37"/>
      <c r="H56" s="27" t="s">
        <v>21</v>
      </c>
      <c r="I56" s="26">
        <f>SUM(I53:I55)</f>
        <v>5</v>
      </c>
      <c r="J56" s="26">
        <f>SUM(J53:J55)</f>
        <v>6</v>
      </c>
      <c r="K56" s="26"/>
      <c r="L56" s="2"/>
    </row>
    <row r="57" spans="1:12">
      <c r="A57" s="37" t="s">
        <v>81</v>
      </c>
      <c r="B57" s="27" t="s">
        <v>82</v>
      </c>
      <c r="C57" s="26">
        <v>3</v>
      </c>
      <c r="D57" s="26">
        <v>3</v>
      </c>
      <c r="E57" s="26"/>
      <c r="F57" s="2"/>
      <c r="G57" s="43" t="s">
        <v>81</v>
      </c>
      <c r="H57" s="27" t="s">
        <v>83</v>
      </c>
      <c r="I57" s="26">
        <v>2</v>
      </c>
      <c r="J57" s="26">
        <v>2</v>
      </c>
      <c r="K57" s="26"/>
      <c r="L57" s="2"/>
    </row>
    <row r="58" spans="1:12">
      <c r="A58" s="37"/>
      <c r="B58" s="27" t="s">
        <v>84</v>
      </c>
      <c r="C58" s="26">
        <v>3</v>
      </c>
      <c r="D58" s="26">
        <v>3</v>
      </c>
      <c r="E58" s="26"/>
      <c r="F58" s="2"/>
      <c r="G58" s="43"/>
      <c r="H58" s="27" t="s">
        <v>85</v>
      </c>
      <c r="I58" s="26">
        <v>3</v>
      </c>
      <c r="J58" s="26">
        <v>3</v>
      </c>
      <c r="K58" s="26"/>
      <c r="L58" s="2"/>
    </row>
    <row r="59" spans="1:12">
      <c r="A59" s="37"/>
      <c r="B59" s="27" t="s">
        <v>86</v>
      </c>
      <c r="C59" s="26">
        <v>2</v>
      </c>
      <c r="D59" s="26">
        <v>2</v>
      </c>
      <c r="E59" s="26"/>
      <c r="F59" s="2"/>
      <c r="G59" s="43"/>
      <c r="H59" s="27" t="s">
        <v>87</v>
      </c>
      <c r="I59" s="26">
        <v>3</v>
      </c>
      <c r="J59" s="26">
        <v>3</v>
      </c>
      <c r="K59" s="26"/>
      <c r="L59" s="2"/>
    </row>
    <row r="60" spans="1:12">
      <c r="A60" s="37"/>
      <c r="B60" s="27" t="s">
        <v>88</v>
      </c>
      <c r="C60" s="26">
        <v>2</v>
      </c>
      <c r="D60" s="26">
        <v>2</v>
      </c>
      <c r="E60" s="26"/>
      <c r="F60" s="2"/>
      <c r="G60" s="43"/>
      <c r="H60" s="27" t="s">
        <v>89</v>
      </c>
      <c r="I60" s="26">
        <v>2</v>
      </c>
      <c r="J60" s="26">
        <v>2</v>
      </c>
      <c r="K60" s="26"/>
      <c r="L60" s="2"/>
    </row>
    <row r="61" spans="1:12" ht="28.5">
      <c r="A61" s="37"/>
      <c r="B61" s="27" t="s">
        <v>90</v>
      </c>
      <c r="C61" s="26">
        <v>3</v>
      </c>
      <c r="D61" s="26">
        <v>3</v>
      </c>
      <c r="E61" s="26"/>
      <c r="F61" s="2"/>
      <c r="G61" s="43"/>
      <c r="H61" s="27" t="s">
        <v>91</v>
      </c>
      <c r="I61" s="26">
        <v>2</v>
      </c>
      <c r="J61" s="26">
        <v>2</v>
      </c>
      <c r="K61" s="26"/>
      <c r="L61" s="2"/>
    </row>
    <row r="62" spans="1:12">
      <c r="A62" s="37"/>
      <c r="B62" s="27" t="s">
        <v>92</v>
      </c>
      <c r="C62" s="26">
        <v>2</v>
      </c>
      <c r="D62" s="26">
        <v>2</v>
      </c>
      <c r="E62" s="26"/>
      <c r="F62" s="2"/>
      <c r="G62" s="43"/>
      <c r="H62" s="27" t="s">
        <v>93</v>
      </c>
      <c r="I62" s="26">
        <v>2</v>
      </c>
      <c r="J62" s="26">
        <v>2</v>
      </c>
      <c r="K62" s="26"/>
      <c r="L62" s="2"/>
    </row>
    <row r="63" spans="1:12">
      <c r="A63" s="37"/>
      <c r="B63" s="27" t="s">
        <v>94</v>
      </c>
      <c r="C63" s="26">
        <v>2</v>
      </c>
      <c r="D63" s="26">
        <v>2</v>
      </c>
      <c r="E63" s="26"/>
      <c r="F63" s="2"/>
      <c r="G63" s="43"/>
      <c r="H63" s="27" t="s">
        <v>95</v>
      </c>
      <c r="I63" s="26">
        <v>2</v>
      </c>
      <c r="J63" s="26">
        <v>2</v>
      </c>
      <c r="K63" s="26"/>
      <c r="L63" s="2"/>
    </row>
    <row r="64" spans="1:12">
      <c r="A64" s="37"/>
      <c r="B64" s="27" t="s">
        <v>96</v>
      </c>
      <c r="C64" s="26">
        <v>2</v>
      </c>
      <c r="D64" s="26">
        <v>2</v>
      </c>
      <c r="E64" s="26"/>
      <c r="F64" s="2"/>
      <c r="G64" s="43"/>
      <c r="H64" s="27" t="s">
        <v>97</v>
      </c>
      <c r="I64" s="26">
        <v>3</v>
      </c>
      <c r="J64" s="26">
        <v>3</v>
      </c>
      <c r="K64" s="26"/>
      <c r="L64" s="2"/>
    </row>
    <row r="65" spans="1:12">
      <c r="A65" s="37"/>
      <c r="B65" s="27" t="s">
        <v>98</v>
      </c>
      <c r="C65" s="26">
        <v>2</v>
      </c>
      <c r="D65" s="26">
        <v>3</v>
      </c>
      <c r="E65" s="26"/>
      <c r="F65" s="2"/>
      <c r="G65" s="43"/>
      <c r="H65" s="27" t="s">
        <v>99</v>
      </c>
      <c r="I65" s="26">
        <v>2</v>
      </c>
      <c r="J65" s="26">
        <v>2</v>
      </c>
      <c r="K65" s="26"/>
      <c r="L65" s="2" t="s">
        <v>38</v>
      </c>
    </row>
    <row r="66" spans="1:12">
      <c r="A66" s="37"/>
      <c r="B66" s="27" t="s">
        <v>100</v>
      </c>
      <c r="C66" s="26">
        <v>2</v>
      </c>
      <c r="D66" s="26">
        <v>2</v>
      </c>
      <c r="E66" s="26"/>
      <c r="F66" s="2"/>
      <c r="G66" s="43"/>
      <c r="H66" s="27"/>
      <c r="I66" s="26"/>
      <c r="J66" s="26"/>
      <c r="K66" s="26"/>
      <c r="L66" s="2"/>
    </row>
    <row r="67" spans="1:12" ht="15.75">
      <c r="A67" s="37"/>
      <c r="B67" s="27" t="s">
        <v>21</v>
      </c>
      <c r="C67" s="26">
        <v>21</v>
      </c>
      <c r="D67" s="26">
        <v>22</v>
      </c>
      <c r="E67" s="27"/>
      <c r="F67" s="2"/>
      <c r="G67" s="43"/>
      <c r="H67" s="32" t="s">
        <v>21</v>
      </c>
      <c r="I67" s="26">
        <f>SUM(I57:I66)</f>
        <v>21</v>
      </c>
      <c r="J67" s="26">
        <f>SUM(J57:J66)</f>
        <v>21</v>
      </c>
      <c r="K67" s="26"/>
      <c r="L67" s="2"/>
    </row>
    <row r="68" spans="1:12">
      <c r="A68" s="37" t="s">
        <v>101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>
      <c r="A69" s="39" t="s">
        <v>2</v>
      </c>
      <c r="B69" s="40"/>
      <c r="C69" s="40"/>
      <c r="D69" s="40"/>
      <c r="E69" s="40"/>
      <c r="F69" s="41"/>
      <c r="G69" s="39" t="s">
        <v>3</v>
      </c>
      <c r="H69" s="40"/>
      <c r="I69" s="40"/>
      <c r="J69" s="40"/>
      <c r="K69" s="40"/>
      <c r="L69" s="41"/>
    </row>
    <row r="70" spans="1:12">
      <c r="A70" s="26" t="s">
        <v>4</v>
      </c>
      <c r="B70" s="26" t="s">
        <v>5</v>
      </c>
      <c r="C70" s="26" t="s">
        <v>6</v>
      </c>
      <c r="D70" s="26" t="s">
        <v>7</v>
      </c>
      <c r="E70" s="25" t="s">
        <v>8</v>
      </c>
      <c r="F70" s="2" t="s">
        <v>9</v>
      </c>
      <c r="G70" s="26" t="s">
        <v>4</v>
      </c>
      <c r="H70" s="26" t="s">
        <v>5</v>
      </c>
      <c r="I70" s="26" t="s">
        <v>6</v>
      </c>
      <c r="J70" s="26" t="s">
        <v>7</v>
      </c>
      <c r="K70" s="25" t="s">
        <v>8</v>
      </c>
      <c r="L70" s="2" t="s">
        <v>9</v>
      </c>
    </row>
    <row r="71" spans="1:12">
      <c r="A71" s="37" t="s">
        <v>10</v>
      </c>
      <c r="B71" s="27"/>
      <c r="C71" s="26"/>
      <c r="D71" s="26"/>
      <c r="E71" s="27"/>
      <c r="F71" s="2"/>
      <c r="G71" s="37" t="s">
        <v>10</v>
      </c>
      <c r="H71" s="3"/>
      <c r="I71" s="26"/>
      <c r="J71" s="26"/>
      <c r="K71" s="26"/>
      <c r="L71" s="2"/>
    </row>
    <row r="72" spans="1:12">
      <c r="A72" s="37"/>
      <c r="B72" s="27" t="s">
        <v>21</v>
      </c>
      <c r="C72" s="26">
        <f>SUM(C71:C71)</f>
        <v>0</v>
      </c>
      <c r="D72" s="26">
        <f>SUM(D71:D71)</f>
        <v>0</v>
      </c>
      <c r="E72" s="26"/>
      <c r="F72" s="2"/>
      <c r="G72" s="37"/>
      <c r="H72" s="27" t="s">
        <v>21</v>
      </c>
      <c r="I72" s="26">
        <v>0</v>
      </c>
      <c r="J72" s="26">
        <v>0</v>
      </c>
      <c r="K72" s="26"/>
      <c r="L72" s="2"/>
    </row>
    <row r="73" spans="1:12">
      <c r="A73" s="37" t="s">
        <v>22</v>
      </c>
      <c r="B73" s="8"/>
      <c r="C73" s="7"/>
      <c r="D73" s="7"/>
      <c r="E73" s="26"/>
      <c r="F73" s="2"/>
      <c r="G73" s="37" t="s">
        <v>22</v>
      </c>
      <c r="H73" s="8"/>
      <c r="I73" s="7"/>
      <c r="J73" s="7"/>
      <c r="K73" s="7"/>
      <c r="L73" s="2"/>
    </row>
    <row r="74" spans="1:12">
      <c r="A74" s="37"/>
      <c r="B74" s="27" t="s">
        <v>21</v>
      </c>
      <c r="C74" s="26">
        <f>SUM(C73)</f>
        <v>0</v>
      </c>
      <c r="D74" s="26">
        <f>SUM(D73)</f>
        <v>0</v>
      </c>
      <c r="E74" s="26"/>
      <c r="F74" s="2"/>
      <c r="G74" s="37"/>
      <c r="H74" s="8" t="s">
        <v>21</v>
      </c>
      <c r="I74" s="7">
        <f>SUM(I73)</f>
        <v>0</v>
      </c>
      <c r="J74" s="7">
        <f>SUM(J73)</f>
        <v>0</v>
      </c>
      <c r="K74" s="7"/>
      <c r="L74" s="2"/>
    </row>
    <row r="75" spans="1:12" ht="21">
      <c r="A75" s="37" t="s">
        <v>25</v>
      </c>
      <c r="B75" s="27" t="s">
        <v>102</v>
      </c>
      <c r="C75" s="26">
        <v>2</v>
      </c>
      <c r="D75" s="26">
        <v>0</v>
      </c>
      <c r="E75" s="26"/>
      <c r="F75" s="2" t="s">
        <v>103</v>
      </c>
      <c r="G75" s="37" t="s">
        <v>25</v>
      </c>
      <c r="H75" s="8" t="s">
        <v>104</v>
      </c>
      <c r="I75" s="10">
        <v>0</v>
      </c>
      <c r="J75" s="10">
        <v>0</v>
      </c>
      <c r="K75" s="10"/>
      <c r="L75" s="2"/>
    </row>
    <row r="76" spans="1:12">
      <c r="A76" s="37"/>
      <c r="B76" s="27" t="s">
        <v>105</v>
      </c>
      <c r="C76" s="28">
        <v>2</v>
      </c>
      <c r="D76" s="28">
        <v>2</v>
      </c>
      <c r="E76" s="26"/>
      <c r="F76" s="2"/>
      <c r="G76" s="37"/>
      <c r="H76" s="27"/>
      <c r="I76" s="26"/>
      <c r="J76" s="26"/>
      <c r="K76" s="10"/>
      <c r="L76" s="2"/>
    </row>
    <row r="77" spans="1:12">
      <c r="A77" s="37"/>
      <c r="B77" s="8" t="s">
        <v>106</v>
      </c>
      <c r="C77" s="7">
        <v>2</v>
      </c>
      <c r="D77" s="7">
        <v>2</v>
      </c>
      <c r="E77" s="26"/>
      <c r="F77" s="2"/>
      <c r="G77" s="37"/>
      <c r="H77" s="11"/>
      <c r="I77" s="12"/>
      <c r="J77" s="12"/>
      <c r="K77" s="10"/>
      <c r="L77" s="2"/>
    </row>
    <row r="78" spans="1:12">
      <c r="A78" s="37"/>
      <c r="B78" s="27" t="s">
        <v>107</v>
      </c>
      <c r="C78" s="26">
        <v>2</v>
      </c>
      <c r="D78" s="26">
        <v>2</v>
      </c>
      <c r="E78" s="26"/>
      <c r="F78" s="2"/>
      <c r="G78" s="37"/>
      <c r="H78" s="13"/>
      <c r="I78" s="14"/>
      <c r="J78" s="14"/>
      <c r="K78" s="10"/>
      <c r="L78" s="2"/>
    </row>
    <row r="79" spans="1:12">
      <c r="A79" s="37"/>
      <c r="B79" s="27" t="s">
        <v>21</v>
      </c>
      <c r="C79" s="26">
        <f>SUM(C75:C78)</f>
        <v>8</v>
      </c>
      <c r="D79" s="26">
        <f>SUM(D75:D78)</f>
        <v>6</v>
      </c>
      <c r="E79" s="26"/>
      <c r="F79" s="2"/>
      <c r="G79" s="37"/>
      <c r="H79" s="27" t="s">
        <v>21</v>
      </c>
      <c r="I79" s="26">
        <f>SUM(I75:I78)</f>
        <v>0</v>
      </c>
      <c r="J79" s="26">
        <f>SUM(J75:J78)</f>
        <v>0</v>
      </c>
      <c r="K79" s="26"/>
      <c r="L79" s="2"/>
    </row>
    <row r="80" spans="1:12" ht="53.25">
      <c r="A80" s="37" t="s">
        <v>35</v>
      </c>
      <c r="B80" s="27" t="s">
        <v>108</v>
      </c>
      <c r="C80" s="26">
        <v>2</v>
      </c>
      <c r="D80" s="26">
        <v>0</v>
      </c>
      <c r="E80" s="26"/>
      <c r="F80" s="2" t="s">
        <v>109</v>
      </c>
      <c r="G80" s="37" t="s">
        <v>35</v>
      </c>
      <c r="H80" s="27" t="s">
        <v>110</v>
      </c>
      <c r="I80" s="26">
        <v>2</v>
      </c>
      <c r="J80" s="26">
        <v>2</v>
      </c>
      <c r="K80" s="26"/>
      <c r="L80" s="2"/>
    </row>
    <row r="81" spans="1:12">
      <c r="A81" s="37"/>
      <c r="B81" s="27" t="s">
        <v>111</v>
      </c>
      <c r="C81" s="28">
        <v>2</v>
      </c>
      <c r="D81" s="28">
        <v>2</v>
      </c>
      <c r="E81" s="26"/>
      <c r="F81" s="2"/>
      <c r="G81" s="37"/>
      <c r="H81" s="27" t="s">
        <v>112</v>
      </c>
      <c r="I81" s="26">
        <v>2</v>
      </c>
      <c r="J81" s="26">
        <v>2</v>
      </c>
      <c r="K81" s="26"/>
      <c r="L81" s="2"/>
    </row>
    <row r="82" spans="1:12">
      <c r="A82" s="37"/>
      <c r="B82" s="27" t="s">
        <v>113</v>
      </c>
      <c r="C82" s="26">
        <v>2</v>
      </c>
      <c r="D82" s="26">
        <v>2</v>
      </c>
      <c r="E82" s="26"/>
      <c r="F82" s="2"/>
      <c r="G82" s="37"/>
      <c r="H82" s="27" t="s">
        <v>114</v>
      </c>
      <c r="I82" s="26">
        <v>2</v>
      </c>
      <c r="J82" s="26">
        <v>2</v>
      </c>
      <c r="K82" s="26"/>
      <c r="L82" s="2"/>
    </row>
    <row r="83" spans="1:12">
      <c r="A83" s="37"/>
      <c r="B83" s="27" t="s">
        <v>115</v>
      </c>
      <c r="C83" s="26">
        <v>2</v>
      </c>
      <c r="D83" s="26">
        <v>2</v>
      </c>
      <c r="E83" s="26"/>
      <c r="F83" s="2"/>
      <c r="G83" s="37"/>
      <c r="H83" s="27" t="s">
        <v>116</v>
      </c>
      <c r="I83" s="26">
        <v>2</v>
      </c>
      <c r="J83" s="26">
        <v>2</v>
      </c>
      <c r="K83" s="26"/>
      <c r="L83" s="2"/>
    </row>
    <row r="84" spans="1:12">
      <c r="A84" s="37"/>
      <c r="B84" s="11" t="s">
        <v>117</v>
      </c>
      <c r="C84" s="26">
        <v>3</v>
      </c>
      <c r="D84" s="26">
        <v>3</v>
      </c>
      <c r="E84" s="26"/>
      <c r="F84" s="2"/>
      <c r="G84" s="37"/>
      <c r="H84" s="27" t="s">
        <v>118</v>
      </c>
      <c r="I84" s="26">
        <v>2</v>
      </c>
      <c r="J84" s="26">
        <v>0</v>
      </c>
      <c r="K84" s="26"/>
      <c r="L84" s="2"/>
    </row>
    <row r="85" spans="1:12">
      <c r="A85" s="37"/>
      <c r="B85" s="27" t="s">
        <v>119</v>
      </c>
      <c r="C85" s="26">
        <v>2</v>
      </c>
      <c r="D85" s="26">
        <v>2</v>
      </c>
      <c r="E85" s="26"/>
      <c r="F85" s="2"/>
      <c r="G85" s="37"/>
      <c r="H85" s="3" t="s">
        <v>120</v>
      </c>
      <c r="I85" s="26">
        <v>2</v>
      </c>
      <c r="J85" s="26">
        <v>2</v>
      </c>
      <c r="K85" s="3"/>
      <c r="L85" s="6"/>
    </row>
    <row r="86" spans="1:12">
      <c r="A86" s="37"/>
      <c r="B86" s="3" t="s">
        <v>121</v>
      </c>
      <c r="C86" s="28">
        <v>3</v>
      </c>
      <c r="D86" s="28">
        <v>3</v>
      </c>
      <c r="E86" s="26"/>
      <c r="F86" s="2"/>
      <c r="G86" s="37"/>
      <c r="H86" s="11" t="s">
        <v>122</v>
      </c>
      <c r="I86" s="28">
        <v>3</v>
      </c>
      <c r="J86" s="28">
        <v>3</v>
      </c>
      <c r="K86" s="3"/>
      <c r="L86" s="6"/>
    </row>
    <row r="87" spans="1:12">
      <c r="A87" s="37"/>
      <c r="B87" s="11" t="s">
        <v>123</v>
      </c>
      <c r="C87" s="26">
        <v>2</v>
      </c>
      <c r="D87" s="26">
        <v>2</v>
      </c>
      <c r="E87" s="26"/>
      <c r="F87" s="2"/>
      <c r="G87" s="37"/>
      <c r="H87" s="11" t="s">
        <v>124</v>
      </c>
      <c r="I87" s="28">
        <v>9</v>
      </c>
      <c r="J87" s="28">
        <v>0</v>
      </c>
      <c r="K87" s="3"/>
      <c r="L87" s="6"/>
    </row>
    <row r="88" spans="1:12">
      <c r="A88" s="37"/>
      <c r="B88" s="27" t="s">
        <v>125</v>
      </c>
      <c r="C88" s="15">
        <v>2</v>
      </c>
      <c r="D88" s="15">
        <v>2</v>
      </c>
      <c r="E88" s="26"/>
      <c r="F88" s="2"/>
      <c r="G88" s="37"/>
      <c r="H88" s="16" t="s">
        <v>126</v>
      </c>
      <c r="I88" s="33">
        <v>1</v>
      </c>
      <c r="J88" s="33">
        <v>1</v>
      </c>
      <c r="K88" s="3"/>
      <c r="L88" s="6"/>
    </row>
    <row r="89" spans="1:12">
      <c r="A89" s="37"/>
      <c r="B89" s="34" t="s">
        <v>127</v>
      </c>
      <c r="C89" s="35">
        <v>1</v>
      </c>
      <c r="D89" s="35">
        <v>1</v>
      </c>
      <c r="E89" s="26"/>
      <c r="F89" s="2"/>
      <c r="G89" s="37"/>
      <c r="H89" s="11"/>
      <c r="I89" s="26"/>
      <c r="J89" s="26"/>
      <c r="K89" s="3"/>
      <c r="L89" s="6"/>
    </row>
    <row r="90" spans="1:12">
      <c r="A90" s="37"/>
      <c r="B90" s="34" t="s">
        <v>128</v>
      </c>
      <c r="C90" s="35">
        <v>4</v>
      </c>
      <c r="D90" s="35">
        <v>4</v>
      </c>
      <c r="E90" s="26"/>
      <c r="F90" s="2"/>
      <c r="G90" s="37"/>
      <c r="H90" s="11"/>
      <c r="I90" s="26"/>
      <c r="J90" s="26"/>
      <c r="K90" s="3"/>
      <c r="L90" s="6"/>
    </row>
    <row r="91" spans="1:12">
      <c r="A91" s="37"/>
      <c r="B91" s="34" t="s">
        <v>129</v>
      </c>
      <c r="C91" s="35">
        <v>2</v>
      </c>
      <c r="D91" s="35">
        <v>2</v>
      </c>
      <c r="E91" s="26"/>
      <c r="F91" s="2"/>
      <c r="G91" s="37"/>
      <c r="H91" s="11"/>
      <c r="I91" s="26"/>
      <c r="J91" s="26"/>
      <c r="K91" s="3"/>
      <c r="L91" s="6"/>
    </row>
    <row r="92" spans="1:12">
      <c r="A92" s="37"/>
      <c r="B92" s="27" t="s">
        <v>21</v>
      </c>
      <c r="C92" s="26">
        <f>SUM(C80:C91)</f>
        <v>27</v>
      </c>
      <c r="D92" s="26">
        <f>SUM(D80:D91)</f>
        <v>25</v>
      </c>
      <c r="E92" s="27"/>
      <c r="F92" s="2"/>
      <c r="G92" s="37"/>
      <c r="H92" s="27" t="s">
        <v>21</v>
      </c>
      <c r="I92" s="26">
        <f>SUM(I80:I88)</f>
        <v>25</v>
      </c>
      <c r="J92" s="26">
        <f>SUM(J80:J88)</f>
        <v>14</v>
      </c>
      <c r="K92" s="26"/>
      <c r="L92" s="2"/>
    </row>
    <row r="93" spans="1:12">
      <c r="A93" s="17" t="s">
        <v>130</v>
      </c>
      <c r="B93" s="17"/>
      <c r="C93" s="17"/>
      <c r="D93" s="17"/>
      <c r="E93" s="17"/>
      <c r="F93" s="18"/>
      <c r="G93" s="17"/>
      <c r="H93" s="17"/>
      <c r="I93" s="17"/>
      <c r="J93" s="17"/>
      <c r="K93" s="17"/>
      <c r="L93" s="18"/>
    </row>
    <row r="94" spans="1:12" ht="29.45" customHeight="1">
      <c r="A94" s="45" t="s">
        <v>148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33" customHeight="1">
      <c r="A95" s="44" t="s">
        <v>131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28.5">
      <c r="A96" s="19" t="s">
        <v>132</v>
      </c>
      <c r="B96" s="46" t="s">
        <v>133</v>
      </c>
      <c r="C96" s="47"/>
      <c r="D96" s="47"/>
      <c r="E96" s="47"/>
      <c r="F96" s="47"/>
      <c r="G96" s="47"/>
      <c r="H96" s="47"/>
      <c r="I96" s="47"/>
      <c r="J96" s="47"/>
      <c r="K96" s="47"/>
      <c r="L96" s="48"/>
    </row>
    <row r="97" spans="1:12" ht="28.5">
      <c r="A97" s="19" t="s">
        <v>134</v>
      </c>
      <c r="B97" s="46" t="s">
        <v>135</v>
      </c>
      <c r="C97" s="47"/>
      <c r="D97" s="47"/>
      <c r="E97" s="47"/>
      <c r="F97" s="47"/>
      <c r="G97" s="47"/>
      <c r="H97" s="47"/>
      <c r="I97" s="47"/>
      <c r="J97" s="47"/>
      <c r="K97" s="47"/>
      <c r="L97" s="48"/>
    </row>
    <row r="98" spans="1:12" ht="28.5">
      <c r="A98" s="19" t="s">
        <v>136</v>
      </c>
      <c r="B98" s="49" t="s">
        <v>137</v>
      </c>
      <c r="C98" s="50"/>
      <c r="D98" s="50"/>
      <c r="E98" s="50"/>
      <c r="F98" s="50"/>
      <c r="G98" s="50"/>
      <c r="H98" s="50"/>
      <c r="I98" s="50"/>
      <c r="J98" s="50"/>
      <c r="K98" s="50"/>
      <c r="L98" s="51"/>
    </row>
    <row r="99" spans="1:12" ht="56.45" customHeight="1">
      <c r="A99" s="52" t="s">
        <v>138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>
      <c r="A100" s="20" t="s">
        <v>139</v>
      </c>
      <c r="B100" s="17"/>
      <c r="C100" s="17"/>
      <c r="D100" s="17"/>
      <c r="E100" s="17"/>
      <c r="F100" s="18"/>
      <c r="G100" s="17"/>
      <c r="H100" s="17"/>
      <c r="I100" s="17"/>
      <c r="J100" s="17"/>
      <c r="K100" s="17"/>
      <c r="L100" s="18"/>
    </row>
    <row r="101" spans="1:12">
      <c r="A101" s="20" t="s">
        <v>140</v>
      </c>
      <c r="B101" s="17"/>
      <c r="C101" s="17"/>
      <c r="D101" s="17"/>
      <c r="E101" s="17"/>
      <c r="F101" s="18"/>
      <c r="G101" s="17"/>
      <c r="H101" s="17"/>
      <c r="I101" s="17"/>
      <c r="J101" s="17"/>
      <c r="K101" s="17"/>
      <c r="L101" s="18"/>
    </row>
    <row r="102" spans="1:12">
      <c r="A102" s="21" t="s">
        <v>141</v>
      </c>
      <c r="B102" s="22"/>
      <c r="C102" s="22"/>
      <c r="D102" s="22"/>
      <c r="E102" s="22"/>
      <c r="F102" s="18"/>
      <c r="G102" s="22"/>
      <c r="H102" s="22"/>
      <c r="I102" s="22"/>
      <c r="J102" s="22"/>
      <c r="K102" s="22"/>
      <c r="L102" s="18"/>
    </row>
    <row r="103" spans="1:12">
      <c r="A103" s="36" t="s">
        <v>142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>
      <c r="A104" s="20" t="s">
        <v>143</v>
      </c>
      <c r="B104" s="17"/>
      <c r="C104" s="17"/>
      <c r="D104" s="17"/>
      <c r="E104" s="17"/>
      <c r="F104" s="18"/>
      <c r="G104" s="17"/>
      <c r="H104" s="17"/>
      <c r="I104" s="17"/>
      <c r="J104" s="17"/>
      <c r="K104" s="17"/>
      <c r="L104" s="18"/>
    </row>
    <row r="105" spans="1:12">
      <c r="A105" s="21" t="s">
        <v>144</v>
      </c>
      <c r="B105" s="22"/>
      <c r="C105" s="22"/>
      <c r="D105" s="22"/>
      <c r="E105" s="22"/>
      <c r="F105" s="18"/>
      <c r="G105" s="22"/>
      <c r="H105" s="22"/>
      <c r="I105" s="22"/>
      <c r="J105" s="22"/>
      <c r="K105" s="22"/>
      <c r="L105" s="18"/>
    </row>
    <row r="106" spans="1:12">
      <c r="A106" s="21" t="s">
        <v>145</v>
      </c>
      <c r="B106" s="22"/>
      <c r="C106" s="22"/>
      <c r="D106" s="22"/>
      <c r="E106" s="22"/>
      <c r="F106" s="18"/>
      <c r="G106" s="22"/>
      <c r="H106" s="22"/>
      <c r="I106" s="22"/>
      <c r="J106" s="22"/>
      <c r="K106" s="22"/>
      <c r="L106" s="18"/>
    </row>
    <row r="107" spans="1:12">
      <c r="A107" s="21" t="s">
        <v>146</v>
      </c>
      <c r="B107" s="22"/>
      <c r="C107" s="22"/>
      <c r="D107" s="22"/>
      <c r="E107" s="22"/>
      <c r="F107" s="18"/>
      <c r="G107" s="22"/>
      <c r="H107" s="22"/>
      <c r="I107" s="22"/>
      <c r="J107" s="22"/>
      <c r="K107" s="22"/>
      <c r="L107" s="18"/>
    </row>
    <row r="108" spans="1:12" ht="33.75" customHeight="1">
      <c r="A108" s="36" t="s">
        <v>147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</sheetData>
  <mergeCells count="53">
    <mergeCell ref="B96:L96"/>
    <mergeCell ref="B97:L97"/>
    <mergeCell ref="B98:L98"/>
    <mergeCell ref="A99:L99"/>
    <mergeCell ref="A103:L103"/>
    <mergeCell ref="A95:L95"/>
    <mergeCell ref="A68:L68"/>
    <mergeCell ref="A71:A72"/>
    <mergeCell ref="G71:G72"/>
    <mergeCell ref="A73:A74"/>
    <mergeCell ref="G73:G74"/>
    <mergeCell ref="A75:A79"/>
    <mergeCell ref="G75:G79"/>
    <mergeCell ref="A80:A92"/>
    <mergeCell ref="G80:G92"/>
    <mergeCell ref="A94:L94"/>
    <mergeCell ref="A69:F69"/>
    <mergeCell ref="G69:L69"/>
    <mergeCell ref="A51:A52"/>
    <mergeCell ref="G51:G52"/>
    <mergeCell ref="A53:A56"/>
    <mergeCell ref="G53:G56"/>
    <mergeCell ref="A57:A67"/>
    <mergeCell ref="G57:G67"/>
    <mergeCell ref="A46:L46"/>
    <mergeCell ref="A49:A50"/>
    <mergeCell ref="G49:G50"/>
    <mergeCell ref="A47:F47"/>
    <mergeCell ref="G47:L47"/>
    <mergeCell ref="A1:L1"/>
    <mergeCell ref="A2:L2"/>
    <mergeCell ref="A5:A11"/>
    <mergeCell ref="G5:G11"/>
    <mergeCell ref="A12:A13"/>
    <mergeCell ref="G12:G13"/>
    <mergeCell ref="A3:F3"/>
    <mergeCell ref="G3:L3"/>
    <mergeCell ref="A108:L108"/>
    <mergeCell ref="A14:A19"/>
    <mergeCell ref="G14:G19"/>
    <mergeCell ref="A20:A21"/>
    <mergeCell ref="G20:G21"/>
    <mergeCell ref="A22:L22"/>
    <mergeCell ref="A25:A28"/>
    <mergeCell ref="G25:G28"/>
    <mergeCell ref="A29:A30"/>
    <mergeCell ref="G29:G30"/>
    <mergeCell ref="A31:A35"/>
    <mergeCell ref="G31:G35"/>
    <mergeCell ref="A23:F23"/>
    <mergeCell ref="G23:L23"/>
    <mergeCell ref="A36:A45"/>
    <mergeCell ref="G36:G45"/>
  </mergeCells>
  <phoneticPr fontId="1" type="noConversion"/>
  <pageMargins left="0.39370078740157483" right="0.39370078740157483" top="0.39370078740157483" bottom="0.3937007874015748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日四技-107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2021-04-19T08:25:07Z</dcterms:modified>
</cp:coreProperties>
</file>