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0730" windowHeight="11760"/>
  </bookViews>
  <sheets>
    <sheet name="108-日-四-工管(工管組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" l="1"/>
  <c r="I11" i="1"/>
  <c r="J11" i="1"/>
  <c r="I87" i="1" l="1"/>
  <c r="J87" i="1"/>
  <c r="C11" i="1" l="1"/>
  <c r="D11" i="1"/>
  <c r="C15" i="1"/>
  <c r="D15" i="1"/>
  <c r="I15" i="1"/>
  <c r="J15" i="1"/>
  <c r="C18" i="1"/>
  <c r="D18" i="1"/>
  <c r="I18" i="1"/>
  <c r="J18" i="1"/>
  <c r="C32" i="1"/>
  <c r="D32" i="1"/>
  <c r="I32" i="1"/>
  <c r="J32" i="1"/>
  <c r="C34" i="1"/>
  <c r="D34" i="1"/>
  <c r="I34" i="1"/>
  <c r="J34" i="1"/>
  <c r="C38" i="1"/>
  <c r="D38" i="1"/>
  <c r="I38" i="1"/>
  <c r="J38" i="1"/>
  <c r="C56" i="1"/>
  <c r="D56" i="1"/>
  <c r="I56" i="1"/>
  <c r="J56" i="1"/>
  <c r="C58" i="1"/>
  <c r="D58" i="1"/>
  <c r="I58" i="1"/>
  <c r="J58" i="1"/>
  <c r="C63" i="1"/>
  <c r="D63" i="1"/>
  <c r="J63" i="1"/>
  <c r="C83" i="1"/>
  <c r="D83" i="1"/>
  <c r="I83" i="1"/>
  <c r="J83" i="1"/>
  <c r="C87" i="1"/>
  <c r="D87" i="1"/>
</calcChain>
</file>

<file path=xl/sharedStrings.xml><?xml version="1.0" encoding="utf-8"?>
<sst xmlns="http://schemas.openxmlformats.org/spreadsheetml/2006/main" count="348" uniqueCount="158">
  <si>
    <t>創意創新創業、專題學習或自主學習類課程，修讀課程須經主政單位審核，相關資訊請查詢通識中心網頁</t>
    <phoneticPr fontId="3" type="noConversion"/>
  </si>
  <si>
    <t>綜合實踐領域</t>
    <phoneticPr fontId="3" type="noConversion"/>
  </si>
  <si>
    <t>商管學院、人文社會學院必修至少3學分</t>
    <phoneticPr fontId="3" type="noConversion"/>
  </si>
  <si>
    <t>自然科學領域</t>
    <phoneticPr fontId="3" type="noConversion"/>
  </si>
  <si>
    <t>各學院必修至少6學分</t>
    <phoneticPr fontId="3" type="noConversion"/>
  </si>
  <si>
    <t>人文藝術領域</t>
  </si>
  <si>
    <t>分類通識含人文藝術、自然科學與綜合實踐等三領域，其中修讀綜合實踐領域課程未滿9學分者，其餘學分須選修人文藝術或自然科學領域課程。說明如下表：</t>
    <phoneticPr fontId="3" type="noConversion"/>
  </si>
  <si>
    <t>備註：</t>
    <phoneticPr fontId="3" type="noConversion"/>
  </si>
  <si>
    <t>其他專業選修</t>
    <phoneticPr fontId="3" type="noConversion"/>
  </si>
  <si>
    <t>其他專業選修</t>
  </si>
  <si>
    <t>企業管理實務</t>
  </si>
  <si>
    <t>專業選修學程（2）</t>
    <phoneticPr fontId="3" type="noConversion"/>
  </si>
  <si>
    <t>品管實務</t>
    <phoneticPr fontId="3" type="noConversion"/>
  </si>
  <si>
    <t>專業選修學程（1）</t>
  </si>
  <si>
    <t>精實管理</t>
    <phoneticPr fontId="3" type="noConversion"/>
  </si>
  <si>
    <t>專業選修學程（1）</t>
    <phoneticPr fontId="3" type="noConversion"/>
  </si>
  <si>
    <t>存貨管理</t>
    <phoneticPr fontId="3" type="noConversion"/>
  </si>
  <si>
    <t>小計</t>
    <phoneticPr fontId="3" type="noConversion"/>
  </si>
  <si>
    <t>系核心專業必修</t>
    <phoneticPr fontId="3" type="noConversion"/>
  </si>
  <si>
    <t>專題製作(二)</t>
    <phoneticPr fontId="3" type="noConversion"/>
  </si>
  <si>
    <t>專業證照</t>
    <phoneticPr fontId="3" type="noConversion"/>
  </si>
  <si>
    <t>學院專業基礎必修</t>
    <phoneticPr fontId="3" type="noConversion"/>
  </si>
  <si>
    <t>專業英文</t>
    <phoneticPr fontId="3" type="noConversion"/>
  </si>
  <si>
    <t>通識必修</t>
    <phoneticPr fontId="3" type="noConversion"/>
  </si>
  <si>
    <t>外語能力檢定</t>
    <phoneticPr fontId="3" type="noConversion"/>
  </si>
  <si>
    <t>課程代碼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</si>
  <si>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</si>
  <si>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</si>
  <si>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</si>
  <si>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</si>
  <si>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</si>
  <si>
    <t>上學期</t>
  </si>
  <si>
    <t>服務品質管理</t>
    <phoneticPr fontId="3" type="noConversion"/>
  </si>
  <si>
    <t>統計套裝軟體</t>
  </si>
  <si>
    <t>專業選修學程（1）</t>
    <phoneticPr fontId="3" type="noConversion"/>
  </si>
  <si>
    <t>ERP生管模組</t>
    <phoneticPr fontId="3" type="noConversion"/>
  </si>
  <si>
    <t>供應鏈管理</t>
    <phoneticPr fontId="3" type="noConversion"/>
  </si>
  <si>
    <t>系統模擬</t>
  </si>
  <si>
    <t>設施規劃</t>
  </si>
  <si>
    <t>工作研究</t>
  </si>
  <si>
    <t>物流管理</t>
    <phoneticPr fontId="3" type="noConversion"/>
  </si>
  <si>
    <t>品質管理</t>
  </si>
  <si>
    <t>作業管理</t>
    <phoneticPr fontId="3" type="noConversion"/>
  </si>
  <si>
    <t>人因工程</t>
    <phoneticPr fontId="3" type="noConversion"/>
  </si>
  <si>
    <t>專題製作(一)</t>
  </si>
  <si>
    <t>作業研究</t>
    <phoneticPr fontId="3" type="noConversion"/>
  </si>
  <si>
    <t>企業倫理</t>
    <phoneticPr fontId="3" type="noConversion"/>
  </si>
  <si>
    <t>進階英文表達</t>
    <phoneticPr fontId="3" type="noConversion"/>
  </si>
  <si>
    <t>製造程序</t>
  </si>
  <si>
    <t>品質管理基本方法</t>
    <phoneticPr fontId="3" type="noConversion"/>
  </si>
  <si>
    <t>製造程序</t>
    <phoneticPr fontId="3" type="noConversion"/>
  </si>
  <si>
    <t>產業分析</t>
    <phoneticPr fontId="3" type="noConversion"/>
  </si>
  <si>
    <t>RFID概論</t>
    <phoneticPr fontId="3" type="noConversion"/>
  </si>
  <si>
    <t>物料管理</t>
    <phoneticPr fontId="3" type="noConversion"/>
  </si>
  <si>
    <t>計算機程式</t>
  </si>
  <si>
    <t>統計學</t>
    <phoneticPr fontId="3" type="noConversion"/>
  </si>
  <si>
    <t>基礎專業英文</t>
    <phoneticPr fontId="3" type="noConversion"/>
  </si>
  <si>
    <t>體育生活(四)</t>
  </si>
  <si>
    <t>體育生活(三)</t>
  </si>
  <si>
    <t>分類通識必修</t>
    <phoneticPr fontId="3" type="noConversion"/>
  </si>
  <si>
    <t>台灣與世界</t>
  </si>
  <si>
    <t>工業管理概論</t>
  </si>
  <si>
    <t>專業選修學程 (2)</t>
    <phoneticPr fontId="3" type="noConversion"/>
  </si>
  <si>
    <t>工業管理概論</t>
    <phoneticPr fontId="3" type="noConversion"/>
  </si>
  <si>
    <t>專業選修學程 (1)</t>
    <phoneticPr fontId="3" type="noConversion"/>
  </si>
  <si>
    <t>電腦軟體應用</t>
    <phoneticPr fontId="3" type="noConversion"/>
  </si>
  <si>
    <t>專業選修學程 (2)</t>
    <phoneticPr fontId="3" type="noConversion"/>
  </si>
  <si>
    <t>小計</t>
    <phoneticPr fontId="3" type="noConversion"/>
  </si>
  <si>
    <t>初等微積分</t>
    <phoneticPr fontId="3" type="noConversion"/>
  </si>
  <si>
    <t>經濟學</t>
    <phoneticPr fontId="3" type="noConversion"/>
  </si>
  <si>
    <t>創意思考</t>
    <phoneticPr fontId="3" type="noConversion"/>
  </si>
  <si>
    <t>管理學</t>
    <phoneticPr fontId="3" type="noConversion"/>
  </si>
  <si>
    <t>會計學</t>
  </si>
  <si>
    <t>體育生活(二)</t>
  </si>
  <si>
    <t>體育生活(一)</t>
  </si>
  <si>
    <t>英語聽講實務(二)</t>
    <phoneticPr fontId="3" type="noConversion"/>
  </si>
  <si>
    <t>英語聽講實務(一)</t>
    <phoneticPr fontId="3" type="noConversion"/>
  </si>
  <si>
    <t>中文閱讀與表達(二)</t>
    <phoneticPr fontId="3" type="noConversion"/>
  </si>
  <si>
    <t>中文閱讀與表達(一)</t>
    <phoneticPr fontId="3" type="noConversion"/>
  </si>
  <si>
    <t>行銷管理實務</t>
    <phoneticPr fontId="3" type="noConversion"/>
  </si>
  <si>
    <t>專業選修學程（1）</t>
    <phoneticPr fontId="3" type="noConversion"/>
  </si>
  <si>
    <t>工業管理與資訊校外實習(暑)</t>
    <phoneticPr fontId="3" type="noConversion"/>
  </si>
  <si>
    <t>工業管理與資訊校外實習(一)</t>
    <phoneticPr fontId="3" type="noConversion"/>
  </si>
  <si>
    <t>工業管理與資訊校外實習(二)</t>
    <phoneticPr fontId="3" type="noConversion"/>
  </si>
  <si>
    <t>工業管理與資訊校外實習(其他一)</t>
    <phoneticPr fontId="3" type="noConversion"/>
  </si>
  <si>
    <t>工業管理與資訊校外實習(其他二)</t>
    <phoneticPr fontId="3" type="noConversion"/>
  </si>
  <si>
    <t xml:space="preserve">工業管理與資訊海外實習(一) </t>
    <phoneticPr fontId="3" type="noConversion"/>
  </si>
  <si>
    <t xml:space="preserve">工業管理與資訊海外實習(二) </t>
    <phoneticPr fontId="3" type="noConversion"/>
  </si>
  <si>
    <t>計算機與程式設計概論</t>
    <phoneticPr fontId="3" type="noConversion"/>
  </si>
  <si>
    <t>學院專業基礎必修</t>
    <phoneticPr fontId="3" type="noConversion"/>
  </si>
  <si>
    <t>創業管理</t>
  </si>
  <si>
    <t>ERP配銷模組</t>
    <phoneticPr fontId="3" type="noConversion"/>
  </si>
  <si>
    <t>專案管理</t>
    <phoneticPr fontId="3" type="noConversion"/>
  </si>
  <si>
    <t>第一學年（108年9月至109年6月）</t>
    <phoneticPr fontId="3" type="noConversion"/>
  </si>
  <si>
    <t>第二學年（109年9月至110年6月）</t>
    <phoneticPr fontId="3" type="noConversion"/>
  </si>
  <si>
    <t>統計資料分析</t>
    <phoneticPr fontId="3" type="noConversion"/>
  </si>
  <si>
    <t>第三學年（110年9月至111年6月）</t>
    <phoneticPr fontId="3" type="noConversion"/>
  </si>
  <si>
    <t>第四學年（111年9月至112年6月）</t>
    <phoneticPr fontId="3" type="noConversion"/>
  </si>
  <si>
    <t>服務學習(一)</t>
    <phoneticPr fontId="3" type="noConversion"/>
  </si>
  <si>
    <t>服務學習(二)</t>
    <phoneticPr fontId="3" type="noConversion"/>
  </si>
  <si>
    <t>二、通識必修共29學分，其中基礎通識必修20學分，分類通識必修9學分。</t>
    <phoneticPr fontId="3" type="noConversion"/>
  </si>
  <si>
    <t>專業選修學程（1）</t>
    <phoneticPr fontId="3" type="noConversion"/>
  </si>
  <si>
    <t>藍海策略</t>
    <phoneticPr fontId="3" type="noConversion"/>
  </si>
  <si>
    <t>圖學</t>
    <phoneticPr fontId="3" type="noConversion"/>
  </si>
  <si>
    <t>行銷管理</t>
    <phoneticPr fontId="3" type="noConversion"/>
  </si>
  <si>
    <t>創意與創新管理</t>
    <phoneticPr fontId="3" type="noConversion"/>
  </si>
  <si>
    <t>專業選修學程（2）</t>
    <phoneticPr fontId="3" type="noConversion"/>
  </si>
  <si>
    <t>專業選修學程（2）</t>
    <phoneticPr fontId="3" type="noConversion"/>
  </si>
  <si>
    <t>機率論</t>
    <phoneticPr fontId="3" type="noConversion"/>
  </si>
  <si>
    <t>專業選修學程（2）</t>
    <phoneticPr fontId="3" type="noConversion"/>
  </si>
  <si>
    <t>企業資源規劃</t>
    <phoneticPr fontId="3" type="noConversion"/>
  </si>
  <si>
    <t>人力資源管理</t>
    <phoneticPr fontId="3" type="noConversion"/>
  </si>
  <si>
    <t>田口品質工程</t>
    <phoneticPr fontId="3" type="noConversion"/>
  </si>
  <si>
    <t>專業選修學程（2）</t>
    <phoneticPr fontId="3" type="noConversion"/>
  </si>
  <si>
    <t>可靠度分析</t>
    <phoneticPr fontId="3" type="noConversion"/>
  </si>
  <si>
    <t>量測系統分析</t>
    <phoneticPr fontId="3" type="noConversion"/>
  </si>
  <si>
    <t>專業選修學程（2）</t>
    <phoneticPr fontId="3" type="noConversion"/>
  </si>
  <si>
    <t>專業選修學程（2）</t>
    <phoneticPr fontId="3" type="noConversion"/>
  </si>
  <si>
    <t>一、 總畢業學分數128學分，包括通識必修29學分、學院專業基礎必修21學分、系核心專業必修43學分、專業選修35學分。</t>
    <phoneticPr fontId="10" type="noConversion"/>
  </si>
  <si>
    <t>五、校外實習選修課程實施方式依本校學生校外實習實施辦法為之。</t>
  </si>
  <si>
    <t>六、不同專業選修學程而有相同之課程者，不必重複修讀可以抵免。</t>
  </si>
  <si>
    <t>七、外語能力檢定實施方式依本校學生外語能力檢定實施辦法為之。</t>
  </si>
  <si>
    <t>八、服務學習依本校服務學習必修課程實施要點為之。</t>
  </si>
  <si>
    <t>九、選修科目可視需要增開、調整學分數及上課時數、調整開課學期。</t>
  </si>
  <si>
    <t>十、每學期最高及最低應修學分數依本校學則及學生選課辦法規定辦理。</t>
  </si>
  <si>
    <t>十二、本表請妥為保存，做為辦理選課、重（補）修、及畢業資格審查之參考。</t>
  </si>
  <si>
    <t>四、外系選修學分至多可承認15學分(含全校性學程與數位科技微學程之學分)。</t>
    <phoneticPr fontId="10" type="noConversion"/>
  </si>
  <si>
    <t>十一、課程時序表以教務處網頁為準，若有修訂，將更新於教務處網頁。</t>
    <phoneticPr fontId="10" type="noConversion"/>
  </si>
  <si>
    <t>三、本系之專業選修學程為 (1)生產與物流管理學程、(2)品質管理學程，學生需獲得其中一學程課程之18 學分，方視為通過該專業選修學程，並須至少取得一學程為其畢業門檻。</t>
    <phoneticPr fontId="10" type="noConversion"/>
  </si>
  <si>
    <t xml:space="preserve">南臺科技大學  四年制  工業管理與資訊系 工業管理組  課程時序表 (第14屆)  108年 9 月實施 </t>
    <phoneticPr fontId="3" type="noConversion"/>
  </si>
  <si>
    <t>上學期</t>
    <phoneticPr fontId="10" type="noConversion"/>
  </si>
  <si>
    <t>製造業成本會計</t>
    <phoneticPr fontId="3" type="noConversion"/>
  </si>
  <si>
    <t>財務管理</t>
    <phoneticPr fontId="3" type="noConversion"/>
  </si>
  <si>
    <t>創意與創新管理</t>
    <phoneticPr fontId="3" type="noConversion"/>
  </si>
  <si>
    <t>六標準差方法論</t>
    <phoneticPr fontId="3" type="noConversion"/>
  </si>
  <si>
    <t>工業4.0理論與實務</t>
    <phoneticPr fontId="3" type="noConversion"/>
  </si>
  <si>
    <t>非營利管理與社會企業</t>
    <phoneticPr fontId="3" type="noConversion"/>
  </si>
  <si>
    <t>工管應用英語</t>
    <phoneticPr fontId="3" type="noConversion"/>
  </si>
  <si>
    <t>實驗設計</t>
    <phoneticPr fontId="3" type="noConversion"/>
  </si>
  <si>
    <t>先期產品品質規劃</t>
    <phoneticPr fontId="3" type="noConversion"/>
  </si>
  <si>
    <t>專業選修學程（2）</t>
    <phoneticPr fontId="3" type="noConversion"/>
  </si>
  <si>
    <t>全面品質管理</t>
    <phoneticPr fontId="3" type="noConversion"/>
  </si>
  <si>
    <t>商用微積分</t>
  </si>
  <si>
    <t>財務管理</t>
    <phoneticPr fontId="3" type="noConversion"/>
  </si>
  <si>
    <t>專業選修學程（1）</t>
    <phoneticPr fontId="3" type="noConversion"/>
  </si>
  <si>
    <t>專業選修學程（1）</t>
    <phoneticPr fontId="3" type="noConversion"/>
  </si>
  <si>
    <t>專業選修學程（2）</t>
    <phoneticPr fontId="3" type="noConversion"/>
  </si>
  <si>
    <t>專業選修學程（2）</t>
    <phoneticPr fontId="3" type="noConversion"/>
  </si>
  <si>
    <t>管理數學</t>
    <phoneticPr fontId="3" type="noConversion"/>
  </si>
  <si>
    <t>工程經濟</t>
    <phoneticPr fontId="3" type="noConversion"/>
  </si>
  <si>
    <t>統計方法</t>
  </si>
  <si>
    <r>
      <t>ISO 9000</t>
    </r>
    <r>
      <rPr>
        <sz val="10"/>
        <rFont val="新細明體"/>
        <family val="1"/>
        <charset val="136"/>
      </rPr>
      <t>品質管理系統</t>
    </r>
    <phoneticPr fontId="3" type="noConversion"/>
  </si>
  <si>
    <t>專業選修學程（1）</t>
    <phoneticPr fontId="3" type="noConversion"/>
  </si>
  <si>
    <t>企業管理實務</t>
    <phoneticPr fontId="3" type="noConversion"/>
  </si>
  <si>
    <t>製造執行系統</t>
    <phoneticPr fontId="3" type="noConversion"/>
  </si>
  <si>
    <t>全球運籌管理</t>
    <phoneticPr fontId="3" type="noConversion"/>
  </si>
  <si>
    <t>專業選修學程（1）</t>
    <phoneticPr fontId="3" type="noConversion"/>
  </si>
  <si>
    <t>ERP財務模組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</si>
</sst>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7"/>
      <name val="新細明體"/>
      <family val="1"/>
      <charset val="136"/>
    </font>
    <font>
      <strike/>
      <sz val="10"/>
      <name val="新細明體"/>
      <family val="1"/>
      <charset val="136"/>
    </font>
    <font>
      <strike/>
      <sz val="8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微軟正黑體"/>
      <family val="2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8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8" xfId="0" applyFont="1" applyFill="1" applyBorder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6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justify"/>
    </xf>
    <xf numFmtId="0" fontId="2" fillId="0" borderId="11" xfId="0" applyFont="1" applyFill="1" applyBorder="1" applyAlignment="1"/>
    <xf numFmtId="0" fontId="2" fillId="0" borderId="8" xfId="0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5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Fill="1" applyBorder="1" applyAlignment="1"/>
    <xf numFmtId="0" fontId="6" fillId="0" borderId="1" xfId="0" applyFont="1" applyFill="1" applyBorder="1" applyAlignment="1"/>
    <xf numFmtId="0" fontId="2" fillId="0" borderId="1" xfId="1" applyFont="1" applyFill="1" applyBorder="1" applyAlignment="1">
      <alignment vertical="center"/>
    </xf>
    <xf numFmtId="0" fontId="2" fillId="0" borderId="7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8" xfId="0" applyFont="1" applyFill="1" applyBorder="1">
      <alignment vertical="center"/>
    </xf>
    <xf numFmtId="0" fontId="9" fillId="0" borderId="8" xfId="0" applyFont="1" applyFill="1" applyBorder="1" applyAlignment="1"/>
    <xf numFmtId="0" fontId="2" fillId="0" borderId="3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/>
    <xf numFmtId="0" fontId="2" fillId="0" borderId="3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/>
    <xf numFmtId="0" fontId="2" fillId="0" borderId="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9" fillId="0" borderId="7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2" fillId="0" borderId="10" xfId="0" applyFont="1" applyFill="1" applyBorder="1" applyAlignment="1"/>
    <xf numFmtId="0" fontId="2" fillId="0" borderId="5" xfId="0" applyFont="1" applyFill="1" applyBorder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/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0" borderId="8" xfId="0" applyFont="1" applyFill="1" applyBorder="1" applyAlignme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">
    <cellStyle name="一般" xfId="0" builtinId="0"/>
    <cellStyle name="一般 2" xfId="2"/>
    <cellStyle name="一般 3" xfId="3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Normal="100" zoomScaleSheetLayoutView="85" workbookViewId="0">
      <selection activeCell="N66" sqref="N66"/>
    </sheetView>
  </sheetViews>
  <sheetFormatPr defaultRowHeight="14.25"/>
  <cols>
    <col min="1" max="1" width="16.625" style="1" customWidth="1"/>
    <col min="2" max="2" width="20.75" style="49" customWidth="1"/>
    <col min="3" max="3" width="4.5" style="1" customWidth="1"/>
    <col min="4" max="4" width="4.625" style="1" customWidth="1"/>
    <col min="5" max="5" width="8.125" style="65" customWidth="1"/>
    <col min="6" max="6" width="1.125" style="65" customWidth="1"/>
    <col min="7" max="7" width="16" style="1" customWidth="1"/>
    <col min="8" max="8" width="23.125" style="65" customWidth="1"/>
    <col min="9" max="9" width="4.25" style="1" customWidth="1"/>
    <col min="10" max="10" width="4.875" style="1" customWidth="1"/>
    <col min="11" max="11" width="8" style="65" customWidth="1"/>
    <col min="12" max="13" width="9" style="65"/>
    <col min="14" max="14" width="15.875" style="65" bestFit="1" customWidth="1"/>
    <col min="15" max="16384" width="9" style="65"/>
  </cols>
  <sheetData>
    <row r="1" spans="1:11" ht="17.25" thickBot="1">
      <c r="A1" s="164" t="s">
        <v>129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>
      <c r="A2" s="165" t="s">
        <v>93</v>
      </c>
      <c r="B2" s="166"/>
      <c r="C2" s="166"/>
      <c r="D2" s="166"/>
      <c r="E2" s="166"/>
      <c r="F2" s="167"/>
      <c r="G2" s="166"/>
      <c r="H2" s="166"/>
      <c r="I2" s="166"/>
      <c r="J2" s="166"/>
      <c r="K2" s="168"/>
    </row>
    <row r="3" spans="1:11" ht="15" thickBot="1">
      <c r="A3" s="169" t="s">
        <v>130</v>
      </c>
      <c r="B3" s="170"/>
      <c r="C3" s="170"/>
      <c r="D3" s="170"/>
      <c r="E3" s="170"/>
      <c r="F3" s="80"/>
      <c r="G3" s="170" t="s">
        <v>30</v>
      </c>
      <c r="H3" s="170"/>
      <c r="I3" s="170"/>
      <c r="J3" s="170"/>
      <c r="K3" s="171"/>
    </row>
    <row r="4" spans="1:11" ht="27.75" customHeight="1">
      <c r="A4" s="82" t="s">
        <v>29</v>
      </c>
      <c r="B4" s="46" t="s">
        <v>28</v>
      </c>
      <c r="C4" s="153" t="s">
        <v>27</v>
      </c>
      <c r="D4" s="153" t="s">
        <v>26</v>
      </c>
      <c r="E4" s="83" t="s">
        <v>25</v>
      </c>
      <c r="F4" s="83"/>
      <c r="G4" s="83" t="s">
        <v>29</v>
      </c>
      <c r="H4" s="83" t="s">
        <v>28</v>
      </c>
      <c r="I4" s="153" t="s">
        <v>27</v>
      </c>
      <c r="J4" s="153" t="s">
        <v>26</v>
      </c>
      <c r="K4" s="89" t="s">
        <v>25</v>
      </c>
    </row>
    <row r="5" spans="1:11">
      <c r="A5" s="39" t="s">
        <v>23</v>
      </c>
      <c r="B5" s="35" t="s">
        <v>78</v>
      </c>
      <c r="C5" s="3">
        <v>2</v>
      </c>
      <c r="D5" s="3">
        <v>2</v>
      </c>
      <c r="E5" s="3"/>
      <c r="F5" s="6"/>
      <c r="G5" s="8" t="s">
        <v>23</v>
      </c>
      <c r="H5" s="6" t="s">
        <v>77</v>
      </c>
      <c r="I5" s="3">
        <v>2</v>
      </c>
      <c r="J5" s="3">
        <v>2</v>
      </c>
      <c r="K5" s="90"/>
    </row>
    <row r="6" spans="1:11">
      <c r="A6" s="39" t="s">
        <v>23</v>
      </c>
      <c r="B6" s="35" t="s">
        <v>76</v>
      </c>
      <c r="C6" s="3">
        <v>2</v>
      </c>
      <c r="D6" s="3">
        <v>2</v>
      </c>
      <c r="E6" s="3"/>
      <c r="F6" s="6"/>
      <c r="G6" s="8" t="s">
        <v>23</v>
      </c>
      <c r="H6" s="6" t="s">
        <v>75</v>
      </c>
      <c r="I6" s="3">
        <v>2</v>
      </c>
      <c r="J6" s="3">
        <v>2</v>
      </c>
      <c r="K6" s="90"/>
    </row>
    <row r="7" spans="1:11">
      <c r="A7" s="39" t="s">
        <v>23</v>
      </c>
      <c r="B7" s="35" t="s">
        <v>74</v>
      </c>
      <c r="C7" s="3">
        <v>1</v>
      </c>
      <c r="D7" s="3">
        <v>2</v>
      </c>
      <c r="E7" s="3"/>
      <c r="F7" s="6"/>
      <c r="G7" s="8" t="s">
        <v>23</v>
      </c>
      <c r="H7" s="6" t="s">
        <v>73</v>
      </c>
      <c r="I7" s="3">
        <v>1</v>
      </c>
      <c r="J7" s="3">
        <v>2</v>
      </c>
      <c r="K7" s="90"/>
    </row>
    <row r="8" spans="1:11">
      <c r="A8" s="39" t="s">
        <v>23</v>
      </c>
      <c r="B8" s="35" t="s">
        <v>98</v>
      </c>
      <c r="C8" s="3">
        <v>1</v>
      </c>
      <c r="D8" s="3">
        <v>2</v>
      </c>
      <c r="E8" s="3"/>
      <c r="F8" s="6"/>
      <c r="G8" s="8" t="s">
        <v>23</v>
      </c>
      <c r="H8" s="6" t="s">
        <v>99</v>
      </c>
      <c r="I8" s="3">
        <v>1</v>
      </c>
      <c r="J8" s="3">
        <v>2</v>
      </c>
      <c r="K8" s="90"/>
    </row>
    <row r="9" spans="1:11">
      <c r="A9" s="39" t="s">
        <v>23</v>
      </c>
      <c r="B9" s="48" t="s">
        <v>59</v>
      </c>
      <c r="C9" s="3">
        <v>3</v>
      </c>
      <c r="D9" s="3">
        <v>3</v>
      </c>
      <c r="E9" s="3"/>
      <c r="F9" s="7"/>
      <c r="G9" s="8" t="s">
        <v>23</v>
      </c>
      <c r="H9" s="21" t="s">
        <v>59</v>
      </c>
      <c r="I9" s="3">
        <v>3</v>
      </c>
      <c r="J9" s="3">
        <v>3</v>
      </c>
      <c r="K9" s="90"/>
    </row>
    <row r="10" spans="1:11">
      <c r="A10" s="39" t="s">
        <v>23</v>
      </c>
      <c r="B10" s="91"/>
      <c r="C10" s="154"/>
      <c r="D10" s="154"/>
      <c r="E10" s="84"/>
      <c r="F10" s="38"/>
      <c r="G10" s="27"/>
      <c r="H10" s="79"/>
      <c r="I10" s="16"/>
      <c r="J10" s="16"/>
      <c r="K10" s="92"/>
    </row>
    <row r="11" spans="1:11" ht="15" thickBot="1">
      <c r="A11" s="37" t="s">
        <v>23</v>
      </c>
      <c r="B11" s="50" t="s">
        <v>17</v>
      </c>
      <c r="C11" s="150">
        <f>SUM(C5:C10)</f>
        <v>9</v>
      </c>
      <c r="D11" s="150">
        <f>SUM(D5:D10)</f>
        <v>11</v>
      </c>
      <c r="E11" s="81"/>
      <c r="F11" s="14"/>
      <c r="G11" s="13" t="s">
        <v>23</v>
      </c>
      <c r="H11" s="14" t="s">
        <v>17</v>
      </c>
      <c r="I11" s="150">
        <f>SUM(I5:I9)</f>
        <v>9</v>
      </c>
      <c r="J11" s="150">
        <f>SUM(J5:J9)</f>
        <v>11</v>
      </c>
      <c r="K11" s="93"/>
    </row>
    <row r="12" spans="1:11">
      <c r="A12" s="94" t="s">
        <v>89</v>
      </c>
      <c r="B12" s="35" t="s">
        <v>88</v>
      </c>
      <c r="C12" s="153">
        <v>3</v>
      </c>
      <c r="D12" s="153">
        <v>3</v>
      </c>
      <c r="E12" s="3"/>
      <c r="F12" s="3"/>
      <c r="G12" s="9" t="s">
        <v>21</v>
      </c>
      <c r="H12" s="7" t="s">
        <v>72</v>
      </c>
      <c r="I12" s="153">
        <v>3</v>
      </c>
      <c r="J12" s="153">
        <v>3</v>
      </c>
      <c r="K12" s="90"/>
    </row>
    <row r="13" spans="1:11">
      <c r="A13" s="94" t="s">
        <v>21</v>
      </c>
      <c r="B13" s="35" t="s">
        <v>71</v>
      </c>
      <c r="C13" s="153">
        <v>3</v>
      </c>
      <c r="D13" s="153">
        <v>3</v>
      </c>
      <c r="E13" s="3"/>
      <c r="F13" s="3"/>
      <c r="G13" s="9" t="s">
        <v>21</v>
      </c>
      <c r="H13" s="6" t="s">
        <v>70</v>
      </c>
      <c r="I13" s="3">
        <v>2</v>
      </c>
      <c r="J13" s="3">
        <v>2</v>
      </c>
      <c r="K13" s="90"/>
    </row>
    <row r="14" spans="1:11">
      <c r="A14" s="94" t="s">
        <v>21</v>
      </c>
      <c r="B14" s="35" t="s">
        <v>69</v>
      </c>
      <c r="C14" s="153">
        <v>3</v>
      </c>
      <c r="D14" s="153">
        <v>3</v>
      </c>
      <c r="E14" s="3"/>
      <c r="F14" s="3"/>
      <c r="G14" s="9" t="s">
        <v>21</v>
      </c>
      <c r="H14" s="7"/>
      <c r="I14" s="3"/>
      <c r="J14" s="3"/>
      <c r="K14" s="90"/>
    </row>
    <row r="15" spans="1:11" ht="15" thickBot="1">
      <c r="A15" s="37" t="s">
        <v>21</v>
      </c>
      <c r="B15" s="50" t="s">
        <v>17</v>
      </c>
      <c r="C15" s="150">
        <f>SUM(C12:C14)</f>
        <v>9</v>
      </c>
      <c r="D15" s="150">
        <f>SUM(D12:D14)</f>
        <v>9</v>
      </c>
      <c r="E15" s="81"/>
      <c r="F15" s="81"/>
      <c r="G15" s="13" t="s">
        <v>21</v>
      </c>
      <c r="H15" s="14" t="s">
        <v>17</v>
      </c>
      <c r="I15" s="150">
        <f>SUM(I12:I14)</f>
        <v>5</v>
      </c>
      <c r="J15" s="150">
        <f>SUM(J12:J14)</f>
        <v>5</v>
      </c>
      <c r="K15" s="93"/>
    </row>
    <row r="16" spans="1:11">
      <c r="A16" s="95" t="s">
        <v>18</v>
      </c>
      <c r="B16" s="36" t="s">
        <v>68</v>
      </c>
      <c r="C16" s="154">
        <v>3</v>
      </c>
      <c r="D16" s="154">
        <v>3</v>
      </c>
      <c r="E16" s="84"/>
      <c r="F16" s="78"/>
      <c r="G16" s="34" t="s">
        <v>18</v>
      </c>
      <c r="H16" s="7" t="s">
        <v>142</v>
      </c>
      <c r="I16" s="155">
        <v>3</v>
      </c>
      <c r="J16" s="155">
        <v>3</v>
      </c>
      <c r="K16" s="96"/>
    </row>
    <row r="17" spans="1:11">
      <c r="A17" s="39"/>
      <c r="B17" s="35"/>
      <c r="C17" s="3"/>
      <c r="D17" s="3"/>
      <c r="E17" s="3"/>
      <c r="F17" s="3"/>
      <c r="G17" s="34"/>
      <c r="H17" s="7"/>
      <c r="I17" s="3"/>
      <c r="J17" s="3"/>
      <c r="K17" s="90"/>
    </row>
    <row r="18" spans="1:11" s="18" customFormat="1" ht="15" thickBot="1">
      <c r="A18" s="97" t="s">
        <v>18</v>
      </c>
      <c r="B18" s="51" t="s">
        <v>17</v>
      </c>
      <c r="C18" s="150">
        <f>SUM(C16:C17)</f>
        <v>3</v>
      </c>
      <c r="D18" s="150">
        <f>SUM(D16:D17)</f>
        <v>3</v>
      </c>
      <c r="E18" s="16"/>
      <c r="F18" s="81"/>
      <c r="G18" s="13" t="s">
        <v>18</v>
      </c>
      <c r="H18" s="14" t="s">
        <v>67</v>
      </c>
      <c r="I18" s="150">
        <f>SUM(I16:I17)</f>
        <v>3</v>
      </c>
      <c r="J18" s="150">
        <f>SUM(J16:J17)</f>
        <v>3</v>
      </c>
      <c r="K18" s="93"/>
    </row>
    <row r="19" spans="1:11" s="30" customFormat="1">
      <c r="A19" s="98"/>
      <c r="B19" s="52"/>
      <c r="C19" s="152"/>
      <c r="D19" s="152"/>
      <c r="E19" s="77"/>
      <c r="F19" s="32"/>
      <c r="G19" s="31" t="s">
        <v>64</v>
      </c>
      <c r="H19" s="33" t="s">
        <v>65</v>
      </c>
      <c r="I19" s="152">
        <v>3</v>
      </c>
      <c r="J19" s="152">
        <v>3</v>
      </c>
      <c r="K19" s="99"/>
    </row>
    <row r="20" spans="1:11" s="30" customFormat="1">
      <c r="A20" s="100"/>
      <c r="B20" s="53"/>
      <c r="C20" s="153"/>
      <c r="D20" s="153"/>
      <c r="E20" s="19"/>
      <c r="F20" s="19"/>
      <c r="G20" s="19" t="s">
        <v>66</v>
      </c>
      <c r="H20" s="19" t="s">
        <v>65</v>
      </c>
      <c r="I20" s="153">
        <v>3</v>
      </c>
      <c r="J20" s="153">
        <v>3</v>
      </c>
      <c r="K20" s="101"/>
    </row>
    <row r="21" spans="1:11">
      <c r="A21" s="102"/>
      <c r="B21" s="35"/>
      <c r="C21" s="3"/>
      <c r="D21" s="3"/>
      <c r="E21" s="6"/>
      <c r="F21" s="6"/>
      <c r="G21" s="6" t="s">
        <v>64</v>
      </c>
      <c r="H21" s="6" t="s">
        <v>63</v>
      </c>
      <c r="I21" s="3">
        <v>3</v>
      </c>
      <c r="J21" s="3">
        <v>3</v>
      </c>
      <c r="K21" s="103"/>
    </row>
    <row r="22" spans="1:11">
      <c r="A22" s="102"/>
      <c r="B22" s="35"/>
      <c r="C22" s="3"/>
      <c r="D22" s="3"/>
      <c r="E22" s="6"/>
      <c r="F22" s="6"/>
      <c r="G22" s="6" t="s">
        <v>62</v>
      </c>
      <c r="H22" s="6" t="s">
        <v>61</v>
      </c>
      <c r="I22" s="3">
        <v>3</v>
      </c>
      <c r="J22" s="3">
        <v>3</v>
      </c>
      <c r="K22" s="103"/>
    </row>
    <row r="23" spans="1:11" ht="15" thickBot="1">
      <c r="A23" s="95"/>
      <c r="B23" s="54"/>
      <c r="C23" s="29"/>
      <c r="D23" s="29"/>
      <c r="E23" s="84"/>
      <c r="F23" s="28"/>
      <c r="G23" s="27"/>
      <c r="H23" s="20"/>
      <c r="I23" s="26"/>
      <c r="J23" s="25"/>
      <c r="K23" s="92"/>
    </row>
    <row r="24" spans="1:11" ht="15" thickBot="1">
      <c r="A24" s="104"/>
      <c r="B24" s="55"/>
      <c r="C24" s="23"/>
      <c r="D24" s="23"/>
      <c r="E24" s="22"/>
      <c r="F24" s="17"/>
      <c r="G24" s="22"/>
      <c r="H24" s="24"/>
      <c r="I24" s="23"/>
      <c r="J24" s="23"/>
      <c r="K24" s="105"/>
    </row>
    <row r="25" spans="1:11">
      <c r="A25" s="165" t="s">
        <v>94</v>
      </c>
      <c r="B25" s="166"/>
      <c r="C25" s="166"/>
      <c r="D25" s="166"/>
      <c r="E25" s="166"/>
      <c r="F25" s="167"/>
      <c r="G25" s="166"/>
      <c r="H25" s="166"/>
      <c r="I25" s="166"/>
      <c r="J25" s="166"/>
      <c r="K25" s="168"/>
    </row>
    <row r="26" spans="1:11" ht="15" thickBot="1">
      <c r="A26" s="169" t="s">
        <v>31</v>
      </c>
      <c r="B26" s="170"/>
      <c r="C26" s="170"/>
      <c r="D26" s="170"/>
      <c r="E26" s="170"/>
      <c r="F26" s="80"/>
      <c r="G26" s="170" t="s">
        <v>30</v>
      </c>
      <c r="H26" s="170"/>
      <c r="I26" s="170"/>
      <c r="J26" s="170"/>
      <c r="K26" s="171"/>
    </row>
    <row r="27" spans="1:11">
      <c r="A27" s="82" t="s">
        <v>29</v>
      </c>
      <c r="B27" s="46" t="s">
        <v>28</v>
      </c>
      <c r="C27" s="153" t="s">
        <v>27</v>
      </c>
      <c r="D27" s="153" t="s">
        <v>26</v>
      </c>
      <c r="E27" s="83" t="s">
        <v>25</v>
      </c>
      <c r="F27" s="83"/>
      <c r="G27" s="83" t="s">
        <v>29</v>
      </c>
      <c r="H27" s="83" t="s">
        <v>28</v>
      </c>
      <c r="I27" s="153" t="s">
        <v>27</v>
      </c>
      <c r="J27" s="153" t="s">
        <v>26</v>
      </c>
      <c r="K27" s="89" t="s">
        <v>25</v>
      </c>
    </row>
    <row r="28" spans="1:11">
      <c r="A28" s="39" t="s">
        <v>23</v>
      </c>
      <c r="B28" s="35" t="s">
        <v>60</v>
      </c>
      <c r="C28" s="3">
        <v>2</v>
      </c>
      <c r="D28" s="3">
        <v>2</v>
      </c>
      <c r="E28" s="3"/>
      <c r="F28" s="3"/>
      <c r="G28" s="8" t="s">
        <v>23</v>
      </c>
      <c r="H28" s="21" t="s">
        <v>59</v>
      </c>
      <c r="I28" s="3">
        <v>3</v>
      </c>
      <c r="J28" s="3">
        <v>3</v>
      </c>
      <c r="K28" s="90"/>
    </row>
    <row r="29" spans="1:11">
      <c r="A29" s="39" t="s">
        <v>23</v>
      </c>
      <c r="B29" s="35" t="s">
        <v>58</v>
      </c>
      <c r="C29" s="3">
        <v>1</v>
      </c>
      <c r="D29" s="3">
        <v>2</v>
      </c>
      <c r="E29" s="3"/>
      <c r="F29" s="3"/>
      <c r="G29" s="8" t="s">
        <v>23</v>
      </c>
      <c r="H29" s="6" t="s">
        <v>57</v>
      </c>
      <c r="I29" s="3">
        <v>1</v>
      </c>
      <c r="J29" s="3">
        <v>2</v>
      </c>
      <c r="K29" s="90"/>
    </row>
    <row r="30" spans="1:11">
      <c r="A30" s="39" t="s">
        <v>23</v>
      </c>
      <c r="B30" s="48"/>
      <c r="C30" s="3"/>
      <c r="D30" s="3"/>
      <c r="E30" s="16"/>
      <c r="F30" s="16"/>
      <c r="G30" s="8" t="s">
        <v>23</v>
      </c>
      <c r="H30" s="6" t="s">
        <v>56</v>
      </c>
      <c r="I30" s="3">
        <v>2</v>
      </c>
      <c r="J30" s="3">
        <v>2</v>
      </c>
      <c r="K30" s="90"/>
    </row>
    <row r="31" spans="1:11">
      <c r="A31" s="39" t="s">
        <v>23</v>
      </c>
      <c r="B31" s="91"/>
      <c r="C31" s="3"/>
      <c r="D31" s="3"/>
      <c r="E31" s="16"/>
      <c r="F31" s="16"/>
      <c r="G31" s="8"/>
      <c r="H31" s="6"/>
      <c r="I31" s="3"/>
      <c r="J31" s="3"/>
      <c r="K31" s="90"/>
    </row>
    <row r="32" spans="1:11" ht="15" thickBot="1">
      <c r="A32" s="37" t="s">
        <v>23</v>
      </c>
      <c r="B32" s="50" t="s">
        <v>17</v>
      </c>
      <c r="C32" s="150">
        <f>SUM(C28:C31)</f>
        <v>3</v>
      </c>
      <c r="D32" s="150">
        <f>SUM(D28:D31)</f>
        <v>4</v>
      </c>
      <c r="E32" s="81"/>
      <c r="F32" s="81"/>
      <c r="G32" s="13" t="s">
        <v>23</v>
      </c>
      <c r="H32" s="14" t="s">
        <v>17</v>
      </c>
      <c r="I32" s="150">
        <f>SUM(I28:I31)</f>
        <v>6</v>
      </c>
      <c r="J32" s="150">
        <f>SUM(J28:J31)</f>
        <v>7</v>
      </c>
      <c r="K32" s="93"/>
    </row>
    <row r="33" spans="1:11">
      <c r="A33" s="94" t="s">
        <v>21</v>
      </c>
      <c r="B33" s="56" t="s">
        <v>55</v>
      </c>
      <c r="C33" s="153">
        <v>3</v>
      </c>
      <c r="D33" s="153">
        <v>3</v>
      </c>
      <c r="E33" s="83"/>
      <c r="F33" s="83"/>
      <c r="G33" s="9" t="s">
        <v>21</v>
      </c>
      <c r="H33" s="7"/>
      <c r="I33" s="153"/>
      <c r="J33" s="153"/>
      <c r="K33" s="89"/>
    </row>
    <row r="34" spans="1:11" ht="15" thickBot="1">
      <c r="A34" s="37" t="s">
        <v>21</v>
      </c>
      <c r="B34" s="50" t="s">
        <v>17</v>
      </c>
      <c r="C34" s="150">
        <f>SUM(C33:C33)</f>
        <v>3</v>
      </c>
      <c r="D34" s="150">
        <f>SUM(D33:D33)</f>
        <v>3</v>
      </c>
      <c r="E34" s="81"/>
      <c r="F34" s="81"/>
      <c r="G34" s="13" t="s">
        <v>21</v>
      </c>
      <c r="H34" s="14" t="s">
        <v>17</v>
      </c>
      <c r="I34" s="150">
        <f>SUM(I33:I33)</f>
        <v>0</v>
      </c>
      <c r="J34" s="150">
        <f>SUM(J33:J33)</f>
        <v>0</v>
      </c>
      <c r="K34" s="93"/>
    </row>
    <row r="35" spans="1:11">
      <c r="A35" s="94" t="s">
        <v>18</v>
      </c>
      <c r="B35" s="56" t="s">
        <v>54</v>
      </c>
      <c r="C35" s="153">
        <v>3</v>
      </c>
      <c r="D35" s="153">
        <v>3</v>
      </c>
      <c r="E35" s="83"/>
      <c r="F35" s="83"/>
      <c r="G35" s="9" t="s">
        <v>18</v>
      </c>
      <c r="H35" s="7" t="s">
        <v>149</v>
      </c>
      <c r="I35" s="153">
        <v>3</v>
      </c>
      <c r="J35" s="153">
        <v>3</v>
      </c>
      <c r="K35" s="89"/>
    </row>
    <row r="36" spans="1:11">
      <c r="A36" s="94" t="s">
        <v>18</v>
      </c>
      <c r="B36" s="56" t="s">
        <v>53</v>
      </c>
      <c r="C36" s="153">
        <v>3</v>
      </c>
      <c r="D36" s="153">
        <v>3</v>
      </c>
      <c r="E36" s="3"/>
      <c r="F36" s="83"/>
      <c r="G36" s="9" t="s">
        <v>18</v>
      </c>
      <c r="H36" s="7" t="s">
        <v>150</v>
      </c>
      <c r="I36" s="5">
        <v>3</v>
      </c>
      <c r="J36" s="5">
        <v>3</v>
      </c>
      <c r="K36" s="90"/>
    </row>
    <row r="37" spans="1:11">
      <c r="A37" s="94" t="s">
        <v>18</v>
      </c>
      <c r="B37" s="57"/>
      <c r="C37" s="154"/>
      <c r="D37" s="154"/>
      <c r="E37" s="16"/>
      <c r="F37" s="84"/>
      <c r="G37" s="9" t="s">
        <v>18</v>
      </c>
      <c r="H37" s="20"/>
      <c r="I37" s="26"/>
      <c r="J37" s="26"/>
      <c r="K37" s="92"/>
    </row>
    <row r="38" spans="1:11" ht="15" thickBot="1">
      <c r="A38" s="37" t="s">
        <v>18</v>
      </c>
      <c r="B38" s="50" t="s">
        <v>17</v>
      </c>
      <c r="C38" s="150">
        <f>SUM(C35:C36)</f>
        <v>6</v>
      </c>
      <c r="D38" s="150">
        <f>SUM(D35:D36)</f>
        <v>6</v>
      </c>
      <c r="E38" s="81"/>
      <c r="F38" s="81"/>
      <c r="G38" s="13" t="s">
        <v>18</v>
      </c>
      <c r="H38" s="14" t="s">
        <v>17</v>
      </c>
      <c r="I38" s="150">
        <f>SUM(I35:I37)</f>
        <v>6</v>
      </c>
      <c r="J38" s="150">
        <f>SUM(J35:J37)</f>
        <v>6</v>
      </c>
      <c r="K38" s="93"/>
    </row>
    <row r="39" spans="1:11">
      <c r="A39" s="134" t="s">
        <v>101</v>
      </c>
      <c r="B39" s="52" t="s">
        <v>131</v>
      </c>
      <c r="C39" s="152">
        <v>3</v>
      </c>
      <c r="D39" s="152">
        <v>3</v>
      </c>
      <c r="E39" s="145"/>
      <c r="F39" s="131"/>
      <c r="G39" s="31" t="s">
        <v>15</v>
      </c>
      <c r="H39" s="33" t="s">
        <v>52</v>
      </c>
      <c r="I39" s="32">
        <v>3</v>
      </c>
      <c r="J39" s="32">
        <v>3</v>
      </c>
      <c r="K39" s="132"/>
    </row>
    <row r="40" spans="1:11">
      <c r="A40" s="94" t="s">
        <v>101</v>
      </c>
      <c r="B40" s="58" t="s">
        <v>102</v>
      </c>
      <c r="C40" s="3">
        <v>3</v>
      </c>
      <c r="D40" s="3">
        <v>3</v>
      </c>
      <c r="E40" s="144"/>
      <c r="F40" s="5"/>
      <c r="G40" s="9" t="s">
        <v>15</v>
      </c>
      <c r="H40" s="11" t="s">
        <v>51</v>
      </c>
      <c r="I40" s="3">
        <v>3</v>
      </c>
      <c r="J40" s="3">
        <v>3</v>
      </c>
      <c r="K40" s="90"/>
    </row>
    <row r="41" spans="1:11">
      <c r="A41" s="94" t="s">
        <v>101</v>
      </c>
      <c r="B41" s="53" t="s">
        <v>103</v>
      </c>
      <c r="C41" s="5">
        <v>3</v>
      </c>
      <c r="D41" s="5">
        <v>3</v>
      </c>
      <c r="E41" s="144"/>
      <c r="F41" s="5"/>
      <c r="G41" s="9" t="s">
        <v>15</v>
      </c>
      <c r="H41" s="11" t="s">
        <v>50</v>
      </c>
      <c r="I41" s="10">
        <v>3</v>
      </c>
      <c r="J41" s="10">
        <v>3</v>
      </c>
      <c r="K41" s="90"/>
    </row>
    <row r="42" spans="1:11">
      <c r="A42" s="39" t="s">
        <v>13</v>
      </c>
      <c r="B42" s="35" t="s">
        <v>132</v>
      </c>
      <c r="C42" s="5">
        <v>3</v>
      </c>
      <c r="D42" s="5">
        <v>3</v>
      </c>
      <c r="E42" s="144"/>
      <c r="F42" s="10"/>
      <c r="G42" s="8" t="s">
        <v>13</v>
      </c>
      <c r="H42" s="40" t="s">
        <v>79</v>
      </c>
      <c r="I42" s="3">
        <v>3</v>
      </c>
      <c r="J42" s="3">
        <v>3</v>
      </c>
      <c r="K42" s="101"/>
    </row>
    <row r="43" spans="1:11">
      <c r="A43" s="94" t="s">
        <v>13</v>
      </c>
      <c r="B43" s="35" t="s">
        <v>104</v>
      </c>
      <c r="C43" s="3">
        <v>3</v>
      </c>
      <c r="D43" s="3">
        <v>3</v>
      </c>
      <c r="E43" s="35"/>
      <c r="F43" s="35"/>
      <c r="G43" s="8" t="s">
        <v>144</v>
      </c>
      <c r="H43" s="123" t="s">
        <v>90</v>
      </c>
      <c r="I43" s="3">
        <v>3</v>
      </c>
      <c r="J43" s="3">
        <v>3</v>
      </c>
      <c r="K43" s="90"/>
    </row>
    <row r="44" spans="1:11" s="116" customFormat="1" ht="15" thickBot="1">
      <c r="A44" s="37" t="s">
        <v>13</v>
      </c>
      <c r="B44" s="50" t="s">
        <v>105</v>
      </c>
      <c r="C44" s="150">
        <v>3</v>
      </c>
      <c r="D44" s="150">
        <v>3</v>
      </c>
      <c r="E44" s="50"/>
      <c r="F44" s="50"/>
      <c r="G44" s="13" t="s">
        <v>145</v>
      </c>
      <c r="H44" s="135" t="s">
        <v>148</v>
      </c>
      <c r="I44" s="150">
        <v>3</v>
      </c>
      <c r="J44" s="150">
        <v>3</v>
      </c>
      <c r="K44" s="133"/>
    </row>
    <row r="45" spans="1:11">
      <c r="A45" s="134" t="s">
        <v>107</v>
      </c>
      <c r="B45" s="74" t="s">
        <v>108</v>
      </c>
      <c r="C45" s="152">
        <v>3</v>
      </c>
      <c r="D45" s="152">
        <v>3</v>
      </c>
      <c r="E45" s="145"/>
      <c r="F45" s="131"/>
      <c r="G45" s="31" t="s">
        <v>11</v>
      </c>
      <c r="H45" s="136" t="s">
        <v>49</v>
      </c>
      <c r="I45" s="152">
        <v>3</v>
      </c>
      <c r="J45" s="152">
        <v>3</v>
      </c>
      <c r="K45" s="132"/>
    </row>
    <row r="46" spans="1:11">
      <c r="A46" s="94" t="s">
        <v>109</v>
      </c>
      <c r="B46" s="53" t="s">
        <v>103</v>
      </c>
      <c r="C46" s="5">
        <v>3</v>
      </c>
      <c r="D46" s="5">
        <v>3</v>
      </c>
      <c r="E46" s="144"/>
      <c r="F46" s="5"/>
      <c r="G46" s="9" t="s">
        <v>11</v>
      </c>
      <c r="H46" s="11" t="s">
        <v>48</v>
      </c>
      <c r="I46" s="3">
        <v>3</v>
      </c>
      <c r="J46" s="3">
        <v>3</v>
      </c>
      <c r="K46" s="90"/>
    </row>
    <row r="47" spans="1:11">
      <c r="A47" s="94" t="s">
        <v>107</v>
      </c>
      <c r="B47" s="58" t="s">
        <v>143</v>
      </c>
      <c r="C47" s="3">
        <v>3</v>
      </c>
      <c r="D47" s="3">
        <v>3</v>
      </c>
      <c r="E47" s="144"/>
      <c r="F47" s="5"/>
      <c r="G47" s="9" t="s">
        <v>146</v>
      </c>
      <c r="H47" s="123" t="s">
        <v>90</v>
      </c>
      <c r="I47" s="3">
        <v>3</v>
      </c>
      <c r="J47" s="3">
        <v>3</v>
      </c>
      <c r="K47" s="90"/>
    </row>
    <row r="48" spans="1:11">
      <c r="A48" s="39" t="s">
        <v>106</v>
      </c>
      <c r="B48" s="53" t="s">
        <v>133</v>
      </c>
      <c r="C48" s="3">
        <v>3</v>
      </c>
      <c r="D48" s="3">
        <v>3</v>
      </c>
      <c r="E48" s="3"/>
      <c r="F48" s="5"/>
      <c r="G48" s="9" t="s">
        <v>147</v>
      </c>
      <c r="H48" s="40" t="s">
        <v>148</v>
      </c>
      <c r="I48" s="3">
        <v>3</v>
      </c>
      <c r="J48" s="3">
        <v>3</v>
      </c>
      <c r="K48" s="90"/>
    </row>
    <row r="49" spans="1:11" s="116" customFormat="1" ht="15" thickBot="1">
      <c r="A49" s="97"/>
      <c r="B49" s="137"/>
      <c r="C49" s="16"/>
      <c r="D49" s="16"/>
      <c r="E49" s="16"/>
      <c r="F49" s="26"/>
      <c r="G49" s="34"/>
      <c r="H49" s="138"/>
      <c r="I49" s="16"/>
      <c r="J49" s="16"/>
      <c r="K49" s="92"/>
    </row>
    <row r="50" spans="1:11" ht="14.25" customHeight="1" thickBot="1">
      <c r="A50" s="139"/>
      <c r="B50" s="140"/>
      <c r="C50" s="141"/>
      <c r="D50" s="141"/>
      <c r="E50" s="141"/>
      <c r="F50" s="141"/>
      <c r="G50" s="141"/>
      <c r="H50" s="142"/>
      <c r="I50" s="141"/>
      <c r="J50" s="141"/>
      <c r="K50" s="143"/>
    </row>
    <row r="51" spans="1:11" ht="14.25" customHeight="1">
      <c r="A51" s="172" t="s">
        <v>96</v>
      </c>
      <c r="B51" s="173"/>
      <c r="C51" s="173"/>
      <c r="D51" s="173"/>
      <c r="E51" s="173"/>
      <c r="F51" s="174"/>
      <c r="G51" s="173"/>
      <c r="H51" s="173"/>
      <c r="I51" s="173"/>
      <c r="J51" s="173"/>
      <c r="K51" s="175"/>
    </row>
    <row r="52" spans="1:11" ht="15.95" customHeight="1" thickBot="1">
      <c r="A52" s="169" t="s">
        <v>31</v>
      </c>
      <c r="B52" s="170"/>
      <c r="C52" s="170"/>
      <c r="D52" s="170"/>
      <c r="E52" s="170"/>
      <c r="F52" s="80"/>
      <c r="G52" s="170" t="s">
        <v>30</v>
      </c>
      <c r="H52" s="170"/>
      <c r="I52" s="170"/>
      <c r="J52" s="170"/>
      <c r="K52" s="171"/>
    </row>
    <row r="53" spans="1:11" ht="24" customHeight="1">
      <c r="A53" s="82" t="s">
        <v>29</v>
      </c>
      <c r="B53" s="46" t="s">
        <v>28</v>
      </c>
      <c r="C53" s="153" t="s">
        <v>27</v>
      </c>
      <c r="D53" s="153" t="s">
        <v>26</v>
      </c>
      <c r="E53" s="83" t="s">
        <v>25</v>
      </c>
      <c r="F53" s="83"/>
      <c r="G53" s="83" t="s">
        <v>29</v>
      </c>
      <c r="H53" s="83" t="s">
        <v>28</v>
      </c>
      <c r="I53" s="153" t="s">
        <v>27</v>
      </c>
      <c r="J53" s="153" t="s">
        <v>26</v>
      </c>
      <c r="K53" s="89" t="s">
        <v>25</v>
      </c>
    </row>
    <row r="54" spans="1:11" ht="15.95" customHeight="1">
      <c r="A54" s="39" t="s">
        <v>23</v>
      </c>
      <c r="B54" s="35"/>
      <c r="C54" s="3"/>
      <c r="D54" s="3"/>
      <c r="E54" s="3"/>
      <c r="F54" s="3"/>
      <c r="G54" s="8" t="s">
        <v>23</v>
      </c>
      <c r="H54" s="6" t="s">
        <v>47</v>
      </c>
      <c r="I54" s="3">
        <v>2</v>
      </c>
      <c r="J54" s="3">
        <v>2</v>
      </c>
      <c r="K54" s="90"/>
    </row>
    <row r="55" spans="1:11" ht="15.95" customHeight="1">
      <c r="A55" s="39" t="s">
        <v>23</v>
      </c>
      <c r="B55" s="91"/>
      <c r="C55" s="16"/>
      <c r="D55" s="16"/>
      <c r="E55" s="16"/>
      <c r="F55" s="3"/>
      <c r="G55" s="8" t="s">
        <v>23</v>
      </c>
      <c r="H55" s="6" t="s">
        <v>24</v>
      </c>
      <c r="I55" s="3">
        <v>0</v>
      </c>
      <c r="J55" s="3">
        <v>0</v>
      </c>
      <c r="K55" s="92"/>
    </row>
    <row r="56" spans="1:11" ht="15.95" customHeight="1" thickBot="1">
      <c r="A56" s="37" t="s">
        <v>23</v>
      </c>
      <c r="B56" s="50" t="s">
        <v>17</v>
      </c>
      <c r="C56" s="150">
        <f>SUM(C54:C55)</f>
        <v>0</v>
      </c>
      <c r="D56" s="150">
        <f>SUM(D54:D55)</f>
        <v>0</v>
      </c>
      <c r="E56" s="81"/>
      <c r="F56" s="81"/>
      <c r="G56" s="13" t="s">
        <v>23</v>
      </c>
      <c r="H56" s="14" t="s">
        <v>17</v>
      </c>
      <c r="I56" s="150">
        <f>SUM(I54:I54)</f>
        <v>2</v>
      </c>
      <c r="J56" s="150">
        <f>SUM(J54:J54)</f>
        <v>2</v>
      </c>
      <c r="K56" s="93"/>
    </row>
    <row r="57" spans="1:11" ht="15.95" customHeight="1">
      <c r="A57" s="94" t="s">
        <v>21</v>
      </c>
      <c r="B57" s="56"/>
      <c r="C57" s="3"/>
      <c r="D57" s="3"/>
      <c r="E57" s="3"/>
      <c r="F57" s="83"/>
      <c r="G57" s="9" t="s">
        <v>21</v>
      </c>
      <c r="H57" s="7" t="s">
        <v>46</v>
      </c>
      <c r="I57" s="3">
        <v>2</v>
      </c>
      <c r="J57" s="3">
        <v>2</v>
      </c>
      <c r="K57" s="90"/>
    </row>
    <row r="58" spans="1:11" ht="14.25" customHeight="1" thickBot="1">
      <c r="A58" s="37" t="s">
        <v>21</v>
      </c>
      <c r="B58" s="50" t="s">
        <v>17</v>
      </c>
      <c r="C58" s="150">
        <f>SUM(C57:C57)</f>
        <v>0</v>
      </c>
      <c r="D58" s="150">
        <f>SUM(D57:D57)</f>
        <v>0</v>
      </c>
      <c r="E58" s="81"/>
      <c r="F58" s="81"/>
      <c r="G58" s="13" t="s">
        <v>21</v>
      </c>
      <c r="H58" s="14" t="s">
        <v>17</v>
      </c>
      <c r="I58" s="150">
        <f>SUM(I57:I57)</f>
        <v>2</v>
      </c>
      <c r="J58" s="150">
        <f>SUM(J57:J57)</f>
        <v>2</v>
      </c>
      <c r="K58" s="93"/>
    </row>
    <row r="59" spans="1:11" ht="14.25" customHeight="1">
      <c r="A59" s="94" t="s">
        <v>18</v>
      </c>
      <c r="B59" s="56" t="s">
        <v>45</v>
      </c>
      <c r="C59" s="10">
        <v>3</v>
      </c>
      <c r="D59" s="10">
        <v>3</v>
      </c>
      <c r="E59" s="77"/>
      <c r="F59" s="83"/>
      <c r="G59" s="9" t="s">
        <v>18</v>
      </c>
      <c r="H59" s="7" t="s">
        <v>44</v>
      </c>
      <c r="I59" s="10">
        <v>2</v>
      </c>
      <c r="J59" s="10">
        <v>2</v>
      </c>
      <c r="K59" s="99"/>
    </row>
    <row r="60" spans="1:11" ht="14.25" customHeight="1">
      <c r="A60" s="94" t="s">
        <v>18</v>
      </c>
      <c r="B60" s="56" t="s">
        <v>43</v>
      </c>
      <c r="C60" s="5">
        <v>3</v>
      </c>
      <c r="D60" s="5">
        <v>3</v>
      </c>
      <c r="E60" s="83"/>
      <c r="F60" s="3"/>
      <c r="G60" s="8" t="s">
        <v>18</v>
      </c>
      <c r="H60" s="7" t="s">
        <v>42</v>
      </c>
      <c r="I60" s="5">
        <v>3</v>
      </c>
      <c r="J60" s="5">
        <v>3</v>
      </c>
      <c r="K60" s="89"/>
    </row>
    <row r="61" spans="1:11" ht="14.25" customHeight="1">
      <c r="A61" s="39" t="s">
        <v>18</v>
      </c>
      <c r="B61" s="56" t="s">
        <v>41</v>
      </c>
      <c r="C61" s="10">
        <v>3</v>
      </c>
      <c r="D61" s="10">
        <v>3</v>
      </c>
      <c r="E61" s="3"/>
      <c r="F61" s="3"/>
      <c r="G61" s="8" t="s">
        <v>18</v>
      </c>
      <c r="H61" s="7" t="s">
        <v>40</v>
      </c>
      <c r="I61" s="5">
        <v>3</v>
      </c>
      <c r="J61" s="5">
        <v>3</v>
      </c>
      <c r="K61" s="90"/>
    </row>
    <row r="62" spans="1:11" ht="14.25" customHeight="1">
      <c r="A62" s="94" t="s">
        <v>18</v>
      </c>
      <c r="B62" s="56" t="s">
        <v>39</v>
      </c>
      <c r="C62" s="10">
        <v>3</v>
      </c>
      <c r="D62" s="10">
        <v>3</v>
      </c>
      <c r="E62" s="3"/>
      <c r="F62" s="3"/>
      <c r="G62" s="9" t="s">
        <v>18</v>
      </c>
      <c r="H62" s="7" t="s">
        <v>38</v>
      </c>
      <c r="I62" s="5">
        <v>3</v>
      </c>
      <c r="J62" s="5">
        <v>3</v>
      </c>
      <c r="K62" s="90"/>
    </row>
    <row r="63" spans="1:11" ht="14.25" customHeight="1" thickBot="1">
      <c r="A63" s="37" t="s">
        <v>18</v>
      </c>
      <c r="B63" s="50" t="s">
        <v>17</v>
      </c>
      <c r="C63" s="150">
        <f>SUM(C59:C62)</f>
        <v>12</v>
      </c>
      <c r="D63" s="150">
        <f>SUM(D59:D62)</f>
        <v>12</v>
      </c>
      <c r="E63" s="81"/>
      <c r="F63" s="81"/>
      <c r="G63" s="13" t="s">
        <v>18</v>
      </c>
      <c r="H63" s="14" t="s">
        <v>17</v>
      </c>
      <c r="I63" s="150">
        <f>SUM(I59:I62)</f>
        <v>11</v>
      </c>
      <c r="J63" s="150">
        <f>SUM(J59:J62)</f>
        <v>11</v>
      </c>
      <c r="K63" s="93"/>
    </row>
    <row r="64" spans="1:11">
      <c r="A64" s="39" t="s">
        <v>15</v>
      </c>
      <c r="B64" s="58" t="s">
        <v>37</v>
      </c>
      <c r="C64" s="5">
        <v>3</v>
      </c>
      <c r="D64" s="5">
        <v>3</v>
      </c>
      <c r="E64" s="3"/>
      <c r="F64" s="3"/>
      <c r="G64" s="9" t="s">
        <v>101</v>
      </c>
      <c r="H64" s="7" t="s">
        <v>110</v>
      </c>
      <c r="I64" s="10">
        <v>3</v>
      </c>
      <c r="J64" s="10">
        <v>3</v>
      </c>
      <c r="K64" s="89"/>
    </row>
    <row r="65" spans="1:13">
      <c r="A65" s="108" t="s">
        <v>34</v>
      </c>
      <c r="B65" s="61" t="s">
        <v>36</v>
      </c>
      <c r="C65" s="5">
        <v>3</v>
      </c>
      <c r="D65" s="5">
        <v>3</v>
      </c>
      <c r="E65" s="3"/>
      <c r="F65" s="3"/>
      <c r="G65" s="9" t="s">
        <v>101</v>
      </c>
      <c r="H65" s="11" t="s">
        <v>35</v>
      </c>
      <c r="I65" s="153">
        <v>3</v>
      </c>
      <c r="J65" s="153">
        <v>3</v>
      </c>
      <c r="K65" s="109"/>
      <c r="M65" s="15"/>
    </row>
    <row r="66" spans="1:13">
      <c r="A66" s="108" t="s">
        <v>34</v>
      </c>
      <c r="B66" s="124" t="s">
        <v>95</v>
      </c>
      <c r="C66" s="5">
        <v>3</v>
      </c>
      <c r="D66" s="5">
        <v>3</v>
      </c>
      <c r="E66" s="9"/>
      <c r="F66" s="11"/>
      <c r="G66" s="9" t="s">
        <v>101</v>
      </c>
      <c r="H66" s="11" t="s">
        <v>111</v>
      </c>
      <c r="I66" s="153">
        <v>3</v>
      </c>
      <c r="J66" s="153">
        <v>3</v>
      </c>
      <c r="K66" s="110"/>
      <c r="M66" s="15"/>
    </row>
    <row r="67" spans="1:13">
      <c r="A67" s="108" t="s">
        <v>34</v>
      </c>
      <c r="B67" s="124" t="s">
        <v>91</v>
      </c>
      <c r="C67" s="5">
        <v>3</v>
      </c>
      <c r="D67" s="5">
        <v>3</v>
      </c>
      <c r="E67" s="8"/>
      <c r="F67" s="11"/>
      <c r="G67" s="9" t="s">
        <v>15</v>
      </c>
      <c r="H67" s="11" t="s">
        <v>135</v>
      </c>
      <c r="I67" s="153">
        <v>3</v>
      </c>
      <c r="J67" s="153">
        <v>3</v>
      </c>
      <c r="K67" s="111"/>
      <c r="M67" s="15"/>
    </row>
    <row r="68" spans="1:13" ht="15" thickBot="1">
      <c r="A68" s="125" t="s">
        <v>34</v>
      </c>
      <c r="B68" s="126" t="s">
        <v>92</v>
      </c>
      <c r="C68" s="26">
        <v>3</v>
      </c>
      <c r="D68" s="26">
        <v>3</v>
      </c>
      <c r="E68" s="120"/>
      <c r="F68" s="120"/>
      <c r="G68" s="34" t="s">
        <v>156</v>
      </c>
      <c r="H68" s="20" t="s">
        <v>157</v>
      </c>
      <c r="I68" s="26">
        <v>3</v>
      </c>
      <c r="J68" s="26">
        <v>3</v>
      </c>
      <c r="K68" s="92"/>
    </row>
    <row r="69" spans="1:13">
      <c r="A69" s="127" t="s">
        <v>11</v>
      </c>
      <c r="B69" s="128" t="s">
        <v>95</v>
      </c>
      <c r="C69" s="152">
        <v>3</v>
      </c>
      <c r="D69" s="152">
        <v>3</v>
      </c>
      <c r="E69" s="117"/>
      <c r="F69" s="117"/>
      <c r="G69" s="31" t="s">
        <v>106</v>
      </c>
      <c r="H69" s="33" t="s">
        <v>112</v>
      </c>
      <c r="I69" s="152">
        <v>3</v>
      </c>
      <c r="J69" s="152">
        <v>3</v>
      </c>
      <c r="K69" s="115"/>
    </row>
    <row r="70" spans="1:13">
      <c r="A70" s="94" t="s">
        <v>11</v>
      </c>
      <c r="B70" s="56" t="s">
        <v>33</v>
      </c>
      <c r="C70" s="10">
        <v>3</v>
      </c>
      <c r="D70" s="10">
        <v>3</v>
      </c>
      <c r="E70" s="119"/>
      <c r="F70" s="3"/>
      <c r="G70" s="8" t="s">
        <v>113</v>
      </c>
      <c r="H70" s="20" t="s">
        <v>114</v>
      </c>
      <c r="I70" s="5">
        <v>3</v>
      </c>
      <c r="J70" s="5">
        <v>3</v>
      </c>
      <c r="K70" s="103"/>
    </row>
    <row r="71" spans="1:13">
      <c r="A71" s="39" t="s">
        <v>11</v>
      </c>
      <c r="B71" s="160" t="s">
        <v>151</v>
      </c>
      <c r="C71" s="5">
        <v>3</v>
      </c>
      <c r="D71" s="5">
        <v>3</v>
      </c>
      <c r="E71" s="3"/>
      <c r="F71" s="3"/>
      <c r="G71" s="8" t="s">
        <v>106</v>
      </c>
      <c r="H71" s="20" t="s">
        <v>134</v>
      </c>
      <c r="I71" s="5">
        <v>3</v>
      </c>
      <c r="J71" s="5">
        <v>3</v>
      </c>
      <c r="K71" s="90"/>
    </row>
    <row r="72" spans="1:13" ht="15" thickBot="1">
      <c r="A72" s="37" t="s">
        <v>11</v>
      </c>
      <c r="B72" s="63" t="s">
        <v>32</v>
      </c>
      <c r="C72" s="12">
        <v>3</v>
      </c>
      <c r="D72" s="12">
        <v>3</v>
      </c>
      <c r="E72" s="121"/>
      <c r="F72" s="66"/>
      <c r="G72" s="37" t="s">
        <v>140</v>
      </c>
      <c r="H72" s="63" t="s">
        <v>141</v>
      </c>
      <c r="I72" s="12">
        <v>3</v>
      </c>
      <c r="J72" s="12">
        <v>3</v>
      </c>
      <c r="K72" s="112"/>
    </row>
    <row r="73" spans="1:13">
      <c r="A73" s="94"/>
      <c r="B73" s="53"/>
      <c r="C73" s="10"/>
      <c r="D73" s="10"/>
      <c r="E73" s="83"/>
      <c r="F73" s="10"/>
      <c r="G73" s="9"/>
      <c r="H73" s="11"/>
      <c r="I73" s="153"/>
      <c r="J73" s="153"/>
      <c r="K73" s="89"/>
    </row>
    <row r="74" spans="1:13" ht="14.25" customHeight="1" thickBot="1">
      <c r="A74" s="75"/>
      <c r="B74" s="64"/>
      <c r="C74" s="66"/>
      <c r="D74" s="66"/>
      <c r="E74" s="28"/>
      <c r="F74" s="28"/>
      <c r="G74" s="41"/>
      <c r="H74" s="44"/>
      <c r="I74" s="66"/>
      <c r="J74" s="66"/>
      <c r="K74" s="112"/>
    </row>
    <row r="75" spans="1:13" ht="14.25" customHeight="1" thickBot="1">
      <c r="A75" s="106"/>
      <c r="B75" s="59"/>
      <c r="C75" s="17"/>
      <c r="D75" s="17"/>
      <c r="E75" s="17"/>
      <c r="F75" s="17"/>
      <c r="G75" s="17"/>
      <c r="H75" s="79"/>
      <c r="I75" s="17"/>
      <c r="J75" s="17"/>
      <c r="K75" s="107"/>
    </row>
    <row r="76" spans="1:13" ht="14.25" customHeight="1">
      <c r="A76" s="165" t="s">
        <v>97</v>
      </c>
      <c r="B76" s="166"/>
      <c r="C76" s="166"/>
      <c r="D76" s="166"/>
      <c r="E76" s="166"/>
      <c r="F76" s="167"/>
      <c r="G76" s="166"/>
      <c r="H76" s="166"/>
      <c r="I76" s="166"/>
      <c r="J76" s="166"/>
      <c r="K76" s="168"/>
    </row>
    <row r="77" spans="1:13" ht="15" thickBot="1">
      <c r="A77" s="169" t="s">
        <v>31</v>
      </c>
      <c r="B77" s="170"/>
      <c r="C77" s="170"/>
      <c r="D77" s="170"/>
      <c r="E77" s="170"/>
      <c r="F77" s="80"/>
      <c r="G77" s="180" t="s">
        <v>30</v>
      </c>
      <c r="H77" s="181"/>
      <c r="I77" s="181"/>
      <c r="J77" s="181"/>
      <c r="K77" s="182"/>
    </row>
    <row r="78" spans="1:13" ht="24.75" customHeight="1">
      <c r="A78" s="82" t="s">
        <v>29</v>
      </c>
      <c r="B78" s="46" t="s">
        <v>28</v>
      </c>
      <c r="C78" s="153" t="s">
        <v>27</v>
      </c>
      <c r="D78" s="153" t="s">
        <v>26</v>
      </c>
      <c r="E78" s="83" t="s">
        <v>25</v>
      </c>
      <c r="F78" s="83"/>
      <c r="G78" s="83" t="s">
        <v>29</v>
      </c>
      <c r="H78" s="83" t="s">
        <v>28</v>
      </c>
      <c r="I78" s="153" t="s">
        <v>27</v>
      </c>
      <c r="J78" s="153" t="s">
        <v>26</v>
      </c>
      <c r="K78" s="89" t="s">
        <v>25</v>
      </c>
    </row>
    <row r="79" spans="1:13">
      <c r="A79" s="39" t="s">
        <v>23</v>
      </c>
      <c r="B79" s="46"/>
      <c r="C79" s="153"/>
      <c r="D79" s="153"/>
      <c r="E79" s="83"/>
      <c r="F79" s="83"/>
      <c r="G79" s="8" t="s">
        <v>23</v>
      </c>
      <c r="H79" s="6"/>
      <c r="I79" s="3"/>
      <c r="J79" s="3"/>
      <c r="K79" s="89"/>
    </row>
    <row r="80" spans="1:13">
      <c r="A80" s="39" t="s">
        <v>23</v>
      </c>
      <c r="B80" s="35"/>
      <c r="C80" s="3"/>
      <c r="D80" s="3"/>
      <c r="E80" s="6"/>
      <c r="F80" s="6"/>
      <c r="G80" s="9" t="s">
        <v>23</v>
      </c>
      <c r="H80" s="113"/>
      <c r="I80" s="154"/>
      <c r="J80" s="154"/>
      <c r="K80" s="103"/>
    </row>
    <row r="81" spans="1:11" ht="15" thickBot="1">
      <c r="A81" s="37" t="s">
        <v>23</v>
      </c>
      <c r="B81" s="50" t="s">
        <v>17</v>
      </c>
      <c r="C81" s="150"/>
      <c r="D81" s="150"/>
      <c r="E81" s="81"/>
      <c r="F81" s="81"/>
      <c r="G81" s="13" t="s">
        <v>23</v>
      </c>
      <c r="H81" s="14" t="s">
        <v>17</v>
      </c>
      <c r="I81" s="150"/>
      <c r="J81" s="150"/>
      <c r="K81" s="93"/>
    </row>
    <row r="82" spans="1:11">
      <c r="A82" s="94" t="s">
        <v>21</v>
      </c>
      <c r="B82" s="56" t="s">
        <v>22</v>
      </c>
      <c r="C82" s="10">
        <v>2</v>
      </c>
      <c r="D82" s="10">
        <v>2</v>
      </c>
      <c r="E82" s="83"/>
      <c r="F82" s="83"/>
      <c r="G82" s="9" t="s">
        <v>21</v>
      </c>
      <c r="H82" s="7"/>
      <c r="I82" s="10"/>
      <c r="J82" s="10"/>
      <c r="K82" s="89"/>
    </row>
    <row r="83" spans="1:11" ht="14.25" customHeight="1" thickBot="1">
      <c r="A83" s="37" t="s">
        <v>21</v>
      </c>
      <c r="B83" s="50" t="s">
        <v>17</v>
      </c>
      <c r="C83" s="150">
        <f>SUM(C82:C82)</f>
        <v>2</v>
      </c>
      <c r="D83" s="150">
        <f>SUM(D82:D82)</f>
        <v>2</v>
      </c>
      <c r="E83" s="81"/>
      <c r="F83" s="81"/>
      <c r="G83" s="13" t="s">
        <v>21</v>
      </c>
      <c r="H83" s="14" t="s">
        <v>17</v>
      </c>
      <c r="I83" s="150">
        <f>SUM(I82:I82)</f>
        <v>0</v>
      </c>
      <c r="J83" s="150">
        <f>SUM(J82:J82)</f>
        <v>0</v>
      </c>
      <c r="K83" s="93"/>
    </row>
    <row r="84" spans="1:11" ht="14.25" customHeight="1">
      <c r="A84" s="94" t="s">
        <v>18</v>
      </c>
      <c r="B84" s="47"/>
      <c r="C84" s="5"/>
      <c r="D84" s="5"/>
      <c r="E84" s="83"/>
      <c r="F84" s="83"/>
      <c r="G84" s="9" t="s">
        <v>18</v>
      </c>
      <c r="H84" s="6" t="s">
        <v>20</v>
      </c>
      <c r="I84" s="3">
        <v>0</v>
      </c>
      <c r="J84" s="3">
        <v>0</v>
      </c>
      <c r="K84" s="89"/>
    </row>
    <row r="85" spans="1:11" ht="14.25" customHeight="1">
      <c r="A85" s="94" t="s">
        <v>18</v>
      </c>
      <c r="B85" s="47"/>
      <c r="C85" s="5"/>
      <c r="D85" s="5"/>
      <c r="E85" s="83"/>
      <c r="F85" s="83"/>
      <c r="G85" s="9"/>
      <c r="H85" s="67"/>
      <c r="I85" s="157"/>
      <c r="J85" s="157"/>
      <c r="K85" s="89"/>
    </row>
    <row r="86" spans="1:11" ht="14.25" customHeight="1">
      <c r="A86" s="94" t="s">
        <v>18</v>
      </c>
      <c r="B86" s="47"/>
      <c r="C86" s="5"/>
      <c r="D86" s="5"/>
      <c r="E86" s="3"/>
      <c r="F86" s="83"/>
      <c r="G86" s="9" t="s">
        <v>18</v>
      </c>
      <c r="H86" s="7" t="s">
        <v>19</v>
      </c>
      <c r="I86" s="10">
        <v>2</v>
      </c>
      <c r="J86" s="10">
        <v>2</v>
      </c>
      <c r="K86" s="90"/>
    </row>
    <row r="87" spans="1:11" ht="14.25" customHeight="1" thickBot="1">
      <c r="A87" s="97" t="s">
        <v>18</v>
      </c>
      <c r="B87" s="36" t="s">
        <v>17</v>
      </c>
      <c r="C87" s="16">
        <f>SUM(C84:C86)</f>
        <v>0</v>
      </c>
      <c r="D87" s="16">
        <f>SUM(D84:D86)</f>
        <v>0</v>
      </c>
      <c r="E87" s="16"/>
      <c r="F87" s="16"/>
      <c r="G87" s="34" t="s">
        <v>18</v>
      </c>
      <c r="H87" s="129" t="s">
        <v>17</v>
      </c>
      <c r="I87" s="16">
        <f>SUM(I84:I86)</f>
        <v>2</v>
      </c>
      <c r="J87" s="16">
        <f>SUM(J84:J86)</f>
        <v>2</v>
      </c>
      <c r="K87" s="92"/>
    </row>
    <row r="88" spans="1:11">
      <c r="A88" s="73" t="s">
        <v>15</v>
      </c>
      <c r="B88" s="74" t="s">
        <v>16</v>
      </c>
      <c r="C88" s="152">
        <v>3</v>
      </c>
      <c r="D88" s="152">
        <v>3</v>
      </c>
      <c r="E88" s="117"/>
      <c r="F88" s="117"/>
      <c r="G88" s="31" t="s">
        <v>15</v>
      </c>
      <c r="H88" s="33" t="s">
        <v>155</v>
      </c>
      <c r="I88" s="32">
        <v>3</v>
      </c>
      <c r="J88" s="32">
        <v>3</v>
      </c>
      <c r="K88" s="118"/>
    </row>
    <row r="89" spans="1:11">
      <c r="A89" s="102" t="s">
        <v>101</v>
      </c>
      <c r="B89" s="35" t="s">
        <v>14</v>
      </c>
      <c r="C89" s="5">
        <v>3</v>
      </c>
      <c r="D89" s="5">
        <v>3</v>
      </c>
      <c r="E89" s="6"/>
      <c r="F89" s="3"/>
      <c r="G89" s="8" t="s">
        <v>15</v>
      </c>
      <c r="H89" s="6" t="s">
        <v>137</v>
      </c>
      <c r="I89" s="3">
        <v>3</v>
      </c>
      <c r="J89" s="3">
        <v>3</v>
      </c>
      <c r="K89" s="103"/>
    </row>
    <row r="90" spans="1:11">
      <c r="A90" s="102" t="s">
        <v>15</v>
      </c>
      <c r="B90" s="35" t="s">
        <v>136</v>
      </c>
      <c r="C90" s="5">
        <v>3</v>
      </c>
      <c r="D90" s="5">
        <v>3</v>
      </c>
      <c r="E90" s="3"/>
      <c r="F90" s="3"/>
      <c r="G90" s="6" t="s">
        <v>152</v>
      </c>
      <c r="H90" s="6" t="s">
        <v>10</v>
      </c>
      <c r="I90" s="3">
        <v>3</v>
      </c>
      <c r="J90" s="3">
        <v>3</v>
      </c>
      <c r="K90" s="90"/>
    </row>
    <row r="91" spans="1:11" ht="15" thickBot="1">
      <c r="A91" s="130" t="s">
        <v>80</v>
      </c>
      <c r="B91" s="50"/>
      <c r="C91" s="12"/>
      <c r="D91" s="12"/>
      <c r="E91" s="121"/>
      <c r="F91" s="121"/>
      <c r="G91" s="14" t="s">
        <v>144</v>
      </c>
      <c r="H91" s="41" t="s">
        <v>154</v>
      </c>
      <c r="I91" s="12">
        <v>3</v>
      </c>
      <c r="J91" s="12">
        <v>3</v>
      </c>
      <c r="K91" s="122"/>
    </row>
    <row r="92" spans="1:11">
      <c r="A92" s="100" t="s">
        <v>11</v>
      </c>
      <c r="B92" s="74" t="s">
        <v>138</v>
      </c>
      <c r="C92" s="152">
        <v>3</v>
      </c>
      <c r="D92" s="152">
        <v>3</v>
      </c>
      <c r="E92" s="19"/>
      <c r="F92" s="119"/>
      <c r="G92" s="19" t="s">
        <v>11</v>
      </c>
      <c r="H92" s="19" t="s">
        <v>12</v>
      </c>
      <c r="I92" s="153">
        <v>3</v>
      </c>
      <c r="J92" s="153">
        <v>3</v>
      </c>
      <c r="K92" s="101"/>
    </row>
    <row r="93" spans="1:11">
      <c r="A93" s="39" t="s">
        <v>11</v>
      </c>
      <c r="B93" s="35" t="s">
        <v>139</v>
      </c>
      <c r="C93" s="3">
        <v>3</v>
      </c>
      <c r="D93" s="76">
        <v>3</v>
      </c>
      <c r="E93" s="3"/>
      <c r="F93" s="3"/>
      <c r="G93" s="6" t="s">
        <v>11</v>
      </c>
      <c r="H93" s="7" t="s">
        <v>137</v>
      </c>
      <c r="I93" s="3">
        <v>3</v>
      </c>
      <c r="J93" s="3">
        <v>3</v>
      </c>
      <c r="K93" s="149"/>
    </row>
    <row r="94" spans="1:11">
      <c r="A94" s="39" t="s">
        <v>11</v>
      </c>
      <c r="B94" s="56"/>
      <c r="C94" s="3"/>
      <c r="D94" s="76"/>
      <c r="E94" s="3"/>
      <c r="F94" s="5"/>
      <c r="G94" s="8" t="s">
        <v>116</v>
      </c>
      <c r="H94" s="7" t="s">
        <v>153</v>
      </c>
      <c r="I94" s="3">
        <v>3</v>
      </c>
      <c r="J94" s="3">
        <v>3</v>
      </c>
      <c r="K94" s="90"/>
    </row>
    <row r="95" spans="1:11" s="72" customFormat="1" ht="15" thickBot="1">
      <c r="A95" s="130" t="s">
        <v>106</v>
      </c>
      <c r="B95" s="146"/>
      <c r="C95" s="147"/>
      <c r="D95" s="148"/>
      <c r="E95" s="28"/>
      <c r="F95" s="66"/>
      <c r="G95" s="34" t="s">
        <v>117</v>
      </c>
      <c r="H95" s="41" t="s">
        <v>115</v>
      </c>
      <c r="I95" s="156">
        <v>3</v>
      </c>
      <c r="J95" s="156">
        <v>3</v>
      </c>
      <c r="K95" s="112"/>
    </row>
    <row r="96" spans="1:11">
      <c r="A96" s="94" t="s">
        <v>8</v>
      </c>
      <c r="B96" s="85" t="s">
        <v>81</v>
      </c>
      <c r="C96" s="10">
        <v>3</v>
      </c>
      <c r="D96" s="10">
        <v>0</v>
      </c>
      <c r="E96" s="83"/>
      <c r="F96" s="10"/>
      <c r="G96" s="31" t="s">
        <v>9</v>
      </c>
      <c r="H96" s="87" t="s">
        <v>83</v>
      </c>
      <c r="I96" s="10">
        <v>9</v>
      </c>
      <c r="J96" s="10">
        <v>0</v>
      </c>
      <c r="K96" s="89"/>
    </row>
    <row r="97" spans="1:12">
      <c r="A97" s="94" t="s">
        <v>8</v>
      </c>
      <c r="B97" s="86" t="s">
        <v>82</v>
      </c>
      <c r="C97" s="10">
        <v>9</v>
      </c>
      <c r="D97" s="10">
        <v>0</v>
      </c>
      <c r="E97" s="3"/>
      <c r="F97" s="5"/>
      <c r="G97" s="9" t="s">
        <v>8</v>
      </c>
      <c r="H97" s="87" t="s">
        <v>85</v>
      </c>
      <c r="I97" s="10">
        <v>3</v>
      </c>
      <c r="J97" s="10">
        <v>0</v>
      </c>
      <c r="K97" s="103"/>
    </row>
    <row r="98" spans="1:12">
      <c r="A98" s="94" t="s">
        <v>8</v>
      </c>
      <c r="B98" s="86" t="s">
        <v>84</v>
      </c>
      <c r="C98" s="10">
        <v>3</v>
      </c>
      <c r="D98" s="10">
        <v>0</v>
      </c>
      <c r="E98" s="3"/>
      <c r="F98" s="5"/>
      <c r="G98" s="9" t="s">
        <v>8</v>
      </c>
      <c r="H98" s="88" t="s">
        <v>87</v>
      </c>
      <c r="I98" s="10">
        <v>9</v>
      </c>
      <c r="J98" s="10">
        <v>0</v>
      </c>
      <c r="K98" s="103"/>
    </row>
    <row r="99" spans="1:12">
      <c r="A99" s="94" t="s">
        <v>8</v>
      </c>
      <c r="B99" s="86" t="s">
        <v>86</v>
      </c>
      <c r="C99" s="10">
        <v>9</v>
      </c>
      <c r="D99" s="10">
        <v>0</v>
      </c>
      <c r="E99" s="6"/>
      <c r="F99" s="5"/>
      <c r="G99" s="6"/>
      <c r="H99" s="6"/>
      <c r="I99" s="3"/>
      <c r="J99" s="17"/>
      <c r="K99" s="103"/>
    </row>
    <row r="100" spans="1:12">
      <c r="A100" s="94"/>
      <c r="B100" s="60"/>
      <c r="C100" s="157"/>
      <c r="D100" s="157"/>
      <c r="E100" s="6"/>
      <c r="F100" s="5"/>
      <c r="G100" s="42"/>
      <c r="H100" s="42"/>
      <c r="I100" s="43"/>
      <c r="J100" s="43"/>
      <c r="K100" s="103"/>
    </row>
    <row r="101" spans="1:12" ht="14.25" customHeight="1" thickBot="1">
      <c r="A101" s="75"/>
      <c r="B101" s="62"/>
      <c r="C101" s="66"/>
      <c r="D101" s="66"/>
      <c r="E101" s="14"/>
      <c r="F101" s="12"/>
      <c r="G101" s="13"/>
      <c r="H101" s="45"/>
      <c r="I101" s="12"/>
      <c r="J101" s="12"/>
      <c r="K101" s="114"/>
    </row>
    <row r="102" spans="1:12" ht="14.25" customHeight="1">
      <c r="A102" s="30"/>
      <c r="B102" s="59"/>
      <c r="C102" s="68"/>
      <c r="D102" s="68"/>
      <c r="E102" s="18"/>
      <c r="F102" s="68"/>
      <c r="G102" s="69"/>
      <c r="I102" s="68"/>
      <c r="J102" s="68"/>
      <c r="K102" s="18"/>
    </row>
    <row r="103" spans="1:12" ht="14.25" customHeight="1">
      <c r="A103" s="178" t="s">
        <v>7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2" s="4" customFormat="1" ht="16.5">
      <c r="A104" s="162" t="s">
        <v>118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</row>
    <row r="105" spans="1:12" s="4" customFormat="1" ht="18" customHeight="1">
      <c r="A105" s="49" t="s">
        <v>100</v>
      </c>
      <c r="B105" s="49"/>
      <c r="C105" s="1"/>
      <c r="D105" s="1"/>
      <c r="E105" s="65"/>
      <c r="F105" s="65"/>
      <c r="G105" s="65"/>
      <c r="H105" s="70"/>
      <c r="I105" s="158"/>
      <c r="J105" s="158"/>
      <c r="K105" s="70"/>
    </row>
    <row r="106" spans="1:12" s="4" customFormat="1" ht="32.25" customHeight="1">
      <c r="A106" s="176" t="s">
        <v>6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</row>
    <row r="107" spans="1:12" ht="23.25" customHeight="1">
      <c r="A107" s="16" t="s">
        <v>5</v>
      </c>
      <c r="B107" s="183" t="s">
        <v>4</v>
      </c>
      <c r="C107" s="184"/>
      <c r="D107" s="184"/>
      <c r="E107" s="184"/>
      <c r="F107" s="185"/>
      <c r="G107" s="71"/>
      <c r="H107" s="71"/>
      <c r="I107" s="151"/>
      <c r="J107" s="151"/>
      <c r="K107" s="4"/>
      <c r="L107" s="4"/>
    </row>
    <row r="108" spans="1:12" ht="29.25" customHeight="1">
      <c r="A108" s="3" t="s">
        <v>3</v>
      </c>
      <c r="B108" s="186" t="s">
        <v>2</v>
      </c>
      <c r="C108" s="186"/>
      <c r="D108" s="186"/>
      <c r="E108" s="186"/>
      <c r="F108" s="186"/>
      <c r="G108" s="71"/>
      <c r="H108" s="71"/>
      <c r="I108" s="151"/>
      <c r="J108" s="159"/>
      <c r="K108" s="4"/>
      <c r="L108" s="4"/>
    </row>
    <row r="109" spans="1:12" s="2" customFormat="1" ht="30" customHeight="1">
      <c r="A109" s="3" t="s">
        <v>1</v>
      </c>
      <c r="B109" s="179" t="s">
        <v>0</v>
      </c>
      <c r="C109" s="179"/>
      <c r="D109" s="179"/>
      <c r="E109" s="179"/>
      <c r="F109" s="179"/>
      <c r="G109" s="71"/>
      <c r="H109" s="71"/>
      <c r="I109" s="151"/>
      <c r="J109" s="151"/>
    </row>
    <row r="110" spans="1:12" s="4" customFormat="1" ht="28.5" customHeight="1">
      <c r="A110" s="177" t="s">
        <v>128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</row>
    <row r="111" spans="1:12" s="4" customFormat="1" ht="18.95" customHeight="1">
      <c r="A111" s="163" t="s">
        <v>126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</row>
    <row r="112" spans="1:12" s="4" customFormat="1" ht="16.5" customHeight="1">
      <c r="A112" s="161" t="s">
        <v>119</v>
      </c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</row>
    <row r="113" spans="1:11" s="4" customFormat="1" ht="18.95" customHeight="1">
      <c r="A113" s="162" t="s">
        <v>120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</row>
    <row r="114" spans="1:11" s="4" customFormat="1" ht="16.5" customHeight="1">
      <c r="A114" s="162" t="s">
        <v>121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</row>
    <row r="115" spans="1:11" s="4" customFormat="1" ht="16.5" customHeight="1">
      <c r="A115" s="162" t="s">
        <v>122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</row>
    <row r="116" spans="1:11" s="4" customFormat="1" ht="16.5" customHeight="1">
      <c r="A116" s="162" t="s">
        <v>123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</row>
    <row r="117" spans="1:11" s="4" customFormat="1" ht="16.5" customHeight="1">
      <c r="A117" s="162" t="s">
        <v>124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</row>
    <row r="118" spans="1:11" s="4" customFormat="1" ht="16.149999999999999" customHeight="1">
      <c r="A118" s="162" t="s">
        <v>127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</row>
    <row r="119" spans="1:11" s="4" customFormat="1" ht="16.5" customHeight="1">
      <c r="A119" s="162" t="s">
        <v>125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</row>
    <row r="120" spans="1:11" s="4" customFormat="1" ht="16.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</row>
    <row r="121" spans="1:11" s="4" customFormat="1" ht="16.5" customHeight="1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</row>
    <row r="122" spans="1:11" s="4" customFormat="1" ht="16.5">
      <c r="A122" s="1"/>
      <c r="B122" s="49"/>
      <c r="C122" s="1"/>
      <c r="D122" s="1"/>
      <c r="E122" s="65"/>
      <c r="F122" s="65"/>
      <c r="G122" s="1"/>
      <c r="H122" s="65"/>
      <c r="I122" s="1"/>
      <c r="J122" s="1"/>
      <c r="K122" s="65"/>
    </row>
  </sheetData>
  <mergeCells count="31">
    <mergeCell ref="B109:F109"/>
    <mergeCell ref="A77:E77"/>
    <mergeCell ref="G77:K77"/>
    <mergeCell ref="A104:K104"/>
    <mergeCell ref="B107:F107"/>
    <mergeCell ref="B108:F108"/>
    <mergeCell ref="A111:K111"/>
    <mergeCell ref="A113:K113"/>
    <mergeCell ref="A1:K1"/>
    <mergeCell ref="A2:K2"/>
    <mergeCell ref="A3:E3"/>
    <mergeCell ref="G3:K3"/>
    <mergeCell ref="A25:K25"/>
    <mergeCell ref="A51:K51"/>
    <mergeCell ref="A26:E26"/>
    <mergeCell ref="G26:K26"/>
    <mergeCell ref="A106:K106"/>
    <mergeCell ref="A110:K110"/>
    <mergeCell ref="A103:K103"/>
    <mergeCell ref="A52:E52"/>
    <mergeCell ref="G52:K52"/>
    <mergeCell ref="A76:K76"/>
    <mergeCell ref="A112:K112"/>
    <mergeCell ref="A119:K119"/>
    <mergeCell ref="A120:K120"/>
    <mergeCell ref="A121:K121"/>
    <mergeCell ref="A114:K114"/>
    <mergeCell ref="A115:K115"/>
    <mergeCell ref="A116:K116"/>
    <mergeCell ref="A117:K117"/>
    <mergeCell ref="A118:K118"/>
  </mergeCells>
  <phoneticPr fontId="3" type="noConversion"/>
  <pageMargins left="0.15748031496062992" right="0.15748031496062992" top="0.47244094488188981" bottom="0.47244094488188981" header="0.31496062992125984" footer="0.31496062992125984"/>
  <pageSetup paperSize="9" scale="90" fitToHeight="0" orientation="portrait" r:id="rId1"/>
  <headerFooter alignWithMargins="0"/>
  <rowBreaks count="2" manualBreakCount="2">
    <brk id="50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108-日-四-工管(工管組)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Windows 使用者</cp:lastModifiedBy>
  <cp:lastPrinted>2021-04-08T03:10:32Z</cp:lastPrinted>
  <dcterms:created xsi:type="dcterms:W3CDTF">2017-05-12T07:43:49Z</dcterms:created>
  <dcterms:modified xsi:type="dcterms:W3CDTF">2021-04-08T03:10:45Z</dcterms:modified>
</cp:coreProperties>
</file>