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0640" windowHeight="11760" tabRatio="378"/>
  </bookViews>
  <sheets>
    <sheet name="108-日-四-工管(電商組)" sheetId="1" r:id="rId1"/>
  </sheets>
  <definedNames>
    <definedName name="_xlnm.Print_Area" localSheetId="0">'108-日-四-工管(電商組)'!$A$1:$L$102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D28" i="1"/>
  <c r="J18" i="1"/>
  <c r="I18" i="1"/>
  <c r="D18" i="1"/>
  <c r="C18" i="1"/>
  <c r="J14" i="1"/>
  <c r="I14" i="1"/>
  <c r="D14" i="1"/>
  <c r="C14" i="1"/>
  <c r="J10" i="1"/>
  <c r="I10" i="1"/>
  <c r="D10" i="1"/>
  <c r="C10" i="1"/>
  <c r="I33" i="1" l="1"/>
  <c r="J33" i="1"/>
  <c r="C33" i="1" l="1"/>
  <c r="D33" i="1"/>
  <c r="J71" i="1" l="1"/>
  <c r="I71" i="1"/>
  <c r="D71" i="1"/>
  <c r="C71" i="1"/>
  <c r="J68" i="1"/>
  <c r="I68" i="1"/>
  <c r="D68" i="1"/>
  <c r="C68" i="1"/>
  <c r="J66" i="1"/>
  <c r="I66" i="1"/>
  <c r="J53" i="1"/>
  <c r="I53" i="1"/>
  <c r="D53" i="1"/>
  <c r="J49" i="1"/>
  <c r="I49" i="1"/>
  <c r="D49" i="1"/>
  <c r="C49" i="1"/>
  <c r="J30" i="1"/>
  <c r="I30" i="1"/>
  <c r="D30" i="1"/>
  <c r="C30" i="1"/>
  <c r="J28" i="1"/>
  <c r="I28" i="1"/>
  <c r="C28" i="1"/>
</calcChain>
</file>

<file path=xl/sharedStrings.xml><?xml version="1.0" encoding="utf-8"?>
<sst xmlns="http://schemas.openxmlformats.org/spreadsheetml/2006/main" count="312" uniqueCount="137">
  <si>
    <t>第一學年（108年9月至109年6月）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</si>
  <si>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</si>
  <si>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</si>
  <si>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</si>
  <si>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</si>
  <si>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</si>
  <si>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</si>
  <si>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</si>
  <si>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</si>
  <si>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</si>
  <si>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</si>
  <si>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英語聽講實務(一)</t>
  </si>
  <si>
    <t>英語聽講實務(二)</t>
  </si>
  <si>
    <t>體育生活(一)</t>
  </si>
  <si>
    <t>體育生活(二)</t>
  </si>
  <si>
    <t>分類通識必修</t>
  </si>
  <si>
    <t>小計</t>
  </si>
  <si>
    <t>學院專業基礎必修</t>
  </si>
  <si>
    <t>管理學</t>
  </si>
  <si>
    <t>會計學</t>
  </si>
  <si>
    <t>經濟學</t>
  </si>
  <si>
    <t>創意思考</t>
  </si>
  <si>
    <t>計算機與程式設計概論</t>
  </si>
  <si>
    <t>系核心專業必修</t>
  </si>
  <si>
    <t>資料庫應用</t>
  </si>
  <si>
    <t>專業選修學程（1）</t>
  </si>
  <si>
    <t>專業選修學程（2）</t>
  </si>
  <si>
    <t>第二學年（109年9月至110年6月）</t>
  </si>
  <si>
    <t>台灣與世界</t>
  </si>
  <si>
    <t>體育生活(三)</t>
  </si>
  <si>
    <t>體育生活(四)</t>
  </si>
  <si>
    <t>基礎專業英文</t>
  </si>
  <si>
    <t>統計學</t>
  </si>
  <si>
    <t>行銷管理</t>
  </si>
  <si>
    <t>網際網路程式設計</t>
  </si>
  <si>
    <t>資料庫系統</t>
  </si>
  <si>
    <t>行銷管理實務</t>
  </si>
  <si>
    <t>ERP生管模組</t>
  </si>
  <si>
    <t>網頁繪圖和色彩設計</t>
  </si>
  <si>
    <t>微電影製作</t>
  </si>
  <si>
    <t>電腦軟體應用</t>
  </si>
  <si>
    <t>第三學年（110年9月至111年6月）</t>
  </si>
  <si>
    <t>進階英文表達</t>
  </si>
  <si>
    <t>外語能力檢定</t>
  </si>
  <si>
    <t>企業倫理</t>
  </si>
  <si>
    <t>網路行銷</t>
  </si>
  <si>
    <t>專題製作(一)</t>
  </si>
  <si>
    <t>系統分析與設計</t>
  </si>
  <si>
    <t>資訊安全</t>
  </si>
  <si>
    <t>作業管理</t>
  </si>
  <si>
    <t>全球運籌管理</t>
  </si>
  <si>
    <t>創業管理</t>
  </si>
  <si>
    <t>企業研究方法</t>
  </si>
  <si>
    <t>網站建置軟體應用</t>
  </si>
  <si>
    <t>網站績效評估</t>
  </si>
  <si>
    <t>第四學年（111年9月至112年6月）</t>
  </si>
  <si>
    <t>專業英文</t>
  </si>
  <si>
    <t>專業證照</t>
  </si>
  <si>
    <t>專題製作(二)</t>
  </si>
  <si>
    <t>非營利管理與社會企業</t>
  </si>
  <si>
    <t>企業管理實務</t>
  </si>
  <si>
    <t>人力資源管理</t>
  </si>
  <si>
    <t>其他專業選修</t>
  </si>
  <si>
    <t>工業管理與資訊校外實習(一)</t>
  </si>
  <si>
    <t>工業管理與資訊校外實習(其他二)</t>
  </si>
  <si>
    <t>工業管理與資訊校外實習(其他一)</t>
  </si>
  <si>
    <t>工業管理與資訊海外實習(二)</t>
  </si>
  <si>
    <t>工業管理與資訊海外實習(一)</t>
  </si>
  <si>
    <t>備註：</t>
  </si>
  <si>
    <t>人文藝術領域</t>
  </si>
  <si>
    <t>各學院必修至少6學分</t>
  </si>
  <si>
    <t>自然科學領域</t>
  </si>
  <si>
    <t>商管學院、人文社會學院必修至少3學分</t>
  </si>
  <si>
    <t>綜合實踐領域</t>
  </si>
  <si>
    <t>創意創新創業、專題學習或自主學習類課程，修讀課程須經主政單位審核，相關資訊請查詢通識中心網頁</t>
  </si>
  <si>
    <t>五、校外實習選修課程實施方式依本校學生校外實習實施辦法為之。</t>
  </si>
  <si>
    <t>六、不同專業選修學程而有相同之課程者，不必重複修讀可以抵免。</t>
  </si>
  <si>
    <t>七、外語能力檢定實施方式依本校學生外語能力檢定實施辦法為之。</t>
  </si>
  <si>
    <t>八、服務學習依本校服務學習必修課程實施要點為之。</t>
  </si>
  <si>
    <t>九、選修科目可視需要增開、調整學分數及上課時數、調整開課學期。</t>
  </si>
  <si>
    <t>十、每學期最高及最低應修學分數依本校學則及學生選課辦法規定辦理。</t>
  </si>
  <si>
    <t>十二、本表請妥為保存，做為辦理選課、重（補）修、及畢業資格審查之參考。</t>
  </si>
  <si>
    <t>系核心專業必修</t>
    <phoneticPr fontId="5" type="noConversion"/>
  </si>
  <si>
    <t>人力資源管理</t>
    <phoneticPr fontId="5" type="noConversion"/>
  </si>
  <si>
    <t>專業選修學程（1）</t>
    <phoneticPr fontId="5" type="noConversion"/>
  </si>
  <si>
    <t>專業選修學程（1）</t>
    <phoneticPr fontId="5" type="noConversion"/>
  </si>
  <si>
    <t>服務學習(一)</t>
    <phoneticPr fontId="5" type="noConversion"/>
  </si>
  <si>
    <t>服務學習(二)</t>
    <phoneticPr fontId="5" type="noConversion"/>
  </si>
  <si>
    <t>二、通識必修共29學分，其中基礎通識必修20學分，分類通識必修9學分。</t>
    <phoneticPr fontId="5" type="noConversion"/>
  </si>
  <si>
    <t>顧客關係管理</t>
    <phoneticPr fontId="5" type="noConversion"/>
  </si>
  <si>
    <t>跨境電子商務導論</t>
    <phoneticPr fontId="5" type="noConversion"/>
  </si>
  <si>
    <t>行銷數據分析與決策</t>
    <phoneticPr fontId="5" type="noConversion"/>
  </si>
  <si>
    <t>ERP配銷模組</t>
    <phoneticPr fontId="5" type="noConversion"/>
  </si>
  <si>
    <t>商務網站優化</t>
    <phoneticPr fontId="5" type="noConversion"/>
  </si>
  <si>
    <t>專業選修學程（1）</t>
    <phoneticPr fontId="5" type="noConversion"/>
  </si>
  <si>
    <t>決策支援系統</t>
    <phoneticPr fontId="5" type="noConversion"/>
  </si>
  <si>
    <t>計算機程式</t>
    <phoneticPr fontId="5" type="noConversion"/>
  </si>
  <si>
    <t>電子商務金流概論</t>
  </si>
  <si>
    <t>財務管理</t>
    <phoneticPr fontId="5" type="noConversion"/>
  </si>
  <si>
    <t>專業選修學程（2）</t>
    <phoneticPr fontId="5" type="noConversion"/>
  </si>
  <si>
    <t>電子商務金流概論</t>
    <phoneticPr fontId="5" type="noConversion"/>
  </si>
  <si>
    <t>學院專業基礎必修</t>
    <phoneticPr fontId="5" type="noConversion"/>
  </si>
  <si>
    <t>系核心專業必修</t>
    <phoneticPr fontId="5" type="noConversion"/>
  </si>
  <si>
    <t>電子商務</t>
    <phoneticPr fontId="5" type="noConversion"/>
  </si>
  <si>
    <t>網頁設計</t>
    <phoneticPr fontId="5" type="noConversion"/>
  </si>
  <si>
    <t>企業研究方法</t>
    <phoneticPr fontId="5" type="noConversion"/>
  </si>
  <si>
    <t>影像編修繪圖</t>
    <phoneticPr fontId="5" type="noConversion"/>
  </si>
  <si>
    <t>專業選修學程（2）</t>
    <phoneticPr fontId="5" type="noConversion"/>
  </si>
  <si>
    <t>專業選修學程（2）</t>
    <phoneticPr fontId="5" type="noConversion"/>
  </si>
  <si>
    <t>創意與創新管理</t>
    <phoneticPr fontId="5" type="noConversion"/>
  </si>
  <si>
    <t>商業智慧系統</t>
    <phoneticPr fontId="5" type="noConversion"/>
  </si>
  <si>
    <t>專業選修學程（2）</t>
    <phoneticPr fontId="5" type="noConversion"/>
  </si>
  <si>
    <t>一、 總畢業學分數128學分，包括通識必修29學分、學院專業基礎必修21學分、系核心專業必修43學分、專業選修35學分。</t>
    <phoneticPr fontId="5" type="noConversion"/>
  </si>
  <si>
    <t>分類通識含人文藝術、自然科學與綜合實踐等三領域，其中修讀綜合實踐領域課程未滿9學分者，其餘學分須選修人文藝術或自然科學領域課程。說明如下表：</t>
    <phoneticPr fontId="5" type="noConversion"/>
  </si>
  <si>
    <t>三、本系之專業選修學程為 (1)電商經營管理學程、(2)電商系統管理學程，學生需獲得其中一學程課程之18 學分，方視為通過該專業選修學程，並須至少取得一學程為其畢業門檻。</t>
    <phoneticPr fontId="5" type="noConversion"/>
  </si>
  <si>
    <t>四、外系選修學分至多可承認15學分(含全校性學程與數位科技微學程之學分)。</t>
    <phoneticPr fontId="5" type="noConversion"/>
  </si>
  <si>
    <t>十一、課程時序表以教務處網頁為準，若有修訂，將公告於本系網頁及更新教務處網頁。</t>
    <phoneticPr fontId="5" type="noConversion"/>
  </si>
  <si>
    <t>微積分</t>
    <phoneticPr fontId="5" type="noConversion"/>
  </si>
  <si>
    <t>統計方法</t>
    <phoneticPr fontId="5" type="noConversion"/>
  </si>
  <si>
    <t>專業選修學程（1）</t>
    <phoneticPr fontId="5" type="noConversion"/>
  </si>
  <si>
    <t>專業選修學程（1）</t>
    <phoneticPr fontId="5" type="noConversion"/>
  </si>
  <si>
    <t>專業選修學程（2）</t>
    <phoneticPr fontId="5" type="noConversion"/>
  </si>
  <si>
    <t>專業選修學程（2）</t>
    <phoneticPr fontId="5" type="noConversion"/>
  </si>
  <si>
    <t>企業資源規劃</t>
    <phoneticPr fontId="5" type="noConversion"/>
  </si>
  <si>
    <t>企業資源規劃</t>
    <phoneticPr fontId="5" type="noConversion"/>
  </si>
  <si>
    <t>行銷數據分析與決策</t>
  </si>
  <si>
    <t>專業選修學程（2）</t>
    <phoneticPr fontId="5" type="noConversion"/>
  </si>
  <si>
    <t>商務英語</t>
    <phoneticPr fontId="5" type="noConversion"/>
  </si>
  <si>
    <t>工業管理與資訊校外實習(暑)</t>
    <phoneticPr fontId="5" type="noConversion"/>
  </si>
  <si>
    <t>工業管理與資訊校外實習(二)</t>
    <phoneticPr fontId="5" type="noConversion"/>
  </si>
  <si>
    <t>專業選修學程（2）</t>
    <phoneticPr fontId="5" type="noConversion"/>
  </si>
  <si>
    <t>社群經營與行銷</t>
    <phoneticPr fontId="5" type="noConversion"/>
  </si>
  <si>
    <t>ERP財務模組</t>
    <phoneticPr fontId="5" type="noConversion"/>
  </si>
  <si>
    <t>消費者行為</t>
    <phoneticPr fontId="5" type="noConversion"/>
  </si>
  <si>
    <t>消費者行為</t>
    <phoneticPr fontId="5" type="noConversion"/>
  </si>
  <si>
    <t>行動商務應用</t>
    <phoneticPr fontId="5" type="noConversion"/>
  </si>
  <si>
    <r>
      <t xml:space="preserve">南臺科技大學  四年制   工業管理與資訊系 電子商務組 課程時序表 (第14屆)108年 9 月實施     </t>
    </r>
    <r>
      <rPr>
        <sz val="10"/>
        <rFont val="新細明體"/>
        <family val="1"/>
        <charset val="136"/>
      </rPr>
      <t>111.05.06修訂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</si>
</sst>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微軟正黑體"/>
      <family val="2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trike/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微軟正黑體"/>
      <family val="2"/>
      <charset val="136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8" xfId="0" applyFont="1" applyFill="1" applyBorder="1"/>
    <xf numFmtId="0" fontId="2" fillId="0" borderId="8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2" xfId="0" applyFont="1" applyFill="1" applyBorder="1"/>
    <xf numFmtId="0" fontId="2" fillId="0" borderId="21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/>
    <xf numFmtId="0" fontId="0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/>
    <xf numFmtId="0" fontId="2" fillId="0" borderId="39" xfId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2" fillId="0" borderId="8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8" xfId="1" applyFont="1" applyFill="1" applyBorder="1" applyAlignment="1">
      <alignment horizontal="center" wrapText="1"/>
    </xf>
    <xf numFmtId="0" fontId="2" fillId="0" borderId="19" xfId="1" applyFont="1" applyFill="1" applyBorder="1" applyAlignment="1">
      <alignment horizontal="center" wrapText="1"/>
    </xf>
    <xf numFmtId="0" fontId="1" fillId="0" borderId="34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2" fillId="0" borderId="12" xfId="1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4" xfId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0" fillId="0" borderId="18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shrinkToFit="1"/>
    </xf>
    <xf numFmtId="0" fontId="2" fillId="0" borderId="8" xfId="0" applyFont="1" applyFill="1" applyBorder="1" applyAlignment="1">
      <alignment horizontal="left" vertical="top" shrinkToFit="1"/>
    </xf>
    <xf numFmtId="0" fontId="2" fillId="0" borderId="21" xfId="0" applyFont="1" applyFill="1" applyBorder="1" applyAlignment="1">
      <alignment vertical="top" shrinkToFit="1"/>
    </xf>
    <xf numFmtId="0" fontId="4" fillId="0" borderId="8" xfId="0" applyFont="1" applyFill="1" applyBorder="1" applyAlignment="1">
      <alignment vertical="top" shrinkToFit="1"/>
    </xf>
    <xf numFmtId="0" fontId="2" fillId="0" borderId="8" xfId="0" applyFont="1" applyFill="1" applyBorder="1" applyAlignment="1">
      <alignment vertical="top" shrinkToFit="1"/>
    </xf>
    <xf numFmtId="0" fontId="2" fillId="0" borderId="3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zoomScale="110" zoomScaleNormal="110" workbookViewId="0">
      <selection sqref="A1:K1"/>
    </sheetView>
  </sheetViews>
  <sheetFormatPr defaultColWidth="9" defaultRowHeight="13.5" x14ac:dyDescent="0.25"/>
  <cols>
    <col min="1" max="1" width="16.5" style="120" customWidth="1"/>
    <col min="2" max="2" width="18.375" style="121" customWidth="1"/>
    <col min="3" max="4" width="4.25" style="121"/>
    <col min="5" max="5" width="5" style="121" customWidth="1"/>
    <col min="6" max="6" width="1" style="121"/>
    <col min="7" max="7" width="17" style="120" customWidth="1"/>
    <col min="8" max="8" width="18.25" style="121" customWidth="1"/>
    <col min="9" max="10" width="4.25" style="120"/>
    <col min="11" max="11" width="4.5" style="121" customWidth="1"/>
    <col min="12" max="12" width="1.125" style="121"/>
    <col min="13" max="16384" width="9" style="16"/>
  </cols>
  <sheetData>
    <row r="1" spans="1:12" ht="18.75" customHeight="1" thickBot="1" x14ac:dyDescent="0.3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6"/>
    </row>
    <row r="2" spans="1:12" ht="14.25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" thickBot="1" x14ac:dyDescent="0.3">
      <c r="A3" s="153" t="s">
        <v>1</v>
      </c>
      <c r="B3" s="153"/>
      <c r="C3" s="153"/>
      <c r="D3" s="153"/>
      <c r="E3" s="153"/>
      <c r="F3" s="153"/>
      <c r="G3" s="154" t="s">
        <v>2</v>
      </c>
      <c r="H3" s="154"/>
      <c r="I3" s="154"/>
      <c r="J3" s="154"/>
      <c r="K3" s="154"/>
      <c r="L3" s="154"/>
    </row>
    <row r="4" spans="1:12" ht="28.5" x14ac:dyDescent="0.25">
      <c r="A4" s="17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18"/>
      <c r="G4" s="18" t="s">
        <v>3</v>
      </c>
      <c r="H4" s="18" t="s">
        <v>4</v>
      </c>
      <c r="I4" s="18" t="s">
        <v>5</v>
      </c>
      <c r="J4" s="18" t="s">
        <v>6</v>
      </c>
      <c r="K4" s="19" t="s">
        <v>7</v>
      </c>
      <c r="L4" s="20"/>
    </row>
    <row r="5" spans="1:12" ht="14.25" x14ac:dyDescent="0.25">
      <c r="A5" s="21" t="s">
        <v>8</v>
      </c>
      <c r="B5" s="22" t="s">
        <v>9</v>
      </c>
      <c r="C5" s="4">
        <v>2</v>
      </c>
      <c r="D5" s="4">
        <v>2</v>
      </c>
      <c r="E5" s="4"/>
      <c r="F5" s="22"/>
      <c r="G5" s="23" t="s">
        <v>8</v>
      </c>
      <c r="H5" s="22" t="s">
        <v>10</v>
      </c>
      <c r="I5" s="4">
        <v>2</v>
      </c>
      <c r="J5" s="4">
        <v>2</v>
      </c>
      <c r="K5" s="4"/>
      <c r="L5" s="24"/>
    </row>
    <row r="6" spans="1:12" ht="14.25" x14ac:dyDescent="0.25">
      <c r="A6" s="21" t="s">
        <v>8</v>
      </c>
      <c r="B6" s="22" t="s">
        <v>11</v>
      </c>
      <c r="C6" s="4">
        <v>2</v>
      </c>
      <c r="D6" s="4">
        <v>2</v>
      </c>
      <c r="E6" s="4"/>
      <c r="F6" s="22"/>
      <c r="G6" s="23" t="s">
        <v>8</v>
      </c>
      <c r="H6" s="22" t="s">
        <v>12</v>
      </c>
      <c r="I6" s="4">
        <v>2</v>
      </c>
      <c r="J6" s="4">
        <v>2</v>
      </c>
      <c r="K6" s="4"/>
      <c r="L6" s="24"/>
    </row>
    <row r="7" spans="1:12" ht="14.25" x14ac:dyDescent="0.25">
      <c r="A7" s="21" t="s">
        <v>8</v>
      </c>
      <c r="B7" s="22" t="s">
        <v>13</v>
      </c>
      <c r="C7" s="4">
        <v>1</v>
      </c>
      <c r="D7" s="4">
        <v>2</v>
      </c>
      <c r="E7" s="4"/>
      <c r="F7" s="22"/>
      <c r="G7" s="23" t="s">
        <v>8</v>
      </c>
      <c r="H7" s="22" t="s">
        <v>14</v>
      </c>
      <c r="I7" s="4">
        <v>1</v>
      </c>
      <c r="J7" s="4">
        <v>2</v>
      </c>
      <c r="K7" s="4"/>
      <c r="L7" s="24"/>
    </row>
    <row r="8" spans="1:12" ht="14.25" x14ac:dyDescent="0.25">
      <c r="A8" s="21" t="s">
        <v>8</v>
      </c>
      <c r="B8" s="22" t="s">
        <v>86</v>
      </c>
      <c r="C8" s="4">
        <v>1</v>
      </c>
      <c r="D8" s="4">
        <v>2</v>
      </c>
      <c r="E8" s="4"/>
      <c r="F8" s="22"/>
      <c r="G8" s="23" t="s">
        <v>8</v>
      </c>
      <c r="H8" s="22" t="s">
        <v>87</v>
      </c>
      <c r="I8" s="4">
        <v>1</v>
      </c>
      <c r="J8" s="4">
        <v>2</v>
      </c>
      <c r="K8" s="4"/>
      <c r="L8" s="24"/>
    </row>
    <row r="9" spans="1:12" ht="14.25" x14ac:dyDescent="0.25">
      <c r="A9" s="21" t="s">
        <v>8</v>
      </c>
      <c r="B9" s="25" t="s">
        <v>15</v>
      </c>
      <c r="C9" s="4">
        <v>3</v>
      </c>
      <c r="D9" s="4">
        <v>3</v>
      </c>
      <c r="E9" s="4"/>
      <c r="F9" s="3"/>
      <c r="G9" s="23" t="s">
        <v>8</v>
      </c>
      <c r="H9" s="25" t="s">
        <v>15</v>
      </c>
      <c r="I9" s="4">
        <v>3</v>
      </c>
      <c r="J9" s="4">
        <v>3</v>
      </c>
      <c r="K9" s="4"/>
      <c r="L9" s="26"/>
    </row>
    <row r="10" spans="1:12" ht="15" thickBot="1" x14ac:dyDescent="0.3">
      <c r="A10" s="9" t="s">
        <v>8</v>
      </c>
      <c r="B10" s="31" t="s">
        <v>16</v>
      </c>
      <c r="C10" s="6">
        <f>SUM(C5:C9)</f>
        <v>9</v>
      </c>
      <c r="D10" s="6">
        <f>SUM(D5:D9)</f>
        <v>11</v>
      </c>
      <c r="E10" s="6"/>
      <c r="F10" s="31"/>
      <c r="G10" s="32" t="s">
        <v>8</v>
      </c>
      <c r="H10" s="31" t="s">
        <v>16</v>
      </c>
      <c r="I10" s="6">
        <f>SUM(I5:I9)</f>
        <v>9</v>
      </c>
      <c r="J10" s="6">
        <f>SUM(J5:J9)</f>
        <v>11</v>
      </c>
      <c r="K10" s="6"/>
      <c r="L10" s="33"/>
    </row>
    <row r="11" spans="1:12" ht="14.25" x14ac:dyDescent="0.25">
      <c r="A11" s="34" t="s">
        <v>101</v>
      </c>
      <c r="B11" s="23" t="s">
        <v>18</v>
      </c>
      <c r="C11" s="18">
        <v>3</v>
      </c>
      <c r="D11" s="18">
        <v>3</v>
      </c>
      <c r="E11" s="4"/>
      <c r="F11" s="22"/>
      <c r="G11" s="35" t="s">
        <v>17</v>
      </c>
      <c r="H11" s="3" t="s">
        <v>19</v>
      </c>
      <c r="I11" s="4">
        <v>3</v>
      </c>
      <c r="J11" s="4">
        <v>3</v>
      </c>
      <c r="K11" s="4"/>
      <c r="L11" s="24"/>
    </row>
    <row r="12" spans="1:12" ht="14.25" x14ac:dyDescent="0.25">
      <c r="A12" s="34" t="s">
        <v>17</v>
      </c>
      <c r="B12" s="3" t="s">
        <v>20</v>
      </c>
      <c r="C12" s="18">
        <v>3</v>
      </c>
      <c r="D12" s="18">
        <v>3</v>
      </c>
      <c r="E12" s="4"/>
      <c r="F12" s="22"/>
      <c r="G12" s="35" t="s">
        <v>17</v>
      </c>
      <c r="H12" s="22" t="s">
        <v>21</v>
      </c>
      <c r="I12" s="4">
        <v>2</v>
      </c>
      <c r="J12" s="4">
        <v>2</v>
      </c>
      <c r="K12" s="4"/>
      <c r="L12" s="24"/>
    </row>
    <row r="13" spans="1:12" ht="14.25" x14ac:dyDescent="0.25">
      <c r="A13" s="34" t="s">
        <v>17</v>
      </c>
      <c r="B13" s="3" t="s">
        <v>22</v>
      </c>
      <c r="C13" s="18">
        <v>3</v>
      </c>
      <c r="D13" s="18">
        <v>3</v>
      </c>
      <c r="E13" s="4"/>
      <c r="F13" s="22"/>
      <c r="G13" s="35" t="s">
        <v>17</v>
      </c>
      <c r="H13" s="3"/>
      <c r="I13" s="4"/>
      <c r="J13" s="4"/>
      <c r="K13" s="4"/>
      <c r="L13" s="24"/>
    </row>
    <row r="14" spans="1:12" ht="15" thickBot="1" x14ac:dyDescent="0.3">
      <c r="A14" s="9" t="s">
        <v>17</v>
      </c>
      <c r="B14" s="31" t="s">
        <v>16</v>
      </c>
      <c r="C14" s="6">
        <f>SUM(C11:C13)</f>
        <v>9</v>
      </c>
      <c r="D14" s="6">
        <f>SUM(D11:D13)</f>
        <v>9</v>
      </c>
      <c r="E14" s="6"/>
      <c r="F14" s="31"/>
      <c r="G14" s="32" t="s">
        <v>17</v>
      </c>
      <c r="H14" s="31" t="s">
        <v>16</v>
      </c>
      <c r="I14" s="6">
        <f>SUM(I11:I13)</f>
        <v>5</v>
      </c>
      <c r="J14" s="6">
        <f>SUM(J11:J13)</f>
        <v>5</v>
      </c>
      <c r="K14" s="6"/>
      <c r="L14" s="33"/>
    </row>
    <row r="15" spans="1:12" ht="14.25" x14ac:dyDescent="0.25">
      <c r="A15" s="34" t="s">
        <v>102</v>
      </c>
      <c r="B15" s="23" t="s">
        <v>103</v>
      </c>
      <c r="C15" s="18">
        <v>3</v>
      </c>
      <c r="D15" s="18">
        <v>3</v>
      </c>
      <c r="E15" s="18"/>
      <c r="F15" s="36"/>
      <c r="G15" s="35" t="s">
        <v>23</v>
      </c>
      <c r="H15" s="22" t="s">
        <v>96</v>
      </c>
      <c r="I15" s="4">
        <v>3</v>
      </c>
      <c r="J15" s="4">
        <v>3</v>
      </c>
      <c r="K15" s="18"/>
      <c r="L15" s="37"/>
    </row>
    <row r="16" spans="1:12" ht="14.25" x14ac:dyDescent="0.25">
      <c r="A16" s="34" t="s">
        <v>23</v>
      </c>
      <c r="B16" s="131" t="s">
        <v>117</v>
      </c>
      <c r="C16" s="18">
        <v>3</v>
      </c>
      <c r="D16" s="18">
        <v>3</v>
      </c>
      <c r="E16" s="18"/>
      <c r="F16" s="36"/>
      <c r="G16" s="35" t="s">
        <v>23</v>
      </c>
      <c r="H16" s="22" t="s">
        <v>104</v>
      </c>
      <c r="I16" s="4">
        <v>3</v>
      </c>
      <c r="J16" s="4">
        <v>3</v>
      </c>
      <c r="K16" s="18"/>
      <c r="L16" s="37"/>
    </row>
    <row r="17" spans="1:12" ht="14.25" x14ac:dyDescent="0.25">
      <c r="A17" s="34"/>
      <c r="B17" s="3"/>
      <c r="C17" s="18"/>
      <c r="D17" s="18"/>
      <c r="E17" s="4"/>
      <c r="F17" s="22"/>
      <c r="G17" s="38" t="s">
        <v>23</v>
      </c>
      <c r="H17" s="36" t="s">
        <v>24</v>
      </c>
      <c r="I17" s="18">
        <v>3</v>
      </c>
      <c r="J17" s="39">
        <v>3</v>
      </c>
      <c r="K17" s="40"/>
      <c r="L17" s="24"/>
    </row>
    <row r="18" spans="1:12" ht="15" thickBot="1" x14ac:dyDescent="0.3">
      <c r="A18" s="9" t="s">
        <v>23</v>
      </c>
      <c r="B18" s="31" t="s">
        <v>16</v>
      </c>
      <c r="C18" s="6">
        <f>SUM(C15:C17)</f>
        <v>6</v>
      </c>
      <c r="D18" s="6">
        <f>SUM(D15:D17)</f>
        <v>6</v>
      </c>
      <c r="E18" s="6"/>
      <c r="F18" s="31"/>
      <c r="G18" s="32" t="s">
        <v>23</v>
      </c>
      <c r="H18" s="41" t="s">
        <v>16</v>
      </c>
      <c r="I18" s="42">
        <f>SUM(I15:I17)</f>
        <v>9</v>
      </c>
      <c r="J18" s="42">
        <f>SUM(J15:J17)</f>
        <v>9</v>
      </c>
      <c r="K18" s="6"/>
      <c r="L18" s="33"/>
    </row>
    <row r="19" spans="1:12" ht="14.25" x14ac:dyDescent="0.25">
      <c r="A19" s="43" t="s">
        <v>25</v>
      </c>
      <c r="B19" s="3"/>
      <c r="C19" s="18"/>
      <c r="D19" s="18"/>
      <c r="E19" s="45"/>
      <c r="F19" s="46"/>
      <c r="G19" s="47" t="s">
        <v>25</v>
      </c>
      <c r="H19" s="3"/>
      <c r="I19" s="18"/>
      <c r="J19" s="18"/>
      <c r="K19" s="45"/>
      <c r="L19" s="48"/>
    </row>
    <row r="20" spans="1:12" ht="15" thickBot="1" x14ac:dyDescent="0.3">
      <c r="A20" s="9" t="s">
        <v>26</v>
      </c>
      <c r="B20" s="31"/>
      <c r="C20" s="6"/>
      <c r="D20" s="6"/>
      <c r="E20" s="6"/>
      <c r="F20" s="31"/>
      <c r="G20" s="32" t="s">
        <v>26</v>
      </c>
      <c r="H20" s="41"/>
      <c r="I20" s="42"/>
      <c r="J20" s="42"/>
      <c r="K20" s="6"/>
      <c r="L20" s="33"/>
    </row>
    <row r="21" spans="1:12" ht="15" thickBot="1" x14ac:dyDescent="0.3">
      <c r="A21" s="49"/>
      <c r="B21" s="50"/>
      <c r="C21" s="51"/>
      <c r="D21" s="51"/>
      <c r="E21" s="52"/>
      <c r="F21" s="51"/>
      <c r="G21" s="52"/>
      <c r="H21" s="53"/>
      <c r="I21" s="52"/>
      <c r="J21" s="52"/>
      <c r="K21" s="52"/>
      <c r="L21" s="54"/>
    </row>
    <row r="22" spans="1:12" ht="14.25" x14ac:dyDescent="0.25">
      <c r="A22" s="152" t="s">
        <v>27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1:12" ht="15" thickBot="1" x14ac:dyDescent="0.3">
      <c r="A23" s="153" t="s">
        <v>1</v>
      </c>
      <c r="B23" s="153"/>
      <c r="C23" s="153"/>
      <c r="D23" s="153"/>
      <c r="E23" s="153"/>
      <c r="F23" s="153"/>
      <c r="G23" s="154" t="s">
        <v>2</v>
      </c>
      <c r="H23" s="154"/>
      <c r="I23" s="154"/>
      <c r="J23" s="154"/>
      <c r="K23" s="154"/>
      <c r="L23" s="154"/>
    </row>
    <row r="24" spans="1:12" ht="28.5" x14ac:dyDescent="0.25">
      <c r="A24" s="17" t="s">
        <v>3</v>
      </c>
      <c r="B24" s="18" t="s">
        <v>4</v>
      </c>
      <c r="C24" s="18" t="s">
        <v>5</v>
      </c>
      <c r="D24" s="18" t="s">
        <v>6</v>
      </c>
      <c r="E24" s="19" t="s">
        <v>7</v>
      </c>
      <c r="F24" s="18"/>
      <c r="G24" s="18" t="s">
        <v>3</v>
      </c>
      <c r="H24" s="18" t="s">
        <v>4</v>
      </c>
      <c r="I24" s="18" t="s">
        <v>5</v>
      </c>
      <c r="J24" s="18" t="s">
        <v>6</v>
      </c>
      <c r="K24" s="19" t="s">
        <v>7</v>
      </c>
      <c r="L24" s="20"/>
    </row>
    <row r="25" spans="1:12" ht="14.25" x14ac:dyDescent="0.25">
      <c r="A25" s="21" t="s">
        <v>8</v>
      </c>
      <c r="B25" s="22" t="s">
        <v>28</v>
      </c>
      <c r="C25" s="4">
        <v>2</v>
      </c>
      <c r="D25" s="4">
        <v>2</v>
      </c>
      <c r="E25" s="4"/>
      <c r="F25" s="22"/>
      <c r="G25" s="23" t="s">
        <v>8</v>
      </c>
      <c r="H25" s="25" t="s">
        <v>15</v>
      </c>
      <c r="I25" s="4">
        <v>3</v>
      </c>
      <c r="J25" s="4">
        <v>3</v>
      </c>
      <c r="K25" s="4"/>
      <c r="L25" s="24"/>
    </row>
    <row r="26" spans="1:12" ht="14.25" x14ac:dyDescent="0.25">
      <c r="A26" s="21" t="s">
        <v>8</v>
      </c>
      <c r="B26" s="22" t="s">
        <v>29</v>
      </c>
      <c r="C26" s="4">
        <v>1</v>
      </c>
      <c r="D26" s="4">
        <v>2</v>
      </c>
      <c r="E26" s="4"/>
      <c r="F26" s="22"/>
      <c r="G26" s="23" t="s">
        <v>8</v>
      </c>
      <c r="H26" s="22" t="s">
        <v>30</v>
      </c>
      <c r="I26" s="4">
        <v>1</v>
      </c>
      <c r="J26" s="4">
        <v>2</v>
      </c>
      <c r="K26" s="4"/>
      <c r="L26" s="24"/>
    </row>
    <row r="27" spans="1:12" ht="14.25" x14ac:dyDescent="0.25">
      <c r="A27" s="21" t="s">
        <v>8</v>
      </c>
      <c r="B27" s="22"/>
      <c r="C27" s="4"/>
      <c r="D27" s="4"/>
      <c r="E27" s="30"/>
      <c r="F27" s="22"/>
      <c r="G27" s="23" t="s">
        <v>8</v>
      </c>
      <c r="H27" s="22" t="s">
        <v>31</v>
      </c>
      <c r="I27" s="4">
        <v>2</v>
      </c>
      <c r="J27" s="4">
        <v>2</v>
      </c>
      <c r="K27" s="4"/>
      <c r="L27" s="24"/>
    </row>
    <row r="28" spans="1:12" ht="15" thickBot="1" x14ac:dyDescent="0.3">
      <c r="A28" s="9" t="s">
        <v>8</v>
      </c>
      <c r="B28" s="31" t="s">
        <v>16</v>
      </c>
      <c r="C28" s="6">
        <f>SUM(C25:C27)</f>
        <v>3</v>
      </c>
      <c r="D28" s="6">
        <f>SUM(D25:D27)</f>
        <v>4</v>
      </c>
      <c r="E28" s="6"/>
      <c r="F28" s="31"/>
      <c r="G28" s="32" t="s">
        <v>8</v>
      </c>
      <c r="H28" s="31" t="s">
        <v>16</v>
      </c>
      <c r="I28" s="6">
        <f>SUM(I25:I27)</f>
        <v>6</v>
      </c>
      <c r="J28" s="6">
        <f>SUM(J25:J27)</f>
        <v>7</v>
      </c>
      <c r="K28" s="6"/>
      <c r="L28" s="33"/>
    </row>
    <row r="29" spans="1:12" ht="14.25" x14ac:dyDescent="0.25">
      <c r="A29" s="34" t="s">
        <v>17</v>
      </c>
      <c r="B29" s="3" t="s">
        <v>32</v>
      </c>
      <c r="C29" s="18">
        <v>3</v>
      </c>
      <c r="D29" s="18">
        <v>3</v>
      </c>
      <c r="E29" s="18"/>
      <c r="F29" s="36"/>
      <c r="G29" s="35" t="s">
        <v>17</v>
      </c>
      <c r="H29" s="3"/>
      <c r="I29" s="18"/>
      <c r="J29" s="18"/>
      <c r="K29" s="18"/>
      <c r="L29" s="37"/>
    </row>
    <row r="30" spans="1:12" ht="15" thickBot="1" x14ac:dyDescent="0.3">
      <c r="A30" s="9" t="s">
        <v>17</v>
      </c>
      <c r="B30" s="31" t="s">
        <v>16</v>
      </c>
      <c r="C30" s="6">
        <f>SUM(C29:C29)</f>
        <v>3</v>
      </c>
      <c r="D30" s="6">
        <f>SUM(D29:D29)</f>
        <v>3</v>
      </c>
      <c r="E30" s="6"/>
      <c r="F30" s="31"/>
      <c r="G30" s="32" t="s">
        <v>17</v>
      </c>
      <c r="H30" s="31" t="s">
        <v>16</v>
      </c>
      <c r="I30" s="6">
        <f>SUM(I29:I29)</f>
        <v>0</v>
      </c>
      <c r="J30" s="6">
        <f>SUM(J29:J29)</f>
        <v>0</v>
      </c>
      <c r="K30" s="6"/>
      <c r="L30" s="33"/>
    </row>
    <row r="31" spans="1:12" ht="14.25" x14ac:dyDescent="0.25">
      <c r="A31" s="34" t="s">
        <v>23</v>
      </c>
      <c r="B31" s="1" t="s">
        <v>33</v>
      </c>
      <c r="C31" s="18">
        <v>3</v>
      </c>
      <c r="D31" s="18">
        <v>3</v>
      </c>
      <c r="E31" s="18"/>
      <c r="F31" s="36"/>
      <c r="G31" s="35" t="s">
        <v>82</v>
      </c>
      <c r="H31" s="3" t="s">
        <v>34</v>
      </c>
      <c r="I31" s="18">
        <v>3</v>
      </c>
      <c r="J31" s="18">
        <v>3</v>
      </c>
      <c r="K31" s="18"/>
      <c r="L31" s="37"/>
    </row>
    <row r="32" spans="1:12" ht="14.25" x14ac:dyDescent="0.25">
      <c r="A32" s="23" t="s">
        <v>23</v>
      </c>
      <c r="B32" s="1" t="s">
        <v>35</v>
      </c>
      <c r="C32" s="4">
        <v>3</v>
      </c>
      <c r="D32" s="4">
        <v>3</v>
      </c>
      <c r="E32" s="4"/>
      <c r="F32" s="129"/>
      <c r="G32" s="35" t="s">
        <v>23</v>
      </c>
      <c r="H32" s="3" t="s">
        <v>118</v>
      </c>
      <c r="I32" s="4">
        <v>3</v>
      </c>
      <c r="J32" s="4">
        <v>3</v>
      </c>
      <c r="K32" s="4"/>
      <c r="L32" s="24"/>
    </row>
    <row r="33" spans="1:12" ht="15" thickBot="1" x14ac:dyDescent="0.3">
      <c r="A33" s="55" t="s">
        <v>23</v>
      </c>
      <c r="B33" s="56" t="s">
        <v>16</v>
      </c>
      <c r="C33" s="30">
        <f>SUM(C31:C32)</f>
        <v>6</v>
      </c>
      <c r="D33" s="30">
        <f>SUM(D31:D32)</f>
        <v>6</v>
      </c>
      <c r="E33" s="30"/>
      <c r="F33" s="56"/>
      <c r="G33" s="57" t="s">
        <v>23</v>
      </c>
      <c r="H33" s="56" t="s">
        <v>16</v>
      </c>
      <c r="I33" s="30">
        <f>SUM(I31:I32)</f>
        <v>6</v>
      </c>
      <c r="J33" s="30">
        <f>SUM(J31:J32)</f>
        <v>6</v>
      </c>
      <c r="K33" s="30"/>
      <c r="L33" s="33"/>
    </row>
    <row r="34" spans="1:12" ht="14.25" x14ac:dyDescent="0.25">
      <c r="A34" s="43" t="s">
        <v>25</v>
      </c>
      <c r="B34" s="44" t="s">
        <v>89</v>
      </c>
      <c r="C34" s="12">
        <v>3</v>
      </c>
      <c r="D34" s="12">
        <v>3</v>
      </c>
      <c r="E34" s="45"/>
      <c r="F34" s="58"/>
      <c r="G34" s="47" t="s">
        <v>25</v>
      </c>
      <c r="H34" s="59" t="s">
        <v>36</v>
      </c>
      <c r="I34" s="12">
        <v>3</v>
      </c>
      <c r="J34" s="12">
        <v>3</v>
      </c>
      <c r="K34" s="45"/>
      <c r="L34" s="60"/>
    </row>
    <row r="35" spans="1:12" ht="14.25" x14ac:dyDescent="0.25">
      <c r="A35" s="21" t="s">
        <v>94</v>
      </c>
      <c r="B35" s="1" t="s">
        <v>109</v>
      </c>
      <c r="C35" s="2">
        <v>3</v>
      </c>
      <c r="D35" s="2">
        <v>3</v>
      </c>
      <c r="E35" s="56"/>
      <c r="F35" s="61"/>
      <c r="G35" s="62" t="s">
        <v>119</v>
      </c>
      <c r="H35" s="11" t="s">
        <v>90</v>
      </c>
      <c r="I35" s="65">
        <v>3</v>
      </c>
      <c r="J35" s="65">
        <v>3</v>
      </c>
      <c r="K35" s="56"/>
      <c r="L35" s="63"/>
    </row>
    <row r="36" spans="1:12" s="66" customFormat="1" ht="15" thickBot="1" x14ac:dyDescent="0.3">
      <c r="A36" s="64"/>
      <c r="B36" s="11"/>
      <c r="C36" s="65"/>
      <c r="D36" s="65"/>
      <c r="E36" s="56"/>
      <c r="F36" s="61"/>
      <c r="G36" s="57" t="s">
        <v>120</v>
      </c>
      <c r="H36" s="132" t="s">
        <v>123</v>
      </c>
      <c r="I36" s="133">
        <v>3</v>
      </c>
      <c r="J36" s="133">
        <v>3</v>
      </c>
      <c r="K36" s="56"/>
      <c r="L36" s="63"/>
    </row>
    <row r="37" spans="1:12" ht="14.25" x14ac:dyDescent="0.25">
      <c r="A37" s="43" t="s">
        <v>26</v>
      </c>
      <c r="B37" s="67" t="s">
        <v>38</v>
      </c>
      <c r="C37" s="45">
        <v>3</v>
      </c>
      <c r="D37" s="45">
        <v>3</v>
      </c>
      <c r="E37" s="45"/>
      <c r="F37" s="45"/>
      <c r="G37" s="67" t="s">
        <v>26</v>
      </c>
      <c r="H37" s="59" t="s">
        <v>37</v>
      </c>
      <c r="I37" s="45">
        <v>3</v>
      </c>
      <c r="J37" s="45">
        <v>3</v>
      </c>
      <c r="K37" s="45"/>
      <c r="L37" s="68"/>
    </row>
    <row r="38" spans="1:12" ht="14.25" x14ac:dyDescent="0.25">
      <c r="A38" s="21" t="s">
        <v>26</v>
      </c>
      <c r="B38" s="1" t="s">
        <v>92</v>
      </c>
      <c r="C38" s="2">
        <v>3</v>
      </c>
      <c r="D38" s="2">
        <v>3</v>
      </c>
      <c r="E38" s="4"/>
      <c r="F38" s="4"/>
      <c r="G38" s="23" t="s">
        <v>26</v>
      </c>
      <c r="H38" s="23" t="s">
        <v>39</v>
      </c>
      <c r="I38" s="4">
        <v>3</v>
      </c>
      <c r="J38" s="4">
        <v>3</v>
      </c>
      <c r="K38" s="4"/>
      <c r="L38" s="24"/>
    </row>
    <row r="39" spans="1:12" ht="14.25" x14ac:dyDescent="0.25">
      <c r="A39" s="21"/>
      <c r="B39" s="122"/>
      <c r="C39" s="4"/>
      <c r="D39" s="4"/>
      <c r="E39" s="4"/>
      <c r="F39" s="4"/>
      <c r="G39" s="23" t="s">
        <v>121</v>
      </c>
      <c r="H39" s="22" t="s">
        <v>40</v>
      </c>
      <c r="I39" s="4">
        <v>3</v>
      </c>
      <c r="J39" s="4">
        <v>3</v>
      </c>
      <c r="K39" s="4"/>
      <c r="L39" s="24"/>
    </row>
    <row r="40" spans="1:12" ht="15" thickBot="1" x14ac:dyDescent="0.3">
      <c r="A40" s="9"/>
      <c r="B40" s="123"/>
      <c r="C40" s="6"/>
      <c r="D40" s="6"/>
      <c r="E40" s="6"/>
      <c r="F40" s="7"/>
      <c r="G40" s="32" t="s">
        <v>122</v>
      </c>
      <c r="H40" s="32" t="s">
        <v>124</v>
      </c>
      <c r="I40" s="6">
        <v>3</v>
      </c>
      <c r="J40" s="6">
        <v>3</v>
      </c>
      <c r="K40" s="6"/>
      <c r="L40" s="69"/>
    </row>
    <row r="41" spans="1:12" ht="15" thickBot="1" x14ac:dyDescent="0.3">
      <c r="A41" s="70"/>
      <c r="B41" s="29"/>
      <c r="C41" s="29"/>
      <c r="D41" s="29"/>
      <c r="E41" s="29"/>
      <c r="F41" s="70"/>
      <c r="G41" s="70"/>
      <c r="H41" s="70"/>
      <c r="I41" s="70"/>
      <c r="J41" s="70"/>
      <c r="K41" s="70"/>
      <c r="L41" s="29"/>
    </row>
    <row r="42" spans="1:12" ht="14.25" x14ac:dyDescent="0.25">
      <c r="A42" s="152" t="s">
        <v>41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 ht="15" thickBot="1" x14ac:dyDescent="0.3">
      <c r="A43" s="153" t="s">
        <v>1</v>
      </c>
      <c r="B43" s="153"/>
      <c r="C43" s="153"/>
      <c r="D43" s="153"/>
      <c r="E43" s="153"/>
      <c r="F43" s="153"/>
      <c r="G43" s="154" t="s">
        <v>2</v>
      </c>
      <c r="H43" s="154"/>
      <c r="I43" s="154"/>
      <c r="J43" s="154"/>
      <c r="K43" s="154"/>
      <c r="L43" s="154"/>
    </row>
    <row r="44" spans="1:12" ht="28.5" x14ac:dyDescent="0.25">
      <c r="A44" s="17" t="s">
        <v>3</v>
      </c>
      <c r="B44" s="18" t="s">
        <v>4</v>
      </c>
      <c r="C44" s="18" t="s">
        <v>5</v>
      </c>
      <c r="D44" s="18" t="s">
        <v>6</v>
      </c>
      <c r="E44" s="19" t="s">
        <v>7</v>
      </c>
      <c r="F44" s="36"/>
      <c r="G44" s="18" t="s">
        <v>3</v>
      </c>
      <c r="H44" s="18" t="s">
        <v>4</v>
      </c>
      <c r="I44" s="18" t="s">
        <v>5</v>
      </c>
      <c r="J44" s="18" t="s">
        <v>6</v>
      </c>
      <c r="K44" s="19" t="s">
        <v>7</v>
      </c>
      <c r="L44" s="37"/>
    </row>
    <row r="45" spans="1:12" ht="14.25" x14ac:dyDescent="0.25">
      <c r="A45" s="34" t="s">
        <v>8</v>
      </c>
      <c r="B45" s="22"/>
      <c r="C45" s="4"/>
      <c r="D45" s="4"/>
      <c r="E45" s="18"/>
      <c r="F45" s="36"/>
      <c r="G45" s="23" t="s">
        <v>8</v>
      </c>
      <c r="H45" s="22" t="s">
        <v>42</v>
      </c>
      <c r="I45" s="4">
        <v>2</v>
      </c>
      <c r="J45" s="4">
        <v>2</v>
      </c>
      <c r="K45" s="18"/>
      <c r="L45" s="37"/>
    </row>
    <row r="46" spans="1:12" ht="14.25" x14ac:dyDescent="0.25">
      <c r="A46" s="21" t="s">
        <v>8</v>
      </c>
      <c r="B46" s="22"/>
      <c r="C46" s="22"/>
      <c r="D46" s="22"/>
      <c r="E46" s="4"/>
      <c r="F46" s="22"/>
      <c r="G46" s="23" t="s">
        <v>8</v>
      </c>
      <c r="H46" s="22" t="s">
        <v>43</v>
      </c>
      <c r="I46" s="4">
        <v>0</v>
      </c>
      <c r="J46" s="4">
        <v>0</v>
      </c>
      <c r="K46" s="4"/>
      <c r="L46" s="24"/>
    </row>
    <row r="47" spans="1:12" ht="15" thickBot="1" x14ac:dyDescent="0.3">
      <c r="A47" s="9" t="s">
        <v>8</v>
      </c>
      <c r="B47" s="31" t="s">
        <v>16</v>
      </c>
      <c r="C47" s="6"/>
      <c r="D47" s="6"/>
      <c r="E47" s="6"/>
      <c r="F47" s="31"/>
      <c r="G47" s="32" t="s">
        <v>8</v>
      </c>
      <c r="H47" s="31" t="s">
        <v>16</v>
      </c>
      <c r="I47" s="6">
        <v>2</v>
      </c>
      <c r="J47" s="6">
        <v>2</v>
      </c>
      <c r="K47" s="6"/>
      <c r="L47" s="33"/>
    </row>
    <row r="48" spans="1:12" ht="14.25" x14ac:dyDescent="0.25">
      <c r="A48" s="34" t="s">
        <v>17</v>
      </c>
      <c r="B48" s="36"/>
      <c r="C48" s="18"/>
      <c r="D48" s="18"/>
      <c r="E48" s="18"/>
      <c r="F48" s="36"/>
      <c r="G48" s="35" t="s">
        <v>17</v>
      </c>
      <c r="H48" s="59" t="s">
        <v>44</v>
      </c>
      <c r="I48" s="45">
        <v>2</v>
      </c>
      <c r="J48" s="45">
        <v>2</v>
      </c>
      <c r="K48" s="18"/>
      <c r="L48" s="37"/>
    </row>
    <row r="49" spans="1:12" ht="15" thickBot="1" x14ac:dyDescent="0.3">
      <c r="A49" s="9" t="s">
        <v>17</v>
      </c>
      <c r="B49" s="31" t="s">
        <v>16</v>
      </c>
      <c r="C49" s="6">
        <f>SUM(C48:C48)</f>
        <v>0</v>
      </c>
      <c r="D49" s="6">
        <f>SUM(D48:D48)</f>
        <v>0</v>
      </c>
      <c r="E49" s="6"/>
      <c r="F49" s="31"/>
      <c r="G49" s="32" t="s">
        <v>17</v>
      </c>
      <c r="H49" s="31" t="s">
        <v>16</v>
      </c>
      <c r="I49" s="6">
        <f>SUM(I48:I48)</f>
        <v>2</v>
      </c>
      <c r="J49" s="6">
        <f>SUM(J48:J48)</f>
        <v>2</v>
      </c>
      <c r="K49" s="6"/>
      <c r="L49" s="33"/>
    </row>
    <row r="50" spans="1:12" ht="14.25" x14ac:dyDescent="0.25">
      <c r="A50" s="34" t="s">
        <v>23</v>
      </c>
      <c r="B50" s="3" t="s">
        <v>45</v>
      </c>
      <c r="C50" s="71">
        <v>3</v>
      </c>
      <c r="D50" s="71">
        <v>3</v>
      </c>
      <c r="E50" s="18"/>
      <c r="F50" s="36"/>
      <c r="G50" s="35" t="s">
        <v>23</v>
      </c>
      <c r="H50" s="3" t="s">
        <v>46</v>
      </c>
      <c r="I50" s="71">
        <v>2</v>
      </c>
      <c r="J50" s="71">
        <v>2</v>
      </c>
      <c r="K50" s="18"/>
      <c r="L50" s="37"/>
    </row>
    <row r="51" spans="1:12" ht="14.25" x14ac:dyDescent="0.25">
      <c r="A51" s="34" t="s">
        <v>23</v>
      </c>
      <c r="B51" s="3" t="s">
        <v>47</v>
      </c>
      <c r="C51" s="71">
        <v>3</v>
      </c>
      <c r="D51" s="71">
        <v>3</v>
      </c>
      <c r="E51" s="18"/>
      <c r="F51" s="36"/>
      <c r="G51" s="35" t="s">
        <v>23</v>
      </c>
      <c r="H51" s="3" t="s">
        <v>48</v>
      </c>
      <c r="I51" s="71">
        <v>3</v>
      </c>
      <c r="J51" s="71">
        <v>3</v>
      </c>
      <c r="K51" s="18"/>
      <c r="L51" s="37"/>
    </row>
    <row r="52" spans="1:12" ht="14.25" x14ac:dyDescent="0.25">
      <c r="A52" s="34"/>
      <c r="B52" s="72"/>
      <c r="C52" s="71"/>
      <c r="D52" s="71"/>
      <c r="E52" s="4"/>
      <c r="F52" s="22"/>
      <c r="G52" s="35" t="s">
        <v>23</v>
      </c>
      <c r="H52" s="3" t="s">
        <v>95</v>
      </c>
      <c r="I52" s="2">
        <v>3</v>
      </c>
      <c r="J52" s="2">
        <v>3</v>
      </c>
      <c r="K52" s="4"/>
      <c r="L52" s="24"/>
    </row>
    <row r="53" spans="1:12" ht="15" thickBot="1" x14ac:dyDescent="0.3">
      <c r="A53" s="9" t="s">
        <v>23</v>
      </c>
      <c r="B53" s="31" t="s">
        <v>16</v>
      </c>
      <c r="C53" s="6">
        <f>SUM(C50:C52)</f>
        <v>6</v>
      </c>
      <c r="D53" s="6">
        <f>SUM(D50:D52)</f>
        <v>6</v>
      </c>
      <c r="E53" s="6"/>
      <c r="F53" s="31"/>
      <c r="G53" s="32" t="s">
        <v>23</v>
      </c>
      <c r="H53" s="31" t="s">
        <v>16</v>
      </c>
      <c r="I53" s="6">
        <f>SUM(I50:I52)</f>
        <v>8</v>
      </c>
      <c r="J53" s="6">
        <f>SUM(J50:J52)</f>
        <v>8</v>
      </c>
      <c r="K53" s="6"/>
      <c r="L53" s="33"/>
    </row>
    <row r="54" spans="1:12" ht="14.25" x14ac:dyDescent="0.25">
      <c r="A54" s="10" t="s">
        <v>25</v>
      </c>
      <c r="B54" s="11" t="s">
        <v>98</v>
      </c>
      <c r="C54" s="12">
        <v>3</v>
      </c>
      <c r="D54" s="12">
        <v>3</v>
      </c>
      <c r="E54" s="45"/>
      <c r="F54" s="46"/>
      <c r="G54" s="67" t="s">
        <v>25</v>
      </c>
      <c r="H54" s="44" t="s">
        <v>49</v>
      </c>
      <c r="I54" s="12">
        <v>3</v>
      </c>
      <c r="J54" s="12">
        <v>3</v>
      </c>
      <c r="K54" s="45"/>
      <c r="L54" s="48"/>
    </row>
    <row r="55" spans="1:12" ht="14.25" x14ac:dyDescent="0.25">
      <c r="A55" s="55" t="s">
        <v>84</v>
      </c>
      <c r="B55" s="11" t="s">
        <v>51</v>
      </c>
      <c r="C55" s="65">
        <v>3</v>
      </c>
      <c r="D55" s="65">
        <v>3</v>
      </c>
      <c r="E55" s="30"/>
      <c r="F55" s="73"/>
      <c r="G55" s="57" t="s">
        <v>25</v>
      </c>
      <c r="H55" s="1" t="s">
        <v>50</v>
      </c>
      <c r="I55" s="65">
        <v>3</v>
      </c>
      <c r="J55" s="65">
        <v>3</v>
      </c>
      <c r="K55" s="30"/>
      <c r="L55" s="74"/>
    </row>
    <row r="56" spans="1:12" s="66" customFormat="1" ht="15" thickBot="1" x14ac:dyDescent="0.3">
      <c r="A56" s="55" t="s">
        <v>85</v>
      </c>
      <c r="B56" s="1" t="s">
        <v>52</v>
      </c>
      <c r="C56" s="2">
        <v>3</v>
      </c>
      <c r="D56" s="2">
        <v>3</v>
      </c>
      <c r="E56" s="4"/>
      <c r="F56" s="5"/>
      <c r="G56" s="23"/>
      <c r="H56" s="113"/>
      <c r="I56" s="2"/>
      <c r="J56" s="2"/>
      <c r="K56" s="2"/>
      <c r="L56" s="74"/>
    </row>
    <row r="57" spans="1:12" ht="14.25" x14ac:dyDescent="0.25">
      <c r="A57" s="10" t="s">
        <v>107</v>
      </c>
      <c r="B57" s="15" t="s">
        <v>106</v>
      </c>
      <c r="C57" s="12">
        <v>3</v>
      </c>
      <c r="D57" s="12">
        <v>3</v>
      </c>
      <c r="E57" s="45"/>
      <c r="F57" s="45"/>
      <c r="G57" s="67" t="s">
        <v>26</v>
      </c>
      <c r="H57" s="59" t="s">
        <v>53</v>
      </c>
      <c r="I57" s="45">
        <v>3</v>
      </c>
      <c r="J57" s="45">
        <v>3</v>
      </c>
      <c r="K57" s="45"/>
      <c r="L57" s="68"/>
    </row>
    <row r="58" spans="1:12" ht="14.25" x14ac:dyDescent="0.25">
      <c r="A58" s="21" t="s">
        <v>108</v>
      </c>
      <c r="B58" s="11" t="s">
        <v>105</v>
      </c>
      <c r="C58" s="65">
        <v>3</v>
      </c>
      <c r="D58" s="65">
        <v>3</v>
      </c>
      <c r="E58" s="4"/>
      <c r="F58" s="4"/>
      <c r="G58" s="23" t="s">
        <v>26</v>
      </c>
      <c r="H58" s="3" t="s">
        <v>54</v>
      </c>
      <c r="I58" s="2">
        <v>3</v>
      </c>
      <c r="J58" s="2">
        <v>3</v>
      </c>
      <c r="K58" s="4"/>
      <c r="L58" s="24"/>
    </row>
    <row r="59" spans="1:12" ht="14.25" x14ac:dyDescent="0.25">
      <c r="A59" s="21" t="s">
        <v>111</v>
      </c>
      <c r="B59" s="3" t="s">
        <v>110</v>
      </c>
      <c r="C59" s="65">
        <v>3</v>
      </c>
      <c r="D59" s="65">
        <v>3</v>
      </c>
      <c r="E59" s="4"/>
      <c r="F59" s="4"/>
      <c r="G59" s="23" t="s">
        <v>130</v>
      </c>
      <c r="H59" s="11" t="s">
        <v>131</v>
      </c>
      <c r="I59" s="65">
        <v>3</v>
      </c>
      <c r="J59" s="65">
        <v>3</v>
      </c>
      <c r="K59" s="4"/>
      <c r="L59" s="24"/>
    </row>
    <row r="60" spans="1:12" ht="15" thickBot="1" x14ac:dyDescent="0.3">
      <c r="A60" s="9"/>
      <c r="B60" s="31"/>
      <c r="C60" s="6"/>
      <c r="D60" s="6"/>
      <c r="E60" s="6"/>
      <c r="F60" s="31"/>
      <c r="G60" s="32" t="s">
        <v>99</v>
      </c>
      <c r="H60" s="31" t="s">
        <v>132</v>
      </c>
      <c r="I60" s="6">
        <v>3</v>
      </c>
      <c r="J60" s="6">
        <v>3</v>
      </c>
      <c r="K60" s="6"/>
      <c r="L60" s="33"/>
    </row>
    <row r="61" spans="1:12" ht="15" thickBot="1" x14ac:dyDescent="0.3">
      <c r="A61" s="127"/>
      <c r="B61" s="29"/>
      <c r="C61" s="29"/>
      <c r="D61" s="29"/>
      <c r="E61" s="29"/>
      <c r="F61" s="29"/>
      <c r="G61" s="70"/>
      <c r="H61" s="77"/>
      <c r="I61" s="78"/>
      <c r="J61" s="78"/>
      <c r="K61" s="29"/>
      <c r="L61" s="128"/>
    </row>
    <row r="62" spans="1:12" ht="14.25" x14ac:dyDescent="0.25">
      <c r="A62" s="152" t="s">
        <v>55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ht="15" thickBot="1" x14ac:dyDescent="0.3">
      <c r="A63" s="153" t="s">
        <v>1</v>
      </c>
      <c r="B63" s="153"/>
      <c r="C63" s="153"/>
      <c r="D63" s="153"/>
      <c r="E63" s="153"/>
      <c r="F63" s="153"/>
      <c r="G63" s="154" t="s">
        <v>2</v>
      </c>
      <c r="H63" s="154"/>
      <c r="I63" s="154"/>
      <c r="J63" s="154"/>
      <c r="K63" s="154"/>
      <c r="L63" s="154"/>
    </row>
    <row r="64" spans="1:12" ht="28.5" x14ac:dyDescent="0.25">
      <c r="A64" s="79" t="s">
        <v>3</v>
      </c>
      <c r="B64" s="45" t="s">
        <v>4</v>
      </c>
      <c r="C64" s="45" t="s">
        <v>5</v>
      </c>
      <c r="D64" s="45" t="s">
        <v>6</v>
      </c>
      <c r="E64" s="80" t="s">
        <v>7</v>
      </c>
      <c r="F64" s="59"/>
      <c r="G64" s="45" t="s">
        <v>3</v>
      </c>
      <c r="H64" s="45" t="s">
        <v>4</v>
      </c>
      <c r="I64" s="45" t="s">
        <v>5</v>
      </c>
      <c r="J64" s="45" t="s">
        <v>6</v>
      </c>
      <c r="K64" s="80" t="s">
        <v>7</v>
      </c>
      <c r="L64" s="68"/>
    </row>
    <row r="65" spans="1:12" ht="14.25" x14ac:dyDescent="0.25">
      <c r="A65" s="21" t="s">
        <v>8</v>
      </c>
      <c r="B65" s="22"/>
      <c r="C65" s="4"/>
      <c r="D65" s="4"/>
      <c r="E65" s="4"/>
      <c r="F65" s="56"/>
      <c r="G65" s="23" t="s">
        <v>8</v>
      </c>
      <c r="H65" s="22"/>
      <c r="I65" s="4"/>
      <c r="J65" s="4"/>
      <c r="K65" s="4"/>
      <c r="L65" s="76"/>
    </row>
    <row r="66" spans="1:12" ht="14.25" x14ac:dyDescent="0.25">
      <c r="A66" s="21" t="s">
        <v>8</v>
      </c>
      <c r="B66" s="22" t="s">
        <v>16</v>
      </c>
      <c r="C66" s="4">
        <v>0</v>
      </c>
      <c r="D66" s="4">
        <v>0</v>
      </c>
      <c r="E66" s="4"/>
      <c r="F66" s="5"/>
      <c r="G66" s="23" t="s">
        <v>8</v>
      </c>
      <c r="H66" s="22" t="s">
        <v>16</v>
      </c>
      <c r="I66" s="4">
        <f>SUM(I46:I46)</f>
        <v>0</v>
      </c>
      <c r="J66" s="4">
        <f>SUM(J46:J46)</f>
        <v>0</v>
      </c>
      <c r="K66" s="4"/>
      <c r="L66" s="76"/>
    </row>
    <row r="67" spans="1:12" ht="14.25" x14ac:dyDescent="0.25">
      <c r="A67" s="21" t="s">
        <v>17</v>
      </c>
      <c r="B67" s="3" t="s">
        <v>56</v>
      </c>
      <c r="C67" s="2">
        <v>2</v>
      </c>
      <c r="D67" s="2">
        <v>2</v>
      </c>
      <c r="E67" s="4"/>
      <c r="F67" s="22"/>
      <c r="G67" s="23" t="s">
        <v>17</v>
      </c>
      <c r="H67" s="3"/>
      <c r="I67" s="2">
        <v>0</v>
      </c>
      <c r="J67" s="2">
        <v>0</v>
      </c>
      <c r="K67" s="4"/>
      <c r="L67" s="37"/>
    </row>
    <row r="68" spans="1:12" ht="15" thickBot="1" x14ac:dyDescent="0.3">
      <c r="A68" s="9" t="s">
        <v>17</v>
      </c>
      <c r="B68" s="31" t="s">
        <v>16</v>
      </c>
      <c r="C68" s="6">
        <f>SUM(C67:C67)</f>
        <v>2</v>
      </c>
      <c r="D68" s="6">
        <f>SUM(D67:D67)</f>
        <v>2</v>
      </c>
      <c r="E68" s="6"/>
      <c r="F68" s="31"/>
      <c r="G68" s="32" t="s">
        <v>17</v>
      </c>
      <c r="H68" s="31" t="s">
        <v>16</v>
      </c>
      <c r="I68" s="6">
        <f>SUM(I67:I67)</f>
        <v>0</v>
      </c>
      <c r="J68" s="6">
        <f>SUM(J67:J67)</f>
        <v>0</v>
      </c>
      <c r="K68" s="6"/>
      <c r="L68" s="33"/>
    </row>
    <row r="69" spans="1:12" ht="14.25" x14ac:dyDescent="0.25">
      <c r="A69" s="10" t="s">
        <v>23</v>
      </c>
      <c r="B69" s="59"/>
      <c r="C69" s="81"/>
      <c r="D69" s="81"/>
      <c r="E69" s="45"/>
      <c r="F69" s="59"/>
      <c r="G69" s="67" t="s">
        <v>23</v>
      </c>
      <c r="H69" s="59" t="s">
        <v>57</v>
      </c>
      <c r="I69" s="45">
        <v>0</v>
      </c>
      <c r="J69" s="45">
        <v>0</v>
      </c>
      <c r="K69" s="45"/>
      <c r="L69" s="82"/>
    </row>
    <row r="70" spans="1:12" ht="14.25" x14ac:dyDescent="0.25">
      <c r="A70" s="34" t="s">
        <v>23</v>
      </c>
      <c r="B70" s="22"/>
      <c r="C70" s="2"/>
      <c r="D70" s="2"/>
      <c r="E70" s="4"/>
      <c r="F70" s="22"/>
      <c r="G70" s="35" t="s">
        <v>23</v>
      </c>
      <c r="H70" s="3" t="s">
        <v>58</v>
      </c>
      <c r="I70" s="134">
        <v>2</v>
      </c>
      <c r="J70" s="71">
        <v>2</v>
      </c>
      <c r="K70" s="4"/>
      <c r="L70" s="83"/>
    </row>
    <row r="71" spans="1:12" ht="15" thickBot="1" x14ac:dyDescent="0.3">
      <c r="A71" s="9" t="s">
        <v>23</v>
      </c>
      <c r="B71" s="31" t="s">
        <v>16</v>
      </c>
      <c r="C71" s="6">
        <f>SUM(C69:C70)</f>
        <v>0</v>
      </c>
      <c r="D71" s="6">
        <f>SUM(D69:D70)</f>
        <v>0</v>
      </c>
      <c r="E71" s="6"/>
      <c r="F71" s="31"/>
      <c r="G71" s="32" t="s">
        <v>23</v>
      </c>
      <c r="H71" s="31" t="s">
        <v>16</v>
      </c>
      <c r="I71" s="6">
        <f>SUM(I69:I70)</f>
        <v>2</v>
      </c>
      <c r="J71" s="6">
        <f>SUM(J69:J70)</f>
        <v>2</v>
      </c>
      <c r="K71" s="6"/>
      <c r="L71" s="84"/>
    </row>
    <row r="72" spans="1:12" ht="14.25" x14ac:dyDescent="0.25">
      <c r="A72" s="55" t="s">
        <v>25</v>
      </c>
      <c r="B72" s="11" t="s">
        <v>59</v>
      </c>
      <c r="C72" s="2">
        <v>3</v>
      </c>
      <c r="D72" s="2">
        <v>3</v>
      </c>
      <c r="E72" s="45"/>
      <c r="F72" s="46"/>
      <c r="G72" s="67" t="s">
        <v>25</v>
      </c>
      <c r="H72" s="59" t="s">
        <v>127</v>
      </c>
      <c r="I72" s="12">
        <v>3</v>
      </c>
      <c r="J72" s="12">
        <v>3</v>
      </c>
      <c r="K72" s="45"/>
      <c r="L72" s="48"/>
    </row>
    <row r="73" spans="1:12" ht="14.25" x14ac:dyDescent="0.25">
      <c r="A73" s="21" t="s">
        <v>25</v>
      </c>
      <c r="B73" s="1" t="s">
        <v>61</v>
      </c>
      <c r="C73" s="5">
        <v>3</v>
      </c>
      <c r="D73" s="5">
        <v>3</v>
      </c>
      <c r="E73" s="4"/>
      <c r="F73" s="73"/>
      <c r="G73" s="28" t="s">
        <v>25</v>
      </c>
      <c r="H73" s="3" t="s">
        <v>60</v>
      </c>
      <c r="I73" s="2">
        <v>3</v>
      </c>
      <c r="J73" s="2">
        <v>3</v>
      </c>
      <c r="K73" s="30"/>
      <c r="L73" s="75"/>
    </row>
    <row r="74" spans="1:12" s="89" customFormat="1" ht="14.25" x14ac:dyDescent="0.25">
      <c r="A74" s="85" t="s">
        <v>84</v>
      </c>
      <c r="B74" s="99" t="s">
        <v>93</v>
      </c>
      <c r="C74" s="90">
        <v>3</v>
      </c>
      <c r="D74" s="90">
        <v>3</v>
      </c>
      <c r="E74" s="8"/>
      <c r="F74" s="86"/>
      <c r="G74" s="13" t="s">
        <v>25</v>
      </c>
      <c r="H74" s="3" t="s">
        <v>91</v>
      </c>
      <c r="I74" s="100">
        <v>3</v>
      </c>
      <c r="J74" s="100">
        <v>3</v>
      </c>
      <c r="K74" s="87"/>
      <c r="L74" s="88"/>
    </row>
    <row r="75" spans="1:12" s="89" customFormat="1" ht="14.25" x14ac:dyDescent="0.25">
      <c r="A75" s="85" t="s">
        <v>84</v>
      </c>
      <c r="B75" s="99" t="s">
        <v>100</v>
      </c>
      <c r="C75" s="90">
        <v>3</v>
      </c>
      <c r="D75" s="90">
        <v>3</v>
      </c>
      <c r="E75" s="8"/>
      <c r="F75" s="86"/>
      <c r="G75" s="13" t="s">
        <v>25</v>
      </c>
      <c r="H75" s="3" t="s">
        <v>133</v>
      </c>
      <c r="I75" s="100">
        <v>3</v>
      </c>
      <c r="J75" s="100">
        <v>3</v>
      </c>
      <c r="K75" s="87"/>
      <c r="L75" s="88"/>
    </row>
    <row r="76" spans="1:12" s="89" customFormat="1" ht="15" thickBot="1" x14ac:dyDescent="0.3">
      <c r="A76" s="85"/>
      <c r="B76" s="99"/>
      <c r="C76" s="8"/>
      <c r="D76" s="8"/>
      <c r="E76" s="8"/>
      <c r="F76" s="137"/>
      <c r="G76" s="32" t="s">
        <v>25</v>
      </c>
      <c r="H76" s="135" t="s">
        <v>135</v>
      </c>
      <c r="I76" s="115">
        <v>3</v>
      </c>
      <c r="J76" s="115">
        <v>3</v>
      </c>
      <c r="K76" s="8"/>
      <c r="L76" s="91"/>
    </row>
    <row r="77" spans="1:12" s="89" customFormat="1" ht="14.25" x14ac:dyDescent="0.25">
      <c r="A77" s="92" t="s">
        <v>26</v>
      </c>
      <c r="B77" s="93" t="s">
        <v>83</v>
      </c>
      <c r="C77" s="94">
        <v>3</v>
      </c>
      <c r="D77" s="94">
        <v>3</v>
      </c>
      <c r="E77" s="95"/>
      <c r="F77" s="95"/>
      <c r="G77" s="96" t="s">
        <v>26</v>
      </c>
      <c r="H77" s="59" t="s">
        <v>127</v>
      </c>
      <c r="I77" s="97">
        <v>3</v>
      </c>
      <c r="J77" s="97">
        <v>3</v>
      </c>
      <c r="K77" s="81"/>
      <c r="L77" s="98"/>
    </row>
    <row r="78" spans="1:12" s="89" customFormat="1" ht="14.25" x14ac:dyDescent="0.25">
      <c r="A78" s="85" t="s">
        <v>99</v>
      </c>
      <c r="B78" s="99" t="s">
        <v>93</v>
      </c>
      <c r="C78" s="90">
        <v>3</v>
      </c>
      <c r="D78" s="90">
        <v>3</v>
      </c>
      <c r="E78" s="8"/>
      <c r="F78" s="8"/>
      <c r="G78" s="13" t="s">
        <v>26</v>
      </c>
      <c r="H78" s="3" t="s">
        <v>60</v>
      </c>
      <c r="I78" s="100">
        <v>3</v>
      </c>
      <c r="J78" s="100">
        <v>3</v>
      </c>
      <c r="K78" s="101"/>
      <c r="L78" s="102"/>
    </row>
    <row r="79" spans="1:12" s="89" customFormat="1" ht="14.25" x14ac:dyDescent="0.25">
      <c r="A79" s="85" t="s">
        <v>26</v>
      </c>
      <c r="B79" s="99" t="s">
        <v>97</v>
      </c>
      <c r="C79" s="90">
        <v>3</v>
      </c>
      <c r="D79" s="90">
        <v>3</v>
      </c>
      <c r="E79" s="8"/>
      <c r="F79" s="136"/>
      <c r="G79" s="23" t="s">
        <v>99</v>
      </c>
      <c r="H79" s="3" t="s">
        <v>125</v>
      </c>
      <c r="I79" s="100">
        <v>3</v>
      </c>
      <c r="J79" s="100">
        <v>3</v>
      </c>
      <c r="K79" s="87"/>
      <c r="L79" s="88"/>
    </row>
    <row r="80" spans="1:12" s="89" customFormat="1" ht="14.25" x14ac:dyDescent="0.25">
      <c r="A80" s="85"/>
      <c r="B80" s="99"/>
      <c r="C80" s="90"/>
      <c r="D80" s="90"/>
      <c r="E80" s="8"/>
      <c r="F80" s="136"/>
      <c r="G80" s="23" t="s">
        <v>99</v>
      </c>
      <c r="H80" s="3" t="s">
        <v>134</v>
      </c>
      <c r="I80" s="100">
        <v>3</v>
      </c>
      <c r="J80" s="100">
        <v>3</v>
      </c>
      <c r="K80" s="87"/>
      <c r="L80" s="144"/>
    </row>
    <row r="81" spans="1:12" s="89" customFormat="1" ht="15" thickBot="1" x14ac:dyDescent="0.3">
      <c r="A81" s="103"/>
      <c r="B81" s="104"/>
      <c r="C81" s="105"/>
      <c r="D81" s="105"/>
      <c r="E81" s="106"/>
      <c r="F81" s="106"/>
      <c r="G81" s="14" t="s">
        <v>126</v>
      </c>
      <c r="H81" s="125" t="s">
        <v>135</v>
      </c>
      <c r="I81" s="126">
        <v>3</v>
      </c>
      <c r="J81" s="124">
        <v>3</v>
      </c>
      <c r="K81" s="107"/>
      <c r="L81" s="108"/>
    </row>
    <row r="82" spans="1:12" ht="14.25" x14ac:dyDescent="0.25">
      <c r="A82" s="10" t="s">
        <v>62</v>
      </c>
      <c r="B82" s="138" t="s">
        <v>128</v>
      </c>
      <c r="C82" s="71">
        <v>3</v>
      </c>
      <c r="D82" s="71">
        <v>0</v>
      </c>
      <c r="E82" s="18"/>
      <c r="F82" s="18"/>
      <c r="G82" s="35" t="s">
        <v>62</v>
      </c>
      <c r="H82" s="141" t="s">
        <v>129</v>
      </c>
      <c r="I82" s="71">
        <v>9</v>
      </c>
      <c r="J82" s="12">
        <v>0</v>
      </c>
      <c r="K82" s="109"/>
      <c r="L82" s="48"/>
    </row>
    <row r="83" spans="1:12" ht="14.25" x14ac:dyDescent="0.25">
      <c r="A83" s="34" t="s">
        <v>62</v>
      </c>
      <c r="B83" s="138" t="s">
        <v>63</v>
      </c>
      <c r="C83" s="71">
        <v>9</v>
      </c>
      <c r="D83" s="71">
        <v>0</v>
      </c>
      <c r="E83" s="18"/>
      <c r="F83" s="110"/>
      <c r="G83" s="35" t="s">
        <v>62</v>
      </c>
      <c r="H83" s="142" t="s">
        <v>64</v>
      </c>
      <c r="I83" s="71">
        <v>3</v>
      </c>
      <c r="J83" s="71">
        <v>0</v>
      </c>
      <c r="K83" s="18"/>
      <c r="L83" s="75"/>
    </row>
    <row r="84" spans="1:12" ht="14.25" x14ac:dyDescent="0.25">
      <c r="A84" s="34" t="s">
        <v>62</v>
      </c>
      <c r="B84" s="139" t="s">
        <v>65</v>
      </c>
      <c r="C84" s="71">
        <v>3</v>
      </c>
      <c r="D84" s="71">
        <v>0</v>
      </c>
      <c r="E84" s="4"/>
      <c r="F84" s="111"/>
      <c r="G84" s="35" t="s">
        <v>62</v>
      </c>
      <c r="H84" s="143" t="s">
        <v>66</v>
      </c>
      <c r="I84" s="71">
        <v>9</v>
      </c>
      <c r="J84" s="71">
        <v>0</v>
      </c>
      <c r="K84" s="4"/>
      <c r="L84" s="75"/>
    </row>
    <row r="85" spans="1:12" ht="15" thickBot="1" x14ac:dyDescent="0.3">
      <c r="A85" s="34" t="s">
        <v>62</v>
      </c>
      <c r="B85" s="140" t="s">
        <v>67</v>
      </c>
      <c r="C85" s="71">
        <v>9</v>
      </c>
      <c r="D85" s="71">
        <v>0</v>
      </c>
      <c r="E85" s="27"/>
      <c r="F85" s="5"/>
      <c r="G85" s="112"/>
      <c r="H85" s="113"/>
      <c r="I85" s="114"/>
      <c r="J85" s="114"/>
      <c r="K85" s="27"/>
      <c r="L85" s="75"/>
    </row>
    <row r="86" spans="1:12" s="117" customFormat="1" ht="16.5" customHeight="1" x14ac:dyDescent="0.25">
      <c r="A86" s="155" t="s">
        <v>68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16"/>
    </row>
    <row r="87" spans="1:12" ht="14.25" x14ac:dyDescent="0.25">
      <c r="A87" s="148" t="s">
        <v>112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18"/>
    </row>
    <row r="88" spans="1:12" ht="18" customHeight="1" x14ac:dyDescent="0.25">
      <c r="A88" s="157" t="s">
        <v>88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6"/>
    </row>
    <row r="89" spans="1:12" ht="32.25" customHeight="1" x14ac:dyDescent="0.25">
      <c r="A89" s="159" t="s">
        <v>113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6"/>
    </row>
    <row r="90" spans="1:12" s="66" customFormat="1" ht="13.5" customHeight="1" x14ac:dyDescent="0.25">
      <c r="A90" s="130" t="s">
        <v>69</v>
      </c>
      <c r="B90" s="158" t="s">
        <v>70</v>
      </c>
      <c r="C90" s="158"/>
      <c r="D90" s="158"/>
      <c r="E90" s="158"/>
      <c r="F90" s="158"/>
      <c r="G90" s="158"/>
      <c r="H90" s="150"/>
      <c r="I90" s="151"/>
      <c r="J90" s="151"/>
      <c r="K90" s="151"/>
      <c r="L90" s="117"/>
    </row>
    <row r="91" spans="1:12" ht="13.5" customHeight="1" x14ac:dyDescent="0.25">
      <c r="A91" s="130" t="s">
        <v>71</v>
      </c>
      <c r="B91" s="158" t="s">
        <v>72</v>
      </c>
      <c r="C91" s="158"/>
      <c r="D91" s="158"/>
      <c r="E91" s="158"/>
      <c r="F91" s="158"/>
      <c r="G91" s="158"/>
      <c r="H91" s="150"/>
      <c r="I91" s="151"/>
      <c r="J91" s="151"/>
      <c r="K91" s="151"/>
      <c r="L91" s="117"/>
    </row>
    <row r="92" spans="1:12" s="119" customFormat="1" ht="27" customHeight="1" x14ac:dyDescent="0.25">
      <c r="A92" s="130" t="s">
        <v>73</v>
      </c>
      <c r="B92" s="149" t="s">
        <v>74</v>
      </c>
      <c r="C92" s="149"/>
      <c r="D92" s="149"/>
      <c r="E92" s="149"/>
      <c r="F92" s="149"/>
      <c r="G92" s="149"/>
      <c r="H92" s="150"/>
      <c r="I92" s="151"/>
      <c r="J92" s="151"/>
      <c r="K92" s="151"/>
    </row>
    <row r="93" spans="1:12" s="117" customFormat="1" ht="35.25" customHeight="1" x14ac:dyDescent="0.25">
      <c r="A93" s="148" t="s">
        <v>114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12" ht="16.5" customHeight="1" x14ac:dyDescent="0.25">
      <c r="A94" s="146" t="s">
        <v>115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6"/>
    </row>
    <row r="95" spans="1:12" ht="18.95" customHeight="1" x14ac:dyDescent="0.25">
      <c r="A95" s="147" t="s">
        <v>75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6"/>
    </row>
    <row r="96" spans="1:12" ht="17.25" customHeight="1" x14ac:dyDescent="0.25">
      <c r="A96" s="145" t="s">
        <v>76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6"/>
    </row>
    <row r="97" spans="1:12" ht="16.5" customHeight="1" x14ac:dyDescent="0.25">
      <c r="A97" s="145" t="s">
        <v>77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6"/>
    </row>
    <row r="98" spans="1:12" ht="16.5" customHeight="1" x14ac:dyDescent="0.25">
      <c r="A98" s="145" t="s">
        <v>78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6"/>
    </row>
    <row r="99" spans="1:12" ht="16.5" customHeight="1" x14ac:dyDescent="0.25">
      <c r="A99" s="145" t="s">
        <v>79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6"/>
    </row>
    <row r="100" spans="1:12" ht="16.5" customHeight="1" x14ac:dyDescent="0.25">
      <c r="A100" s="145" t="s">
        <v>80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6"/>
    </row>
    <row r="101" spans="1:12" ht="16.5" customHeight="1" x14ac:dyDescent="0.25">
      <c r="A101" s="145" t="s">
        <v>116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6"/>
    </row>
    <row r="102" spans="1:12" ht="16.5" customHeight="1" x14ac:dyDescent="0.25">
      <c r="A102" s="145" t="s">
        <v>81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6"/>
    </row>
    <row r="103" spans="1:12" ht="16.5" customHeight="1" x14ac:dyDescent="0.2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6"/>
    </row>
  </sheetData>
  <mergeCells count="34">
    <mergeCell ref="A88:K88"/>
    <mergeCell ref="B90:G90"/>
    <mergeCell ref="H90:K90"/>
    <mergeCell ref="B91:G91"/>
    <mergeCell ref="H91:K91"/>
    <mergeCell ref="A89:K89"/>
    <mergeCell ref="A1:K1"/>
    <mergeCell ref="A2:L2"/>
    <mergeCell ref="A3:F3"/>
    <mergeCell ref="G3:L3"/>
    <mergeCell ref="A22:L22"/>
    <mergeCell ref="A23:F23"/>
    <mergeCell ref="G23:L23"/>
    <mergeCell ref="A42:L42"/>
    <mergeCell ref="A43:F43"/>
    <mergeCell ref="G43:L43"/>
    <mergeCell ref="A62:L62"/>
    <mergeCell ref="A63:F63"/>
    <mergeCell ref="G63:L63"/>
    <mergeCell ref="A86:K86"/>
    <mergeCell ref="A87:K87"/>
    <mergeCell ref="A93:K93"/>
    <mergeCell ref="B92:G92"/>
    <mergeCell ref="H92:K92"/>
    <mergeCell ref="A100:K100"/>
    <mergeCell ref="A101:K101"/>
    <mergeCell ref="A102:K102"/>
    <mergeCell ref="A103:K103"/>
    <mergeCell ref="A94:K94"/>
    <mergeCell ref="A95:K95"/>
    <mergeCell ref="A97:K97"/>
    <mergeCell ref="A98:K98"/>
    <mergeCell ref="A99:K99"/>
    <mergeCell ref="A96:K96"/>
  </mergeCells>
  <phoneticPr fontId="5" type="noConversion"/>
  <printOptions horizontalCentered="1"/>
  <pageMargins left="0.15748031496062992" right="0.15748031496062992" top="0.11811023622047245" bottom="0" header="0.19685039370078741" footer="0.27559055118110237"/>
  <pageSetup paperSize="9" fitToHeight="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108-日-四-工管(電商組)</vt:lpstr>
      <vt:lpstr>'108-日-四-工管(電商組)'!Print_Area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使用者</cp:lastModifiedBy>
  <cp:revision>1</cp:revision>
  <cp:lastPrinted>2022-05-06T03:46:46Z</cp:lastPrinted>
  <dcterms:created xsi:type="dcterms:W3CDTF">2019-04-15T17:22:48Z</dcterms:created>
  <dcterms:modified xsi:type="dcterms:W3CDTF">2022-05-06T03:46:48Z</dcterms:modified>
  <dc:language>zh-TW</dc:language>
</cp:coreProperties>
</file>