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8B44DD8D-CBEC-4FBB-B095-0014D53908C4}" xr6:coauthVersionLast="36" xr6:coauthVersionMax="36" xr10:uidLastSave="{00000000-0000-0000-0000-000000000000}"/>
  <bookViews>
    <workbookView xWindow="0" yWindow="0" windowWidth="23040" windowHeight="7380" tabRatio="747" xr2:uid="{00000000-000D-0000-FFFF-FFFF00000000}"/>
  </bookViews>
  <sheets>
    <sheet name="108學年度時序表" sheetId="1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11" l="1"/>
  <c r="I64" i="11"/>
  <c r="D64" i="11"/>
  <c r="C64" i="11"/>
  <c r="J61" i="11"/>
  <c r="I61" i="11"/>
  <c r="D61" i="11"/>
  <c r="C61" i="11"/>
  <c r="J46" i="11"/>
  <c r="I46" i="11"/>
  <c r="D46" i="11"/>
  <c r="C46" i="11"/>
  <c r="J44" i="11"/>
  <c r="I44" i="11"/>
  <c r="D44" i="11"/>
  <c r="C44" i="11"/>
  <c r="J42" i="11"/>
  <c r="I42" i="11"/>
  <c r="J32" i="11"/>
  <c r="I32" i="11"/>
  <c r="D32" i="11"/>
  <c r="C32" i="11"/>
  <c r="J28" i="11"/>
  <c r="I28" i="11"/>
  <c r="D28" i="11"/>
  <c r="C28" i="11"/>
  <c r="J26" i="11"/>
  <c r="I26" i="11"/>
  <c r="D26" i="11"/>
  <c r="C26" i="11"/>
  <c r="J18" i="11"/>
  <c r="I18" i="11"/>
  <c r="D18" i="11"/>
  <c r="C18" i="11"/>
  <c r="J13" i="11"/>
  <c r="I13" i="11"/>
  <c r="D13" i="11"/>
  <c r="C13" i="11"/>
  <c r="J11" i="11"/>
  <c r="I11" i="11"/>
  <c r="D11" i="11"/>
  <c r="C11" i="11"/>
</calcChain>
</file>

<file path=xl/sharedStrings.xml><?xml version="1.0" encoding="utf-8"?>
<sst xmlns="http://schemas.openxmlformats.org/spreadsheetml/2006/main" count="274" uniqueCount="119">
  <si>
    <t>上學期</t>
  </si>
  <si>
    <t>下學期</t>
  </si>
  <si>
    <t>科目</t>
    <phoneticPr fontId="2" type="noConversion"/>
  </si>
  <si>
    <t>課程代碼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</si>
  <si>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</si>
  <si>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</si>
  <si>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</si>
  <si>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</si>
  <si>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</si>
  <si>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</si>
  <si>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</si>
  <si>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專業選修學程(1)</t>
    <phoneticPr fontId="2" type="noConversion"/>
  </si>
  <si>
    <t>外語能力檢定</t>
    <phoneticPr fontId="2" type="noConversion"/>
  </si>
  <si>
    <t>競賽實務</t>
    <phoneticPr fontId="2" type="noConversion"/>
  </si>
  <si>
    <t>上學期</t>
    <phoneticPr fontId="2" type="noConversion"/>
  </si>
  <si>
    <t>下學期</t>
    <phoneticPr fontId="2" type="noConversion"/>
  </si>
  <si>
    <t>備註：</t>
    <phoneticPr fontId="2" type="noConversion"/>
  </si>
  <si>
    <t>體育生活(一)</t>
    <phoneticPr fontId="2" type="noConversion"/>
  </si>
  <si>
    <t>基礎通識</t>
    <phoneticPr fontId="2" type="noConversion"/>
  </si>
  <si>
    <t>分類通識必修</t>
    <phoneticPr fontId="2" type="noConversion"/>
  </si>
  <si>
    <t xml:space="preserve"> </t>
    <phoneticPr fontId="2" type="noConversion"/>
  </si>
  <si>
    <t>設計素描</t>
    <phoneticPr fontId="2" type="noConversion"/>
  </si>
  <si>
    <t>設計概論</t>
    <phoneticPr fontId="2" type="noConversion"/>
  </si>
  <si>
    <t>基礎繪畫</t>
    <phoneticPr fontId="2" type="noConversion"/>
  </si>
  <si>
    <t>模型製作</t>
    <phoneticPr fontId="2" type="noConversion"/>
  </si>
  <si>
    <t>電腦製圖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</si>
  <si>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</si>
  <si>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</si>
  <si>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專業選修學程(2)</t>
  </si>
  <si>
    <t>小計</t>
    <phoneticPr fontId="2" type="noConversion"/>
  </si>
  <si>
    <t>專業選修</t>
    <phoneticPr fontId="2" type="noConversion"/>
  </si>
  <si>
    <t>人因設計</t>
    <phoneticPr fontId="2" type="noConversion"/>
  </si>
  <si>
    <t>畢業專題</t>
    <phoneticPr fontId="2" type="noConversion"/>
  </si>
  <si>
    <t>使用者介面設計</t>
    <phoneticPr fontId="2" type="noConversion"/>
  </si>
  <si>
    <t>數位表現技法</t>
    <phoneticPr fontId="2" type="noConversion"/>
  </si>
  <si>
    <t>英語聽講實務(一)</t>
    <phoneticPr fontId="2" type="noConversion"/>
  </si>
  <si>
    <t>英語聽講實務(二)</t>
    <phoneticPr fontId="2" type="noConversion"/>
  </si>
  <si>
    <t>進階英文表達</t>
    <phoneticPr fontId="2" type="noConversion"/>
  </si>
  <si>
    <t>體育生活(三)</t>
    <phoneticPr fontId="2" type="noConversion"/>
  </si>
  <si>
    <t>體育生活(四)</t>
    <phoneticPr fontId="2" type="noConversion"/>
  </si>
  <si>
    <t>基礎專業英文</t>
    <phoneticPr fontId="2" type="noConversion"/>
  </si>
  <si>
    <t xml:space="preserve">創意思考與設計方法 </t>
    <phoneticPr fontId="2" type="noConversion"/>
  </si>
  <si>
    <t>行銷學</t>
    <phoneticPr fontId="2" type="noConversion"/>
  </si>
  <si>
    <t>智慧財產權與專業倫理</t>
    <phoneticPr fontId="2" type="noConversion"/>
  </si>
  <si>
    <t>創業概論</t>
    <phoneticPr fontId="2" type="noConversion"/>
  </si>
  <si>
    <t>專業選修學程(2)</t>
    <phoneticPr fontId="2" type="noConversion"/>
  </si>
  <si>
    <t>專業英文</t>
    <phoneticPr fontId="2" type="noConversion"/>
  </si>
  <si>
    <t>各學院必修至少6學分</t>
  </si>
  <si>
    <t>社會科學領域</t>
    <phoneticPr fontId="2" type="noConversion"/>
  </si>
  <si>
    <t>工學院、數位設計學院必修至少3學分</t>
    <phoneticPr fontId="2" type="noConversion"/>
  </si>
  <si>
    <t>綜合實踐領域</t>
  </si>
  <si>
    <t>創意創新創業、專題學習或自主學習類課程，修讀課程須經主政單位審核，相關資訊請查詢通識中心網頁</t>
  </si>
  <si>
    <t>人文藝術領域</t>
    <phoneticPr fontId="2" type="noConversion"/>
  </si>
  <si>
    <t xml:space="preserve">        分類通識含人文藝術、社會科學與綜合實踐等三領域，其中修讀綜合實踐領域課程未滿9學分者，其餘學分須選修人文藝術或 社會
        科學領域課程，說明如下表：</t>
    <phoneticPr fontId="2" type="noConversion"/>
  </si>
  <si>
    <t>五、不同專業選修學程而有相同之課程者，不必重複修讀可以抵免。</t>
    <phoneticPr fontId="2" type="noConversion"/>
  </si>
  <si>
    <t>六、外語能力檢定實施方式依本校學生外語能力檢定實施辦法為之。</t>
    <phoneticPr fontId="2" type="noConversion"/>
  </si>
  <si>
    <t>七、服務學習依本校服務學習必修課程實施要點為之。</t>
    <phoneticPr fontId="2" type="noConversion"/>
  </si>
  <si>
    <t>第二學年（109年9月至110年6月）</t>
    <phoneticPr fontId="2" type="noConversion"/>
  </si>
  <si>
    <t>第一學年（108年9月至109年6月）</t>
    <phoneticPr fontId="2" type="noConversion"/>
  </si>
  <si>
    <t>南臺科技大學  四年制  創新產品設計系  課程時序表 ( 第 10 屆 )  108年 9月實施</t>
  </si>
  <si>
    <t>數位整合設計</t>
  </si>
  <si>
    <t>設計史</t>
  </si>
  <si>
    <t>設計實習</t>
    <phoneticPr fontId="2" type="noConversion"/>
  </si>
  <si>
    <t>服務學習(一)</t>
    <phoneticPr fontId="2" type="noConversion"/>
  </si>
  <si>
    <t>服務學習(二)</t>
    <phoneticPr fontId="2" type="noConversion"/>
  </si>
  <si>
    <t>行為設計</t>
    <phoneticPr fontId="2" type="noConversion"/>
  </si>
  <si>
    <t>立體造形設計(A、B)</t>
    <phoneticPr fontId="2" type="noConversion"/>
  </si>
  <si>
    <t>基本設計與色彩應用(A、B)</t>
    <phoneticPr fontId="2" type="noConversion"/>
  </si>
  <si>
    <t>專業選修學程(1)(2)</t>
    <phoneticPr fontId="2" type="noConversion"/>
  </si>
  <si>
    <t>台灣與世界</t>
    <phoneticPr fontId="2" type="noConversion"/>
  </si>
  <si>
    <t>使用者經驗設計</t>
    <phoneticPr fontId="2" type="noConversion"/>
  </si>
  <si>
    <t>基礎產品設計 (A、B)</t>
    <phoneticPr fontId="2" type="noConversion"/>
  </si>
  <si>
    <t>進階產品設計 (A、B)</t>
    <phoneticPr fontId="2" type="noConversion"/>
  </si>
  <si>
    <t>電腦輔助設計</t>
    <phoneticPr fontId="2" type="noConversion"/>
  </si>
  <si>
    <t>材料與製程</t>
    <phoneticPr fontId="2" type="noConversion"/>
  </si>
  <si>
    <t>產品語意</t>
    <phoneticPr fontId="2" type="noConversion"/>
  </si>
  <si>
    <t>圖形化互動介面設計</t>
    <phoneticPr fontId="2" type="noConversion"/>
  </si>
  <si>
    <t>畢業製作</t>
    <phoneticPr fontId="2" type="noConversion"/>
  </si>
  <si>
    <t>通用設計</t>
    <phoneticPr fontId="2" type="noConversion"/>
  </si>
  <si>
    <t>文化創意設計</t>
    <phoneticPr fontId="2" type="noConversion"/>
  </si>
  <si>
    <t>進階電腦輔助設計</t>
    <phoneticPr fontId="2" type="noConversion"/>
  </si>
  <si>
    <t>設計溝通實務</t>
    <phoneticPr fontId="2" type="noConversion"/>
  </si>
  <si>
    <t>產品與互動設計</t>
    <phoneticPr fontId="2" type="noConversion"/>
  </si>
  <si>
    <t>專題實務</t>
    <phoneticPr fontId="2" type="noConversion"/>
  </si>
  <si>
    <t>資訊視覺化設計</t>
    <phoneticPr fontId="2" type="noConversion"/>
  </si>
  <si>
    <t>互動式網頁設計</t>
    <phoneticPr fontId="2" type="noConversion"/>
  </si>
  <si>
    <t>交通工具設計</t>
    <phoneticPr fontId="2" type="noConversion"/>
  </si>
  <si>
    <t>資訊認知設計</t>
    <phoneticPr fontId="2" type="noConversion"/>
  </si>
  <si>
    <t>參數化設計</t>
    <phoneticPr fontId="2" type="noConversion"/>
  </si>
  <si>
    <t>設計產業人培實務（1）</t>
    <phoneticPr fontId="2" type="noConversion"/>
  </si>
  <si>
    <t>設計產業人培實務（2）</t>
    <phoneticPr fontId="2" type="noConversion"/>
  </si>
  <si>
    <t>機構設計</t>
    <phoneticPr fontId="2" type="noConversion"/>
  </si>
  <si>
    <t>工藝設計</t>
    <phoneticPr fontId="2" type="noConversion"/>
  </si>
  <si>
    <t>專業選修學程(1)</t>
  </si>
  <si>
    <t>三、專業選修學程（1）為「產品與工藝設計」學程，學生至少要獲得18 學分，才能視為取得此學程。</t>
    <phoneticPr fontId="2" type="noConversion"/>
  </si>
  <si>
    <t>四、專業選修學程（2）為「互動與介面設計」學程，學生至少要獲得18 學分，才能視為取得此學程。</t>
    <phoneticPr fontId="2" type="noConversion"/>
  </si>
  <si>
    <t>八、外系選修學分至多可承認15學分(含全校性學程與數位科技微學程之學分)。</t>
    <phoneticPr fontId="2" type="noConversion"/>
  </si>
  <si>
    <t>第三學年（110年9月至111年6月）</t>
    <phoneticPr fontId="2" type="noConversion"/>
  </si>
  <si>
    <t>第四學年（111年9月至112年6月）</t>
    <phoneticPr fontId="2" type="noConversion"/>
  </si>
  <si>
    <t>家具設計</t>
    <phoneticPr fontId="2" type="noConversion"/>
  </si>
  <si>
    <t>設計產業人培實習（3）</t>
    <phoneticPr fontId="2" type="noConversion"/>
  </si>
  <si>
    <t>設計產業人培實習（４）</t>
    <phoneticPr fontId="2" type="noConversion"/>
  </si>
  <si>
    <t>作品集設計</t>
    <phoneticPr fontId="2" type="noConversion"/>
  </si>
  <si>
    <t>使用者經驗設計策略</t>
    <phoneticPr fontId="2" type="noConversion"/>
  </si>
  <si>
    <t>策展與行銷實務</t>
    <phoneticPr fontId="2" type="noConversion"/>
  </si>
  <si>
    <t>111.3.30課委會修正</t>
    <phoneticPr fontId="2" type="noConversion"/>
  </si>
  <si>
    <t>玩具與角色設計</t>
    <phoneticPr fontId="2" type="noConversion"/>
  </si>
  <si>
    <r>
      <t>一、總畢業學分數128學分，包括通識必修29學分、學院專業基礎必修14學分、系核心專業必修</t>
    </r>
    <r>
      <rPr>
        <b/>
        <sz val="10"/>
        <color rgb="FFFF0000"/>
        <rFont val="微軟正黑體"/>
        <family val="2"/>
        <charset val="136"/>
      </rPr>
      <t>50</t>
    </r>
    <r>
      <rPr>
        <sz val="10"/>
        <rFont val="微軟正黑體"/>
        <family val="2"/>
        <charset val="136"/>
      </rPr>
      <t>學分、選修</t>
    </r>
    <r>
      <rPr>
        <b/>
        <sz val="10"/>
        <color rgb="FFFF0000"/>
        <rFont val="微軟正黑體"/>
        <family val="2"/>
        <charset val="136"/>
      </rPr>
      <t>35</t>
    </r>
    <r>
      <rPr>
        <sz val="10"/>
        <rFont val="微軟正黑體"/>
        <family val="2"/>
        <charset val="136"/>
      </rPr>
      <t>學分(應修畢本系一個專業選修學程(模組)18 學分)。</t>
    </r>
    <phoneticPr fontId="2" type="noConversion"/>
  </si>
  <si>
    <r>
      <t>二、通識必修共</t>
    </r>
    <r>
      <rPr>
        <b/>
        <sz val="10"/>
        <rFont val="微軟正黑體"/>
        <family val="2"/>
        <charset val="136"/>
      </rPr>
      <t>29</t>
    </r>
    <r>
      <rPr>
        <sz val="10"/>
        <rFont val="微軟正黑體"/>
        <family val="2"/>
        <charset val="136"/>
      </rPr>
      <t>學分，其中基礎通識必修</t>
    </r>
    <r>
      <rPr>
        <b/>
        <sz val="10"/>
        <rFont val="微軟正黑體"/>
        <family val="2"/>
        <charset val="136"/>
      </rPr>
      <t>20</t>
    </r>
    <r>
      <rPr>
        <sz val="10"/>
        <rFont val="微軟正黑體"/>
        <family val="2"/>
        <charset val="136"/>
      </rPr>
      <t>學分，分類通識必修</t>
    </r>
    <r>
      <rPr>
        <b/>
        <sz val="10"/>
        <rFont val="微軟正黑體"/>
        <family val="2"/>
        <charset val="136"/>
      </rPr>
      <t>9</t>
    </r>
    <r>
      <rPr>
        <sz val="10"/>
        <rFont val="微軟正黑體"/>
        <family val="2"/>
        <charset val="136"/>
      </rPr>
      <t>學分。</t>
    </r>
    <phoneticPr fontId="2" type="noConversion"/>
  </si>
  <si>
    <r>
      <t>數位媒體概論</t>
    </r>
    <r>
      <rPr>
        <sz val="10"/>
        <rFont val="新細明體"/>
        <family val="1"/>
        <charset val="136"/>
      </rPr>
      <t>◎</t>
    </r>
    <phoneticPr fontId="2" type="noConversion"/>
  </si>
  <si>
    <t>九、"◎"為開課系所之所屬學院數位科技微學程科目。學生依學院數位科技微學程之規定修畢學程學分者，得向院提出申請再發給數位科技微學程證明書。</t>
    <phoneticPr fontId="2" type="noConversion"/>
  </si>
  <si>
    <t>十、設計實習課程依本系學生參與校外實習實施要點為之。</t>
    <phoneticPr fontId="2" type="noConversion"/>
  </si>
  <si>
    <t>十一、競賽實務課程依本系競賽實務課程實施辦法為之。</t>
    <phoneticPr fontId="2" type="noConversion"/>
  </si>
  <si>
    <t>十二、選修科目可視需要增開、調整學分數及上課時數、調整開課學期。</t>
    <phoneticPr fontId="2" type="noConversion"/>
  </si>
  <si>
    <t>十三 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</si>
  <si>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</si>
  <si>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</si>
  <si>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>十六、必選課程為選修，不及格不必重修，開課當學期非本系之學生不必再補修。</t>
    <phoneticPr fontId="2" type="noConversion"/>
  </si>
  <si>
    <t>十七、設計產業人培實習為「管制選修」課程，不開放選課，以對應老師產學案為主要實習課程。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</si>
</sst>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rgb="FF00B05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0"/>
      <color rgb="FF0070C0"/>
      <name val="微軟正黑體"/>
      <family val="2"/>
      <charset val="136"/>
    </font>
    <font>
      <b/>
      <sz val="12"/>
      <color rgb="FF0070C0"/>
      <name val="新細明體"/>
      <family val="1"/>
      <charset val="136"/>
    </font>
    <font>
      <b/>
      <sz val="9"/>
      <color rgb="FF0070C0"/>
      <name val="微軟正黑體"/>
      <family val="2"/>
      <charset val="136"/>
    </font>
    <font>
      <strike/>
      <u val="double"/>
      <sz val="10"/>
      <name val="微軟正黑體"/>
      <family val="2"/>
      <charset val="136"/>
    </font>
    <font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17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shrinkToFit="1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left" vertical="center" shrinkToFit="1"/>
    </xf>
    <xf numFmtId="0" fontId="4" fillId="4" borderId="33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4" borderId="31" xfId="0" applyFont="1" applyFill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2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Normal="100" zoomScalePageLayoutView="109" workbookViewId="0">
      <selection activeCell="A83" sqref="A83:K91"/>
    </sheetView>
  </sheetViews>
  <sheetFormatPr defaultColWidth="8.77734375" defaultRowHeight="16.2"/>
  <cols>
    <col min="1" max="1" width="17.109375" style="13" customWidth="1"/>
    <col min="2" max="2" width="23.6640625" customWidth="1"/>
    <col min="3" max="4" width="4.6640625" customWidth="1"/>
    <col min="5" max="5" width="8.6640625" style="30" customWidth="1"/>
    <col min="6" max="6" width="1" customWidth="1"/>
    <col min="7" max="7" width="17.44140625" style="13" customWidth="1"/>
    <col min="8" max="8" width="21.88671875" customWidth="1"/>
    <col min="9" max="10" width="4.6640625" customWidth="1"/>
    <col min="11" max="11" width="8.6640625" style="30" customWidth="1"/>
    <col min="12" max="12" width="3.44140625" customWidth="1"/>
  </cols>
  <sheetData>
    <row r="1" spans="1:11" ht="21.75" customHeight="1" thickBot="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 customHeight="1" thickBot="1">
      <c r="A2" s="89" t="s">
        <v>14</v>
      </c>
      <c r="B2" s="90"/>
      <c r="C2" s="90"/>
      <c r="D2" s="90"/>
      <c r="E2" s="90"/>
      <c r="F2" s="91"/>
      <c r="G2" s="89" t="s">
        <v>15</v>
      </c>
      <c r="H2" s="90"/>
      <c r="I2" s="90"/>
      <c r="J2" s="90"/>
      <c r="K2" s="92"/>
    </row>
    <row r="3" spans="1:11" ht="18.75" customHeight="1">
      <c r="A3" s="93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18.75" customHeight="1">
      <c r="A4" s="10" t="s">
        <v>6</v>
      </c>
      <c r="B4" s="9" t="s">
        <v>2</v>
      </c>
      <c r="C4" s="9" t="s">
        <v>7</v>
      </c>
      <c r="D4" s="9" t="s">
        <v>8</v>
      </c>
      <c r="E4" s="39" t="s">
        <v>3</v>
      </c>
      <c r="F4" s="9"/>
      <c r="G4" s="10" t="s">
        <v>6</v>
      </c>
      <c r="H4" s="9" t="s">
        <v>2</v>
      </c>
      <c r="I4" s="9" t="s">
        <v>7</v>
      </c>
      <c r="J4" s="9" t="s">
        <v>8</v>
      </c>
      <c r="K4" s="39" t="s">
        <v>3</v>
      </c>
    </row>
    <row r="5" spans="1:11" ht="18.75" customHeight="1">
      <c r="A5" s="10" t="s">
        <v>4</v>
      </c>
      <c r="B5" s="10" t="s">
        <v>26</v>
      </c>
      <c r="C5" s="9">
        <v>2</v>
      </c>
      <c r="D5" s="9">
        <v>2</v>
      </c>
      <c r="E5" s="40"/>
      <c r="F5" s="9"/>
      <c r="G5" s="10" t="s">
        <v>4</v>
      </c>
      <c r="H5" s="10" t="s">
        <v>27</v>
      </c>
      <c r="I5" s="9">
        <v>2</v>
      </c>
      <c r="J5" s="9">
        <v>2</v>
      </c>
      <c r="K5" s="40"/>
    </row>
    <row r="6" spans="1:11" ht="18.75" customHeight="1">
      <c r="A6" s="10" t="s">
        <v>4</v>
      </c>
      <c r="B6" s="10" t="s">
        <v>35</v>
      </c>
      <c r="C6" s="9">
        <v>2</v>
      </c>
      <c r="D6" s="9">
        <v>2</v>
      </c>
      <c r="E6" s="40"/>
      <c r="F6" s="9"/>
      <c r="G6" s="10" t="s">
        <v>4</v>
      </c>
      <c r="H6" s="10" t="s">
        <v>36</v>
      </c>
      <c r="I6" s="9">
        <v>2</v>
      </c>
      <c r="J6" s="9">
        <v>2</v>
      </c>
      <c r="K6" s="40"/>
    </row>
    <row r="7" spans="1:11" ht="18.75" customHeight="1">
      <c r="A7" s="10" t="s">
        <v>4</v>
      </c>
      <c r="B7" s="10" t="s">
        <v>17</v>
      </c>
      <c r="C7" s="9">
        <v>1</v>
      </c>
      <c r="D7" s="9">
        <v>2</v>
      </c>
      <c r="E7" s="40"/>
      <c r="F7" s="9"/>
      <c r="G7" s="10" t="s">
        <v>4</v>
      </c>
      <c r="H7" s="10" t="s">
        <v>5</v>
      </c>
      <c r="I7" s="9">
        <v>1</v>
      </c>
      <c r="J7" s="9">
        <v>2</v>
      </c>
      <c r="K7" s="40"/>
    </row>
    <row r="8" spans="1:11" ht="18.75" customHeight="1">
      <c r="A8" s="10" t="s">
        <v>4</v>
      </c>
      <c r="B8" s="10" t="s">
        <v>63</v>
      </c>
      <c r="C8" s="9">
        <v>1</v>
      </c>
      <c r="D8" s="9">
        <v>2</v>
      </c>
      <c r="E8" s="40"/>
      <c r="F8" s="9"/>
      <c r="G8" s="10" t="s">
        <v>4</v>
      </c>
      <c r="H8" s="10" t="s">
        <v>64</v>
      </c>
      <c r="I8" s="9">
        <v>1</v>
      </c>
      <c r="J8" s="9">
        <v>2</v>
      </c>
      <c r="K8" s="40"/>
    </row>
    <row r="9" spans="1:11" ht="18.75" customHeight="1">
      <c r="A9" s="10" t="s">
        <v>18</v>
      </c>
      <c r="B9" s="10"/>
      <c r="C9" s="9"/>
      <c r="D9" s="9"/>
      <c r="E9" s="40"/>
      <c r="F9" s="9"/>
      <c r="G9" s="10" t="s">
        <v>18</v>
      </c>
      <c r="H9" s="10"/>
      <c r="I9" s="9"/>
      <c r="J9" s="9"/>
      <c r="K9" s="40"/>
    </row>
    <row r="10" spans="1:11" ht="18.75" customHeight="1">
      <c r="A10" s="10" t="s">
        <v>4</v>
      </c>
      <c r="B10" s="10" t="s">
        <v>19</v>
      </c>
      <c r="C10" s="9">
        <v>3</v>
      </c>
      <c r="D10" s="9">
        <v>3</v>
      </c>
      <c r="E10" s="40"/>
      <c r="F10" s="9"/>
      <c r="G10" s="10" t="s">
        <v>4</v>
      </c>
      <c r="H10" s="10" t="s">
        <v>19</v>
      </c>
      <c r="I10" s="9">
        <v>3</v>
      </c>
      <c r="J10" s="9">
        <v>3</v>
      </c>
      <c r="K10" s="40"/>
    </row>
    <row r="11" spans="1:11" ht="18.75" customHeight="1">
      <c r="A11" s="10" t="s">
        <v>4</v>
      </c>
      <c r="B11" s="10" t="s">
        <v>29</v>
      </c>
      <c r="C11" s="9">
        <f>SUM(C5:C10)</f>
        <v>9</v>
      </c>
      <c r="D11" s="9">
        <f>SUM(D5:D10)</f>
        <v>11</v>
      </c>
      <c r="E11" s="40"/>
      <c r="F11" s="9"/>
      <c r="G11" s="10" t="s">
        <v>4</v>
      </c>
      <c r="H11" s="10" t="s">
        <v>29</v>
      </c>
      <c r="I11" s="9">
        <f>SUM(I5:I10)</f>
        <v>9</v>
      </c>
      <c r="J11" s="9">
        <f>SUM(J5:J10)</f>
        <v>11</v>
      </c>
      <c r="K11" s="40"/>
    </row>
    <row r="12" spans="1:11" ht="18.75" customHeight="1">
      <c r="A12" s="10" t="s">
        <v>9</v>
      </c>
      <c r="B12" s="10" t="s">
        <v>41</v>
      </c>
      <c r="C12" s="9">
        <v>2</v>
      </c>
      <c r="D12" s="9">
        <v>2</v>
      </c>
      <c r="E12" s="39"/>
      <c r="F12" s="9"/>
      <c r="G12" s="10" t="s">
        <v>9</v>
      </c>
      <c r="H12" s="10" t="s">
        <v>109</v>
      </c>
      <c r="I12" s="9">
        <v>2</v>
      </c>
      <c r="J12" s="9">
        <v>2</v>
      </c>
      <c r="K12" s="39"/>
    </row>
    <row r="13" spans="1:11" ht="18.75" customHeight="1">
      <c r="A13" s="10" t="s">
        <v>9</v>
      </c>
      <c r="B13" s="10" t="s">
        <v>29</v>
      </c>
      <c r="C13" s="9">
        <f>SUM(C12)</f>
        <v>2</v>
      </c>
      <c r="D13" s="9">
        <f>SUM(D12)</f>
        <v>2</v>
      </c>
      <c r="E13" s="40"/>
      <c r="F13" s="9"/>
      <c r="G13" s="10" t="s">
        <v>9</v>
      </c>
      <c r="H13" s="10" t="s">
        <v>29</v>
      </c>
      <c r="I13" s="9">
        <f>SUM(I12:I12)</f>
        <v>2</v>
      </c>
      <c r="J13" s="9">
        <f>SUM(J12:J12)</f>
        <v>2</v>
      </c>
      <c r="K13" s="40"/>
    </row>
    <row r="14" spans="1:11" ht="18.75" customHeight="1">
      <c r="A14" s="10" t="s">
        <v>10</v>
      </c>
      <c r="B14" s="10" t="s">
        <v>23</v>
      </c>
      <c r="C14" s="9">
        <v>3</v>
      </c>
      <c r="D14" s="9">
        <v>3</v>
      </c>
      <c r="E14" s="40"/>
      <c r="F14" s="9"/>
      <c r="G14" s="10" t="s">
        <v>10</v>
      </c>
      <c r="H14" s="10" t="s">
        <v>21</v>
      </c>
      <c r="I14" s="41">
        <v>3</v>
      </c>
      <c r="J14" s="41">
        <v>3</v>
      </c>
      <c r="K14" s="40"/>
    </row>
    <row r="15" spans="1:11" ht="18.75" customHeight="1">
      <c r="A15" s="10" t="s">
        <v>10</v>
      </c>
      <c r="B15" s="10" t="s">
        <v>67</v>
      </c>
      <c r="C15" s="41">
        <v>3</v>
      </c>
      <c r="D15" s="41">
        <v>6</v>
      </c>
      <c r="E15" s="44"/>
      <c r="F15" s="41"/>
      <c r="G15" s="10" t="s">
        <v>10</v>
      </c>
      <c r="H15" s="10" t="s">
        <v>66</v>
      </c>
      <c r="I15" s="41">
        <v>3</v>
      </c>
      <c r="J15" s="41">
        <v>3</v>
      </c>
      <c r="K15" s="44"/>
    </row>
    <row r="16" spans="1:11" ht="18.75" customHeight="1">
      <c r="A16" s="10" t="s">
        <v>10</v>
      </c>
      <c r="B16" s="10" t="s">
        <v>24</v>
      </c>
      <c r="C16" s="9">
        <v>4</v>
      </c>
      <c r="D16" s="9">
        <v>4</v>
      </c>
      <c r="E16" s="44"/>
      <c r="F16" s="41"/>
      <c r="G16" s="10" t="s">
        <v>10</v>
      </c>
      <c r="H16" s="45" t="s">
        <v>25</v>
      </c>
      <c r="I16" s="41">
        <v>3</v>
      </c>
      <c r="J16" s="41">
        <v>3</v>
      </c>
      <c r="K16" s="44" t="s">
        <v>20</v>
      </c>
    </row>
    <row r="17" spans="1:11" ht="18.75" customHeight="1">
      <c r="A17" s="10"/>
      <c r="B17" s="45"/>
      <c r="C17" s="9"/>
      <c r="D17" s="9"/>
      <c r="E17" s="44"/>
      <c r="F17" s="41"/>
      <c r="G17" s="10" t="s">
        <v>10</v>
      </c>
      <c r="H17" s="45" t="s">
        <v>22</v>
      </c>
      <c r="I17" s="9">
        <v>2</v>
      </c>
      <c r="J17" s="9">
        <v>2</v>
      </c>
      <c r="K17" s="40"/>
    </row>
    <row r="18" spans="1:11" ht="18.75" customHeight="1">
      <c r="A18" s="10" t="s">
        <v>10</v>
      </c>
      <c r="B18" s="10" t="s">
        <v>29</v>
      </c>
      <c r="C18" s="9">
        <f>SUM(C14:C17)</f>
        <v>10</v>
      </c>
      <c r="D18" s="9">
        <f>SUM(D14:D17)</f>
        <v>13</v>
      </c>
      <c r="E18" s="40"/>
      <c r="F18" s="41"/>
      <c r="G18" s="10" t="s">
        <v>10</v>
      </c>
      <c r="H18" s="10" t="s">
        <v>29</v>
      </c>
      <c r="I18" s="9">
        <f>SUM(I14:I17)</f>
        <v>11</v>
      </c>
      <c r="J18" s="9">
        <f>SUM(J14:J17)</f>
        <v>11</v>
      </c>
      <c r="K18" s="40"/>
    </row>
    <row r="19" spans="1:11" ht="18.75" customHeight="1" thickBot="1">
      <c r="A19" s="46" t="s">
        <v>30</v>
      </c>
      <c r="B19" s="47" t="s">
        <v>61</v>
      </c>
      <c r="C19" s="48">
        <v>3</v>
      </c>
      <c r="D19" s="48">
        <v>3</v>
      </c>
      <c r="E19" s="49"/>
      <c r="F19" s="50"/>
      <c r="G19" s="46" t="s">
        <v>30</v>
      </c>
      <c r="H19" s="51" t="s">
        <v>34</v>
      </c>
      <c r="I19" s="50">
        <v>3</v>
      </c>
      <c r="J19" s="50">
        <v>3</v>
      </c>
      <c r="K19" s="49"/>
    </row>
    <row r="20" spans="1:11" ht="18.75" customHeight="1" thickBot="1">
      <c r="A20" s="93" t="s">
        <v>57</v>
      </c>
      <c r="B20" s="94"/>
      <c r="C20" s="94"/>
      <c r="D20" s="94"/>
      <c r="E20" s="94"/>
      <c r="F20" s="94"/>
      <c r="G20" s="94"/>
      <c r="H20" s="94"/>
      <c r="I20" s="94"/>
      <c r="J20" s="94"/>
      <c r="K20" s="95"/>
    </row>
    <row r="21" spans="1:11" ht="18.75" customHeight="1">
      <c r="A21" s="85" t="s">
        <v>14</v>
      </c>
      <c r="B21" s="86"/>
      <c r="C21" s="86"/>
      <c r="D21" s="86"/>
      <c r="E21" s="86"/>
      <c r="F21" s="86"/>
      <c r="G21" s="86" t="s">
        <v>1</v>
      </c>
      <c r="H21" s="86"/>
      <c r="I21" s="86"/>
      <c r="J21" s="86"/>
      <c r="K21" s="87"/>
    </row>
    <row r="22" spans="1:11" ht="18.75" customHeight="1">
      <c r="A22" s="15" t="s">
        <v>6</v>
      </c>
      <c r="B22" s="9" t="s">
        <v>2</v>
      </c>
      <c r="C22" s="9" t="s">
        <v>7</v>
      </c>
      <c r="D22" s="9" t="s">
        <v>8</v>
      </c>
      <c r="E22" s="39" t="s">
        <v>3</v>
      </c>
      <c r="F22" s="9"/>
      <c r="G22" s="10" t="s">
        <v>6</v>
      </c>
      <c r="H22" s="9" t="s">
        <v>2</v>
      </c>
      <c r="I22" s="9" t="s">
        <v>7</v>
      </c>
      <c r="J22" s="9" t="s">
        <v>8</v>
      </c>
      <c r="K22" s="42" t="s">
        <v>3</v>
      </c>
    </row>
    <row r="23" spans="1:11" ht="18.75" customHeight="1">
      <c r="A23" s="15" t="s">
        <v>4</v>
      </c>
      <c r="B23" s="45" t="s">
        <v>38</v>
      </c>
      <c r="C23" s="9">
        <v>1</v>
      </c>
      <c r="D23" s="9">
        <v>2</v>
      </c>
      <c r="E23" s="39"/>
      <c r="F23" s="9"/>
      <c r="G23" s="10" t="s">
        <v>4</v>
      </c>
      <c r="H23" s="10" t="s">
        <v>39</v>
      </c>
      <c r="I23" s="9">
        <v>1</v>
      </c>
      <c r="J23" s="9">
        <v>2</v>
      </c>
      <c r="K23" s="42"/>
    </row>
    <row r="24" spans="1:11" ht="18.75" customHeight="1">
      <c r="A24" s="15" t="s">
        <v>4</v>
      </c>
      <c r="B24" s="10" t="s">
        <v>19</v>
      </c>
      <c r="C24" s="9">
        <v>3</v>
      </c>
      <c r="D24" s="9">
        <v>3</v>
      </c>
      <c r="E24" s="39"/>
      <c r="F24" s="9"/>
      <c r="G24" s="10" t="s">
        <v>4</v>
      </c>
      <c r="H24" s="10" t="s">
        <v>40</v>
      </c>
      <c r="I24" s="9">
        <v>2</v>
      </c>
      <c r="J24" s="9">
        <v>2</v>
      </c>
      <c r="K24" s="42"/>
    </row>
    <row r="25" spans="1:11" ht="18.75" customHeight="1">
      <c r="A25" s="15"/>
      <c r="B25" s="10"/>
      <c r="C25" s="9"/>
      <c r="D25" s="9"/>
      <c r="E25" s="39"/>
      <c r="F25" s="9"/>
      <c r="G25" s="10" t="s">
        <v>4</v>
      </c>
      <c r="H25" s="10" t="s">
        <v>69</v>
      </c>
      <c r="I25" s="9">
        <v>2</v>
      </c>
      <c r="J25" s="9">
        <v>2</v>
      </c>
      <c r="K25" s="42"/>
    </row>
    <row r="26" spans="1:11" ht="18.75" customHeight="1">
      <c r="A26" s="15" t="s">
        <v>4</v>
      </c>
      <c r="B26" s="10" t="s">
        <v>29</v>
      </c>
      <c r="C26" s="9">
        <f>SUM(C23:C25)</f>
        <v>4</v>
      </c>
      <c r="D26" s="9">
        <f>SUM(D23:D25)</f>
        <v>5</v>
      </c>
      <c r="E26" s="39"/>
      <c r="F26" s="9"/>
      <c r="G26" s="10" t="s">
        <v>4</v>
      </c>
      <c r="H26" s="10" t="s">
        <v>29</v>
      </c>
      <c r="I26" s="9">
        <f>SUM(I23:I25)</f>
        <v>5</v>
      </c>
      <c r="J26" s="9">
        <f>SUM(J23:J25)</f>
        <v>6</v>
      </c>
      <c r="K26" s="42"/>
    </row>
    <row r="27" spans="1:11" ht="18.75" customHeight="1">
      <c r="A27" s="15" t="s">
        <v>9</v>
      </c>
      <c r="B27" s="10" t="s">
        <v>42</v>
      </c>
      <c r="C27" s="9">
        <v>2</v>
      </c>
      <c r="D27" s="9">
        <v>2</v>
      </c>
      <c r="E27" s="39"/>
      <c r="F27" s="9"/>
      <c r="G27" s="10" t="s">
        <v>9</v>
      </c>
      <c r="H27" s="10" t="s">
        <v>70</v>
      </c>
      <c r="I27" s="9">
        <v>2</v>
      </c>
      <c r="J27" s="9">
        <v>2</v>
      </c>
      <c r="K27" s="42"/>
    </row>
    <row r="28" spans="1:11" ht="18.75" customHeight="1">
      <c r="A28" s="15" t="s">
        <v>9</v>
      </c>
      <c r="B28" s="10" t="s">
        <v>29</v>
      </c>
      <c r="C28" s="9">
        <f>SUM(C27:C27)</f>
        <v>2</v>
      </c>
      <c r="D28" s="9">
        <f>SUM(D27:D27)</f>
        <v>2</v>
      </c>
      <c r="E28" s="39"/>
      <c r="F28" s="9"/>
      <c r="G28" s="10" t="s">
        <v>9</v>
      </c>
      <c r="H28" s="10" t="s">
        <v>29</v>
      </c>
      <c r="I28" s="9">
        <f>SUM(I27:I27)</f>
        <v>2</v>
      </c>
      <c r="J28" s="9">
        <f>SUM(J27:J27)</f>
        <v>2</v>
      </c>
      <c r="K28" s="42"/>
    </row>
    <row r="29" spans="1:11" ht="18.75" customHeight="1">
      <c r="A29" s="15" t="s">
        <v>10</v>
      </c>
      <c r="B29" s="10" t="s">
        <v>71</v>
      </c>
      <c r="C29" s="9">
        <v>3</v>
      </c>
      <c r="D29" s="9">
        <v>3</v>
      </c>
      <c r="E29" s="39"/>
      <c r="F29" s="9"/>
      <c r="G29" s="10" t="s">
        <v>10</v>
      </c>
      <c r="H29" s="45" t="s">
        <v>72</v>
      </c>
      <c r="I29" s="9">
        <v>3</v>
      </c>
      <c r="J29" s="9">
        <v>3</v>
      </c>
      <c r="K29" s="42"/>
    </row>
    <row r="30" spans="1:11" ht="18.75" customHeight="1">
      <c r="A30" s="15" t="s">
        <v>10</v>
      </c>
      <c r="B30" s="45" t="s">
        <v>73</v>
      </c>
      <c r="C30" s="41">
        <v>3</v>
      </c>
      <c r="D30" s="41">
        <v>3</v>
      </c>
      <c r="E30" s="52"/>
      <c r="F30" s="9"/>
      <c r="G30" s="10" t="s">
        <v>10</v>
      </c>
      <c r="H30" s="10" t="s">
        <v>31</v>
      </c>
      <c r="I30" s="41">
        <v>3</v>
      </c>
      <c r="J30" s="41">
        <v>3</v>
      </c>
      <c r="K30" s="53"/>
    </row>
    <row r="31" spans="1:11" ht="18.75" customHeight="1">
      <c r="A31" s="15"/>
      <c r="B31" s="10"/>
      <c r="C31" s="9"/>
      <c r="D31" s="9"/>
      <c r="E31" s="52"/>
      <c r="F31" s="41"/>
      <c r="G31" s="10" t="s">
        <v>10</v>
      </c>
      <c r="H31" s="10" t="s">
        <v>80</v>
      </c>
      <c r="I31" s="9">
        <v>3</v>
      </c>
      <c r="J31" s="9">
        <v>3</v>
      </c>
      <c r="K31" s="53"/>
    </row>
    <row r="32" spans="1:11" ht="18.75" customHeight="1">
      <c r="A32" s="15" t="s">
        <v>10</v>
      </c>
      <c r="B32" s="10" t="s">
        <v>29</v>
      </c>
      <c r="C32" s="9">
        <f>SUM(C29:C31)</f>
        <v>6</v>
      </c>
      <c r="D32" s="9">
        <f>SUM(D29:D31)</f>
        <v>6</v>
      </c>
      <c r="E32" s="39"/>
      <c r="F32" s="9"/>
      <c r="G32" s="10" t="s">
        <v>10</v>
      </c>
      <c r="H32" s="10" t="s">
        <v>29</v>
      </c>
      <c r="I32" s="9">
        <f>SUM(I29:I31)</f>
        <v>9</v>
      </c>
      <c r="J32" s="9">
        <f>SUM(J29:J31)</f>
        <v>9</v>
      </c>
      <c r="K32" s="42"/>
    </row>
    <row r="33" spans="1:11" ht="18.75" customHeight="1">
      <c r="A33" s="54" t="s">
        <v>11</v>
      </c>
      <c r="B33" s="10" t="s">
        <v>74</v>
      </c>
      <c r="C33" s="9">
        <v>3</v>
      </c>
      <c r="D33" s="9">
        <v>3</v>
      </c>
      <c r="E33" s="39"/>
      <c r="F33" s="9"/>
      <c r="G33" s="55" t="s">
        <v>68</v>
      </c>
      <c r="H33" s="10" t="s">
        <v>75</v>
      </c>
      <c r="I33" s="9">
        <v>3</v>
      </c>
      <c r="J33" s="9">
        <v>3</v>
      </c>
      <c r="K33" s="42"/>
    </row>
    <row r="34" spans="1:11" ht="18.75" customHeight="1">
      <c r="A34" s="15" t="s">
        <v>28</v>
      </c>
      <c r="B34" s="10" t="s">
        <v>33</v>
      </c>
      <c r="C34" s="9">
        <v>3</v>
      </c>
      <c r="D34" s="9">
        <v>3</v>
      </c>
      <c r="E34" s="39"/>
      <c r="F34" s="9"/>
      <c r="G34" s="55" t="s">
        <v>45</v>
      </c>
      <c r="H34" s="56" t="s">
        <v>76</v>
      </c>
      <c r="I34" s="9">
        <v>3</v>
      </c>
      <c r="J34" s="9">
        <v>3</v>
      </c>
      <c r="K34" s="42"/>
    </row>
    <row r="35" spans="1:11" ht="18.75" customHeight="1">
      <c r="A35" s="15"/>
      <c r="B35" s="10"/>
      <c r="C35" s="9"/>
      <c r="D35" s="9"/>
      <c r="E35" s="39"/>
      <c r="F35" s="9"/>
      <c r="G35" s="55" t="s">
        <v>11</v>
      </c>
      <c r="H35" s="56" t="s">
        <v>91</v>
      </c>
      <c r="I35" s="9">
        <v>3</v>
      </c>
      <c r="J35" s="9">
        <v>3</v>
      </c>
      <c r="K35" s="42"/>
    </row>
    <row r="36" spans="1:11" ht="18.75" customHeight="1" thickBot="1">
      <c r="A36" s="15"/>
      <c r="B36" s="57"/>
      <c r="C36" s="9"/>
      <c r="D36" s="9"/>
      <c r="E36" s="39"/>
      <c r="F36" s="58"/>
      <c r="G36" s="59" t="s">
        <v>93</v>
      </c>
      <c r="H36" s="60" t="s">
        <v>92</v>
      </c>
      <c r="I36" s="61">
        <v>3</v>
      </c>
      <c r="J36" s="61">
        <v>3</v>
      </c>
      <c r="K36" s="62"/>
    </row>
    <row r="37" spans="1:11" ht="18.75" customHeight="1">
      <c r="A37" s="100" t="s">
        <v>97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1:11" ht="18.75" customHeight="1">
      <c r="A38" s="103" t="s">
        <v>0</v>
      </c>
      <c r="B38" s="104"/>
      <c r="C38" s="104"/>
      <c r="D38" s="104"/>
      <c r="E38" s="104"/>
      <c r="F38" s="104"/>
      <c r="G38" s="104" t="s">
        <v>1</v>
      </c>
      <c r="H38" s="104"/>
      <c r="I38" s="104"/>
      <c r="J38" s="104"/>
      <c r="K38" s="105"/>
    </row>
    <row r="39" spans="1:11" ht="18.75" customHeight="1">
      <c r="A39" s="15" t="s">
        <v>6</v>
      </c>
      <c r="B39" s="9" t="s">
        <v>2</v>
      </c>
      <c r="C39" s="9" t="s">
        <v>7</v>
      </c>
      <c r="D39" s="9" t="s">
        <v>8</v>
      </c>
      <c r="E39" s="39" t="s">
        <v>3</v>
      </c>
      <c r="F39" s="9"/>
      <c r="G39" s="10" t="s">
        <v>6</v>
      </c>
      <c r="H39" s="9" t="s">
        <v>2</v>
      </c>
      <c r="I39" s="9" t="s">
        <v>7</v>
      </c>
      <c r="J39" s="9" t="s">
        <v>8</v>
      </c>
      <c r="K39" s="42" t="s">
        <v>3</v>
      </c>
    </row>
    <row r="40" spans="1:11" ht="18.75" customHeight="1">
      <c r="A40" s="15" t="s">
        <v>4</v>
      </c>
      <c r="B40" s="10"/>
      <c r="C40" s="9"/>
      <c r="D40" s="9"/>
      <c r="E40" s="40"/>
      <c r="F40" s="9"/>
      <c r="G40" s="10" t="s">
        <v>4</v>
      </c>
      <c r="H40" s="10" t="s">
        <v>37</v>
      </c>
      <c r="I40" s="9">
        <v>2</v>
      </c>
      <c r="J40" s="9">
        <v>2</v>
      </c>
      <c r="K40" s="43"/>
    </row>
    <row r="41" spans="1:11" ht="18.75" customHeight="1">
      <c r="A41" s="15"/>
      <c r="B41" s="10"/>
      <c r="C41" s="9"/>
      <c r="D41" s="9"/>
      <c r="E41" s="40"/>
      <c r="F41" s="9"/>
      <c r="G41" s="10" t="s">
        <v>4</v>
      </c>
      <c r="H41" s="10" t="s">
        <v>12</v>
      </c>
      <c r="I41" s="9">
        <v>0</v>
      </c>
      <c r="J41" s="9">
        <v>0</v>
      </c>
      <c r="K41" s="43"/>
    </row>
    <row r="42" spans="1:11" ht="18.75" customHeight="1">
      <c r="A42" s="15" t="s">
        <v>4</v>
      </c>
      <c r="B42" s="10" t="s">
        <v>29</v>
      </c>
      <c r="C42" s="9">
        <v>0</v>
      </c>
      <c r="D42" s="9">
        <v>0</v>
      </c>
      <c r="E42" s="40"/>
      <c r="F42" s="9"/>
      <c r="G42" s="10" t="s">
        <v>4</v>
      </c>
      <c r="H42" s="10" t="s">
        <v>29</v>
      </c>
      <c r="I42" s="9">
        <f>SUM(I40:I40)</f>
        <v>2</v>
      </c>
      <c r="J42" s="9">
        <f>SUM(J40:J40)</f>
        <v>2</v>
      </c>
      <c r="K42" s="43"/>
    </row>
    <row r="43" spans="1:11" ht="18.75" customHeight="1">
      <c r="A43" s="15" t="s">
        <v>9</v>
      </c>
      <c r="B43" s="45" t="s">
        <v>46</v>
      </c>
      <c r="C43" s="9">
        <v>2</v>
      </c>
      <c r="D43" s="9">
        <v>2</v>
      </c>
      <c r="E43" s="39"/>
      <c r="F43" s="9"/>
      <c r="G43" s="10" t="s">
        <v>9</v>
      </c>
      <c r="H43" s="10" t="s">
        <v>43</v>
      </c>
      <c r="I43" s="9">
        <v>2</v>
      </c>
      <c r="J43" s="9">
        <v>2</v>
      </c>
      <c r="K43" s="43"/>
    </row>
    <row r="44" spans="1:11" ht="18.75" customHeight="1">
      <c r="A44" s="15" t="s">
        <v>9</v>
      </c>
      <c r="B44" s="10" t="s">
        <v>29</v>
      </c>
      <c r="C44" s="9">
        <f>SUM(C43:C43)</f>
        <v>2</v>
      </c>
      <c r="D44" s="9">
        <f>SUM(D43:D43)</f>
        <v>2</v>
      </c>
      <c r="E44" s="40"/>
      <c r="F44" s="9"/>
      <c r="G44" s="10" t="s">
        <v>9</v>
      </c>
      <c r="H44" s="10" t="s">
        <v>29</v>
      </c>
      <c r="I44" s="9">
        <f>SUM(I43:I43)</f>
        <v>2</v>
      </c>
      <c r="J44" s="9">
        <f>SUM(J43:J43)</f>
        <v>2</v>
      </c>
      <c r="K44" s="43"/>
    </row>
    <row r="45" spans="1:11" ht="18.75" customHeight="1">
      <c r="A45" s="15" t="s">
        <v>10</v>
      </c>
      <c r="B45" s="10" t="s">
        <v>82</v>
      </c>
      <c r="C45" s="9">
        <v>3</v>
      </c>
      <c r="D45" s="9">
        <v>3</v>
      </c>
      <c r="E45" s="40"/>
      <c r="F45" s="9"/>
      <c r="G45" s="10" t="s">
        <v>10</v>
      </c>
      <c r="H45" s="10" t="s">
        <v>83</v>
      </c>
      <c r="I45" s="9">
        <v>2</v>
      </c>
      <c r="J45" s="9">
        <v>2</v>
      </c>
      <c r="K45" s="43"/>
    </row>
    <row r="46" spans="1:11" ht="18.75" customHeight="1">
      <c r="A46" s="15" t="s">
        <v>10</v>
      </c>
      <c r="B46" s="10" t="s">
        <v>29</v>
      </c>
      <c r="C46" s="9">
        <f>SUM(C45:C45)</f>
        <v>3</v>
      </c>
      <c r="D46" s="9">
        <f>SUM(D45:D45)</f>
        <v>3</v>
      </c>
      <c r="E46" s="40"/>
      <c r="F46" s="9"/>
      <c r="G46" s="10" t="s">
        <v>10</v>
      </c>
      <c r="H46" s="10" t="s">
        <v>29</v>
      </c>
      <c r="I46" s="9">
        <f>SUM(I45:I45)</f>
        <v>2</v>
      </c>
      <c r="J46" s="9">
        <f>SUM(J45:J45)</f>
        <v>2</v>
      </c>
      <c r="K46" s="43"/>
    </row>
    <row r="47" spans="1:11" ht="18.75" customHeight="1">
      <c r="A47" s="54" t="s">
        <v>11</v>
      </c>
      <c r="B47" s="63" t="s">
        <v>99</v>
      </c>
      <c r="C47" s="9">
        <v>3</v>
      </c>
      <c r="D47" s="9">
        <v>3</v>
      </c>
      <c r="E47" s="64"/>
      <c r="F47" s="9"/>
      <c r="G47" s="10" t="s">
        <v>11</v>
      </c>
      <c r="H47" s="10" t="s">
        <v>79</v>
      </c>
      <c r="I47" s="41">
        <v>3</v>
      </c>
      <c r="J47" s="41">
        <v>3</v>
      </c>
      <c r="K47" s="65"/>
    </row>
    <row r="48" spans="1:11" ht="18.75" customHeight="1">
      <c r="A48" s="15" t="s">
        <v>28</v>
      </c>
      <c r="B48" s="10" t="s">
        <v>84</v>
      </c>
      <c r="C48" s="9">
        <v>3</v>
      </c>
      <c r="D48" s="9">
        <v>3</v>
      </c>
      <c r="E48" s="39"/>
      <c r="F48" s="9"/>
      <c r="G48" s="10" t="s">
        <v>45</v>
      </c>
      <c r="H48" s="10" t="s">
        <v>60</v>
      </c>
      <c r="I48" s="9">
        <v>3</v>
      </c>
      <c r="J48" s="9">
        <v>3</v>
      </c>
      <c r="K48" s="43"/>
    </row>
    <row r="49" spans="1:11" ht="18.75" customHeight="1">
      <c r="A49" s="10" t="s">
        <v>68</v>
      </c>
      <c r="B49" s="56" t="s">
        <v>78</v>
      </c>
      <c r="C49" s="41">
        <v>3</v>
      </c>
      <c r="D49" s="41">
        <v>3</v>
      </c>
      <c r="E49" s="39"/>
      <c r="F49" s="66"/>
      <c r="G49" s="10" t="s">
        <v>45</v>
      </c>
      <c r="H49" s="10" t="s">
        <v>85</v>
      </c>
      <c r="I49" s="41">
        <v>3</v>
      </c>
      <c r="J49" s="41">
        <v>3</v>
      </c>
      <c r="K49" s="43"/>
    </row>
    <row r="50" spans="1:11" ht="18.75" customHeight="1">
      <c r="A50" s="10" t="s">
        <v>68</v>
      </c>
      <c r="B50" s="10" t="s">
        <v>81</v>
      </c>
      <c r="C50" s="41">
        <v>3</v>
      </c>
      <c r="D50" s="41">
        <v>3</v>
      </c>
      <c r="E50" s="39"/>
      <c r="F50" s="9"/>
      <c r="G50" s="55" t="s">
        <v>11</v>
      </c>
      <c r="H50" s="10" t="s">
        <v>86</v>
      </c>
      <c r="I50" s="9">
        <v>3</v>
      </c>
      <c r="J50" s="9">
        <v>3</v>
      </c>
      <c r="K50" s="43"/>
    </row>
    <row r="51" spans="1:11" ht="18.75" customHeight="1">
      <c r="A51" s="67"/>
      <c r="B51" s="67"/>
      <c r="C51" s="68"/>
      <c r="D51" s="68"/>
      <c r="E51" s="65"/>
      <c r="F51" s="69"/>
      <c r="G51" s="10" t="s">
        <v>45</v>
      </c>
      <c r="H51" s="10" t="s">
        <v>87</v>
      </c>
      <c r="I51" s="41">
        <v>3</v>
      </c>
      <c r="J51" s="41">
        <v>3</v>
      </c>
      <c r="K51" s="43"/>
    </row>
    <row r="52" spans="1:11" ht="18.75" customHeight="1">
      <c r="A52" s="10" t="s">
        <v>11</v>
      </c>
      <c r="B52" s="10" t="s">
        <v>88</v>
      </c>
      <c r="C52" s="41">
        <v>3</v>
      </c>
      <c r="D52" s="41">
        <v>3</v>
      </c>
      <c r="E52" s="39"/>
      <c r="F52" s="69"/>
      <c r="G52" s="10" t="s">
        <v>68</v>
      </c>
      <c r="H52" s="10" t="s">
        <v>65</v>
      </c>
      <c r="I52" s="41">
        <v>3</v>
      </c>
      <c r="J52" s="41">
        <v>3</v>
      </c>
      <c r="K52" s="70"/>
    </row>
    <row r="53" spans="1:11" ht="18.75" customHeight="1" thickBot="1">
      <c r="A53" s="74" t="s">
        <v>68</v>
      </c>
      <c r="B53" s="75" t="s">
        <v>89</v>
      </c>
      <c r="C53" s="76">
        <v>3</v>
      </c>
      <c r="D53" s="76">
        <v>0</v>
      </c>
      <c r="E53" s="76"/>
      <c r="F53" s="77"/>
      <c r="G53" s="59" t="s">
        <v>68</v>
      </c>
      <c r="H53" s="75" t="s">
        <v>90</v>
      </c>
      <c r="I53" s="50">
        <v>3</v>
      </c>
      <c r="J53" s="50">
        <v>0</v>
      </c>
      <c r="K53" s="71"/>
    </row>
    <row r="54" spans="1:11" ht="18.75" customHeight="1">
      <c r="A54" s="100" t="s">
        <v>98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2"/>
    </row>
    <row r="55" spans="1:11" ht="18.75" customHeight="1">
      <c r="A55" s="106" t="s">
        <v>0</v>
      </c>
      <c r="B55" s="107"/>
      <c r="C55" s="107"/>
      <c r="D55" s="107"/>
      <c r="E55" s="107"/>
      <c r="F55" s="107"/>
      <c r="G55" s="107" t="s">
        <v>1</v>
      </c>
      <c r="H55" s="107"/>
      <c r="I55" s="107"/>
      <c r="J55" s="107"/>
      <c r="K55" s="108"/>
    </row>
    <row r="56" spans="1:11" ht="18.75" customHeight="1">
      <c r="A56" s="11" t="s">
        <v>6</v>
      </c>
      <c r="B56" s="34" t="s">
        <v>2</v>
      </c>
      <c r="C56" s="34" t="s">
        <v>7</v>
      </c>
      <c r="D56" s="34" t="s">
        <v>8</v>
      </c>
      <c r="E56" s="32" t="s">
        <v>3</v>
      </c>
      <c r="F56" s="34"/>
      <c r="G56" s="2" t="s">
        <v>6</v>
      </c>
      <c r="H56" s="34" t="s">
        <v>2</v>
      </c>
      <c r="I56" s="34" t="s">
        <v>7</v>
      </c>
      <c r="J56" s="34" t="s">
        <v>8</v>
      </c>
      <c r="K56" s="31" t="s">
        <v>3</v>
      </c>
    </row>
    <row r="57" spans="1:11" ht="18.75" customHeight="1">
      <c r="A57" s="11" t="s">
        <v>4</v>
      </c>
      <c r="B57" s="34"/>
      <c r="C57" s="34"/>
      <c r="D57" s="34"/>
      <c r="E57" s="24"/>
      <c r="F57" s="34"/>
      <c r="G57" s="2" t="s">
        <v>4</v>
      </c>
      <c r="H57" s="4"/>
      <c r="I57" s="34"/>
      <c r="J57" s="34"/>
      <c r="K57" s="28"/>
    </row>
    <row r="58" spans="1:11" ht="18.75" customHeight="1">
      <c r="A58" s="11" t="s">
        <v>4</v>
      </c>
      <c r="B58" s="2"/>
      <c r="C58" s="34"/>
      <c r="D58" s="34"/>
      <c r="E58" s="24"/>
      <c r="F58" s="34"/>
      <c r="G58" s="2" t="s">
        <v>4</v>
      </c>
      <c r="H58" s="4"/>
      <c r="I58" s="34"/>
      <c r="J58" s="34"/>
      <c r="K58" s="28"/>
    </row>
    <row r="59" spans="1:11" ht="18.75" customHeight="1">
      <c r="A59" s="11" t="s">
        <v>4</v>
      </c>
      <c r="B59" s="2" t="s">
        <v>29</v>
      </c>
      <c r="C59" s="34">
        <v>0</v>
      </c>
      <c r="D59" s="34">
        <v>0</v>
      </c>
      <c r="E59" s="24"/>
      <c r="F59" s="34"/>
      <c r="G59" s="2" t="s">
        <v>4</v>
      </c>
      <c r="H59" s="2" t="s">
        <v>29</v>
      </c>
      <c r="I59" s="34">
        <v>0</v>
      </c>
      <c r="J59" s="34">
        <v>0</v>
      </c>
      <c r="K59" s="28"/>
    </row>
    <row r="60" spans="1:11" ht="18.75" customHeight="1">
      <c r="A60" s="11" t="s">
        <v>9</v>
      </c>
      <c r="B60" s="14"/>
      <c r="C60" s="8"/>
      <c r="D60" s="8"/>
      <c r="E60" s="24"/>
      <c r="F60" s="34"/>
      <c r="G60" s="2" t="s">
        <v>9</v>
      </c>
      <c r="H60" s="2" t="s">
        <v>44</v>
      </c>
      <c r="I60" s="36">
        <v>2</v>
      </c>
      <c r="J60" s="36">
        <v>2</v>
      </c>
      <c r="K60" s="28"/>
    </row>
    <row r="61" spans="1:11" ht="18.75" customHeight="1">
      <c r="A61" s="15" t="s">
        <v>9</v>
      </c>
      <c r="B61" s="10" t="s">
        <v>29</v>
      </c>
      <c r="C61" s="9">
        <f>SUM(C60:C60)</f>
        <v>0</v>
      </c>
      <c r="D61" s="9">
        <f>SUM(D60:D60)</f>
        <v>0</v>
      </c>
      <c r="E61" s="40"/>
      <c r="F61" s="9"/>
      <c r="G61" s="10" t="s">
        <v>9</v>
      </c>
      <c r="H61" s="10" t="s">
        <v>29</v>
      </c>
      <c r="I61" s="9">
        <f>SUM(I60:I60)</f>
        <v>2</v>
      </c>
      <c r="J61" s="9">
        <f>SUM(J60:J60)</f>
        <v>2</v>
      </c>
      <c r="K61" s="43"/>
    </row>
    <row r="62" spans="1:11" ht="18.75" customHeight="1">
      <c r="A62" s="11" t="s">
        <v>10</v>
      </c>
      <c r="B62" s="2" t="s">
        <v>32</v>
      </c>
      <c r="C62" s="37">
        <v>3</v>
      </c>
      <c r="D62" s="37">
        <v>3</v>
      </c>
      <c r="E62" s="24"/>
      <c r="F62" s="34"/>
      <c r="G62" s="2" t="s">
        <v>10</v>
      </c>
      <c r="H62" s="2" t="s">
        <v>13</v>
      </c>
      <c r="I62" s="34">
        <v>0</v>
      </c>
      <c r="J62" s="34">
        <v>0</v>
      </c>
      <c r="K62" s="28"/>
    </row>
    <row r="63" spans="1:11" ht="18.75" customHeight="1">
      <c r="A63" s="11" t="s">
        <v>10</v>
      </c>
      <c r="B63" s="2" t="s">
        <v>102</v>
      </c>
      <c r="C63" s="34">
        <v>3</v>
      </c>
      <c r="D63" s="34">
        <v>3</v>
      </c>
      <c r="E63" s="24"/>
      <c r="F63" s="34"/>
      <c r="G63" s="2" t="s">
        <v>10</v>
      </c>
      <c r="H63" s="2" t="s">
        <v>77</v>
      </c>
      <c r="I63" s="37">
        <v>3</v>
      </c>
      <c r="J63" s="37">
        <v>3</v>
      </c>
      <c r="K63" s="28"/>
    </row>
    <row r="64" spans="1:11" ht="18.75" customHeight="1">
      <c r="A64" s="15" t="s">
        <v>10</v>
      </c>
      <c r="B64" s="10" t="s">
        <v>29</v>
      </c>
      <c r="C64" s="9">
        <f>SUM(C62:C63)</f>
        <v>6</v>
      </c>
      <c r="D64" s="9">
        <f>SUM(D62:D63)</f>
        <v>6</v>
      </c>
      <c r="E64" s="40"/>
      <c r="F64" s="9"/>
      <c r="G64" s="10" t="s">
        <v>10</v>
      </c>
      <c r="H64" s="10" t="s">
        <v>29</v>
      </c>
      <c r="I64" s="9">
        <f>SUM(I62:I63)</f>
        <v>3</v>
      </c>
      <c r="J64" s="9">
        <f>SUM(J62:J63)</f>
        <v>3</v>
      </c>
      <c r="K64" s="43"/>
    </row>
    <row r="65" spans="1:11" ht="18.75" customHeight="1">
      <c r="A65" s="12" t="s">
        <v>11</v>
      </c>
      <c r="B65" s="79" t="s">
        <v>103</v>
      </c>
      <c r="C65" s="80">
        <v>3</v>
      </c>
      <c r="D65" s="80">
        <v>3</v>
      </c>
      <c r="E65" s="32"/>
      <c r="F65" s="78"/>
      <c r="G65" s="2" t="s">
        <v>68</v>
      </c>
      <c r="H65" s="79" t="s">
        <v>104</v>
      </c>
      <c r="I65" s="78">
        <v>3</v>
      </c>
      <c r="J65" s="78">
        <v>3</v>
      </c>
      <c r="K65" s="28"/>
    </row>
    <row r="66" spans="1:11" ht="18.75" customHeight="1">
      <c r="A66" s="11" t="s">
        <v>68</v>
      </c>
      <c r="B66" s="83" t="s">
        <v>106</v>
      </c>
      <c r="C66" s="3">
        <v>3</v>
      </c>
      <c r="D66" s="3">
        <v>3</v>
      </c>
      <c r="E66" s="32"/>
      <c r="F66" s="78"/>
      <c r="G66" s="2" t="s">
        <v>30</v>
      </c>
      <c r="H66" s="2" t="s">
        <v>62</v>
      </c>
      <c r="I66" s="78">
        <v>2</v>
      </c>
      <c r="J66" s="78">
        <v>0</v>
      </c>
      <c r="K66" s="25"/>
    </row>
    <row r="67" spans="1:11" ht="18.75" customHeight="1">
      <c r="A67" s="11"/>
      <c r="B67" s="20"/>
      <c r="C67" s="3"/>
      <c r="D67" s="3"/>
      <c r="E67" s="32"/>
      <c r="F67" s="78"/>
      <c r="G67" s="2"/>
      <c r="H67" s="2"/>
      <c r="I67" s="78">
        <v>3</v>
      </c>
      <c r="J67" s="78">
        <v>3</v>
      </c>
      <c r="K67" s="26"/>
    </row>
    <row r="68" spans="1:11" ht="18.75" customHeight="1">
      <c r="A68" s="16"/>
      <c r="B68" s="21"/>
      <c r="C68" s="19"/>
      <c r="D68" s="19"/>
      <c r="E68" s="81"/>
      <c r="F68" s="18"/>
      <c r="G68" s="17"/>
      <c r="H68" s="17"/>
      <c r="I68" s="18"/>
      <c r="J68" s="18"/>
      <c r="K68" s="27"/>
    </row>
    <row r="69" spans="1:11" ht="18.75" customHeight="1" thickBot="1">
      <c r="A69" s="73" t="s">
        <v>68</v>
      </c>
      <c r="B69" s="82" t="s">
        <v>100</v>
      </c>
      <c r="C69" s="35">
        <v>3</v>
      </c>
      <c r="D69" s="35">
        <v>0</v>
      </c>
      <c r="E69" s="35"/>
      <c r="F69" s="22"/>
      <c r="G69" s="72" t="s">
        <v>68</v>
      </c>
      <c r="H69" s="82" t="s">
        <v>101</v>
      </c>
      <c r="I69" s="35">
        <v>3</v>
      </c>
      <c r="J69" s="35">
        <v>0</v>
      </c>
      <c r="K69" s="29"/>
    </row>
    <row r="70" spans="1:11" ht="16.2" customHeight="1">
      <c r="A70" s="38" t="s">
        <v>16</v>
      </c>
      <c r="B70" s="38"/>
      <c r="C70" s="38"/>
      <c r="D70" s="38"/>
      <c r="E70" s="38"/>
      <c r="F70" s="38"/>
      <c r="G70" s="38"/>
      <c r="H70" s="38"/>
      <c r="I70" s="109" t="s">
        <v>105</v>
      </c>
      <c r="J70" s="109"/>
      <c r="K70" s="109"/>
    </row>
    <row r="71" spans="1:11" ht="30.75" customHeight="1">
      <c r="A71" s="110" t="s">
        <v>107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1:11">
      <c r="A72" s="111" t="s">
        <v>108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1:11" ht="28.5" customHeight="1" thickBot="1">
      <c r="A73" s="112" t="s">
        <v>53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>
      <c r="A74" s="33"/>
      <c r="B74" s="5" t="s">
        <v>52</v>
      </c>
      <c r="C74" s="113" t="s">
        <v>47</v>
      </c>
      <c r="D74" s="114"/>
      <c r="E74" s="114"/>
      <c r="F74" s="114"/>
      <c r="G74" s="115"/>
      <c r="H74" s="33"/>
      <c r="I74" s="1"/>
      <c r="J74" s="1"/>
      <c r="K74" s="23"/>
    </row>
    <row r="75" spans="1:11">
      <c r="A75" s="33"/>
      <c r="B75" s="6" t="s">
        <v>48</v>
      </c>
      <c r="C75" s="116" t="s">
        <v>49</v>
      </c>
      <c r="D75" s="117"/>
      <c r="E75" s="117"/>
      <c r="F75" s="117"/>
      <c r="G75" s="118"/>
      <c r="H75" s="33"/>
      <c r="I75" s="1"/>
      <c r="J75" s="1"/>
      <c r="K75" s="23"/>
    </row>
    <row r="76" spans="1:11" ht="47.25" customHeight="1" thickBot="1">
      <c r="A76" s="33"/>
      <c r="B76" s="7" t="s">
        <v>50</v>
      </c>
      <c r="C76" s="96" t="s">
        <v>51</v>
      </c>
      <c r="D76" s="97"/>
      <c r="E76" s="97"/>
      <c r="F76" s="97"/>
      <c r="G76" s="98"/>
      <c r="H76" s="33"/>
      <c r="I76" s="1"/>
      <c r="J76" s="1"/>
      <c r="K76" s="23"/>
    </row>
    <row r="77" spans="1:11" ht="16.5" customHeight="1">
      <c r="A77" s="99" t="s">
        <v>94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1:11" ht="16.5" customHeight="1">
      <c r="A78" s="99" t="s">
        <v>95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1:11" ht="16.5" customHeight="1">
      <c r="A79" s="99" t="s">
        <v>54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1:11" ht="16.5" customHeight="1">
      <c r="A80" s="99" t="s">
        <v>55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1:11" ht="16.5" customHeight="1">
      <c r="A81" s="99" t="s">
        <v>56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1:11" ht="16.5" customHeight="1">
      <c r="A82" s="99" t="s">
        <v>96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1:11" ht="32.4" customHeight="1">
      <c r="A83" s="120" t="s">
        <v>110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</row>
    <row r="84" spans="1:11" ht="16.5" customHeight="1">
      <c r="A84" s="119" t="s">
        <v>111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1:11" ht="16.5" customHeight="1">
      <c r="A85" s="99" t="s">
        <v>112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1:11" ht="16.5" customHeight="1">
      <c r="A86" s="99" t="s">
        <v>113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1:11" ht="16.5" customHeight="1">
      <c r="A87" s="99" t="s">
        <v>114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1:11" ht="16.5" customHeight="1">
      <c r="A88" s="99" t="s">
        <v>115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1:11" ht="16.5" customHeight="1">
      <c r="A89" s="99" t="s">
        <v>116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ht="16.2" customHeight="1">
      <c r="A90" s="99" t="s">
        <v>117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1:11">
      <c r="A91" s="84" t="s">
        <v>118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</row>
  </sheetData>
  <mergeCells count="35">
    <mergeCell ref="A91:K91"/>
    <mergeCell ref="A89:K89"/>
    <mergeCell ref="A81:K81"/>
    <mergeCell ref="A82:K82"/>
    <mergeCell ref="A83:K83"/>
    <mergeCell ref="A84:K84"/>
    <mergeCell ref="A85:K85"/>
    <mergeCell ref="A86:K86"/>
    <mergeCell ref="A55:F55"/>
    <mergeCell ref="G55:K55"/>
    <mergeCell ref="I70:K70"/>
    <mergeCell ref="A87:K87"/>
    <mergeCell ref="A88:K88"/>
    <mergeCell ref="A80:K80"/>
    <mergeCell ref="A71:K71"/>
    <mergeCell ref="A72:K72"/>
    <mergeCell ref="A73:K73"/>
    <mergeCell ref="C74:G74"/>
    <mergeCell ref="C75:G75"/>
    <mergeCell ref="A90:K90"/>
    <mergeCell ref="A21:F21"/>
    <mergeCell ref="G21:K21"/>
    <mergeCell ref="A1:K1"/>
    <mergeCell ref="A2:F2"/>
    <mergeCell ref="G2:K2"/>
    <mergeCell ref="A3:K3"/>
    <mergeCell ref="A20:K20"/>
    <mergeCell ref="C76:G76"/>
    <mergeCell ref="A77:K77"/>
    <mergeCell ref="A78:K78"/>
    <mergeCell ref="A79:K79"/>
    <mergeCell ref="A37:K37"/>
    <mergeCell ref="A38:F38"/>
    <mergeCell ref="G38:K38"/>
    <mergeCell ref="A54:K54"/>
  </mergeCells>
  <phoneticPr fontId="2" type="noConversion"/>
  <pageMargins left="0.15748031496062992" right="0.15748031496062992" top="0.27559055118110237" bottom="0.19685039370078741" header="0.15748031496062992" footer="0"/>
  <pageSetup paperSize="9" scale="86" fitToHeight="0" orientation="portrait" r:id="rId1"/>
  <headerFooter>
    <oddFooter>&amp;C第 &amp;P 頁，共 &amp;N 頁&amp;R108學年度時序表修正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108學年度時序表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2023-03-30T02:47:24Z</cp:lastPrinted>
  <dcterms:created xsi:type="dcterms:W3CDTF">2005-08-12T06:21:59Z</dcterms:created>
  <dcterms:modified xsi:type="dcterms:W3CDTF">2023-03-30T02:47:36Z</dcterms:modified>
</cp:coreProperties>
</file>