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765" windowWidth="15480" windowHeight="11595" tabRatio="262"/>
  </bookViews>
  <sheets>
    <sheet name="資工108日四技" sheetId="3" r:id="rId1"/>
  </sheets>
  <calcPr calcId="145621"/>
</workbook>
</file>

<file path=xl/calcChain.xml><?xml version="1.0" encoding="utf-8"?>
<calcChain xmlns="http://schemas.openxmlformats.org/spreadsheetml/2006/main">
  <c r="I76" i="3" l="1"/>
  <c r="H76" i="3"/>
  <c r="D76" i="3"/>
  <c r="C76" i="3"/>
  <c r="I73" i="3"/>
  <c r="H73" i="3"/>
  <c r="D73" i="3"/>
  <c r="C73" i="3"/>
  <c r="I71" i="3"/>
  <c r="H71" i="3"/>
  <c r="D71" i="3"/>
  <c r="C71" i="3"/>
  <c r="I49" i="3"/>
  <c r="H49" i="3"/>
  <c r="D49" i="3"/>
  <c r="C49" i="3"/>
  <c r="I44" i="3"/>
  <c r="H44" i="3"/>
  <c r="D44" i="3"/>
  <c r="C44" i="3"/>
  <c r="I42" i="3"/>
  <c r="H42" i="3"/>
  <c r="D42" i="3"/>
  <c r="C42" i="3"/>
  <c r="I34" i="3"/>
  <c r="H34" i="3"/>
  <c r="D34" i="3"/>
  <c r="C34" i="3"/>
  <c r="I30" i="3"/>
  <c r="H30" i="3"/>
  <c r="D30" i="3"/>
  <c r="C30" i="3"/>
  <c r="I28" i="3"/>
  <c r="H28" i="3"/>
  <c r="D28" i="3"/>
  <c r="C28" i="3"/>
</calcChain>
</file>

<file path=xl/sharedStrings.xml><?xml version="1.0" encoding="utf-8"?>
<sst xmlns="http://schemas.openxmlformats.org/spreadsheetml/2006/main" count="322" uniqueCount="163">
  <si>
    <r>
      <rPr>
        <b/>
        <sz val="9"/>
        <color theme="1"/>
        <rFont val="新細明體"/>
        <family val="1"/>
        <charset val="136"/>
      </rPr>
      <t>上學期</t>
    </r>
  </si>
  <si>
    <r>
      <rPr>
        <b/>
        <sz val="9"/>
        <color theme="1"/>
        <rFont val="新細明體"/>
        <family val="1"/>
        <charset val="136"/>
      </rPr>
      <t>下學期</t>
    </r>
  </si>
  <si>
    <r>
      <rPr>
        <sz val="9"/>
        <color theme="1"/>
        <rFont val="新細明體"/>
        <family val="1"/>
        <charset val="136"/>
      </rPr>
      <t>科目類別</t>
    </r>
  </si>
  <si>
    <r>
      <rPr>
        <sz val="9"/>
        <color theme="1"/>
        <rFont val="新細明體"/>
        <family val="1"/>
        <charset val="136"/>
      </rPr>
      <t>科目</t>
    </r>
  </si>
  <si>
    <r>
      <rPr>
        <sz val="9"/>
        <color theme="1"/>
        <rFont val="新細明體"/>
        <family val="1"/>
        <charset val="136"/>
      </rPr>
      <t>學分</t>
    </r>
  </si>
  <si>
    <r>
      <rPr>
        <sz val="9"/>
        <color theme="1"/>
        <rFont val="新細明體"/>
        <family val="1"/>
        <charset val="136"/>
      </rPr>
      <t>時數</t>
    </r>
  </si>
  <si>
    <r>
      <rPr>
        <sz val="9"/>
        <color theme="1"/>
        <rFont val="新細明體"/>
        <family val="1"/>
        <charset val="136"/>
      </rPr>
      <t>通識必修</t>
    </r>
  </si>
  <si>
    <r>
      <rPr>
        <sz val="9"/>
        <color theme="1"/>
        <rFont val="新細明體"/>
        <family val="1"/>
        <charset val="136"/>
      </rPr>
      <t>中文閱讀與表達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一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</si>
  <si>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中文閱讀與表達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二</t>
    </r>
    <r>
      <rPr>
        <sz val="9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</si>
  <si>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英語聽講實務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</si>
  <si>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微軟正黑體"/>
        <family val="2"/>
        <charset val="136"/>
      </rPr>
      <t>英語聽講實務</t>
    </r>
    <r>
      <rPr>
        <sz val="10"/>
        <color theme="1"/>
        <rFont val="Times New Roman"/>
        <family val="1"/>
      </rPr>
      <t>(</t>
    </r>
    <r>
      <rPr>
        <sz val="10"/>
        <color theme="1"/>
        <rFont val="微軟正黑體"/>
        <family val="2"/>
        <charset val="136"/>
      </rPr>
      <t>二</t>
    </r>
    <r>
      <rPr>
        <sz val="10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</si>
  <si>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體育生活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一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</si>
  <si>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體育生活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二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</si>
  <si>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服務學習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一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</si>
  <si>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服務學習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二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</si>
  <si>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分類通識必修</t>
    </r>
  </si>
  <si>
    <r>
      <rPr>
        <b/>
        <sz val="9"/>
        <color theme="1"/>
        <rFont val="新細明體"/>
        <family val="1"/>
        <charset val="136"/>
      </rPr>
      <t>通識必修</t>
    </r>
  </si>
  <si>
    <r>
      <rPr>
        <b/>
        <sz val="9"/>
        <color theme="1"/>
        <rFont val="新細明體"/>
        <family val="1"/>
        <charset val="136"/>
      </rPr>
      <t>小計</t>
    </r>
  </si>
  <si>
    <r>
      <rPr>
        <sz val="9"/>
        <color theme="1"/>
        <rFont val="新細明體"/>
        <family val="1"/>
        <charset val="136"/>
      </rPr>
      <t>學院專業基礎必修</t>
    </r>
  </si>
  <si>
    <r>
      <rPr>
        <sz val="9"/>
        <color theme="1"/>
        <rFont val="新細明體"/>
        <family val="1"/>
        <charset val="136"/>
      </rPr>
      <t>微積分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一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</si>
  <si>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環安衛概論</t>
    </r>
  </si>
  <si>
    <r>
      <rPr>
        <b/>
        <sz val="9"/>
        <color theme="1"/>
        <rFont val="新細明體"/>
        <family val="1"/>
        <charset val="136"/>
      </rPr>
      <t>學院專業基礎必修</t>
    </r>
  </si>
  <si>
    <r>
      <rPr>
        <sz val="9"/>
        <color theme="1"/>
        <rFont val="新細明體"/>
        <family val="1"/>
        <charset val="136"/>
      </rPr>
      <t>系核心專業必修</t>
    </r>
  </si>
  <si>
    <r>
      <rPr>
        <sz val="9"/>
        <color theme="1"/>
        <rFont val="新細明體"/>
        <family val="1"/>
        <charset val="136"/>
      </rPr>
      <t>計算機程式</t>
    </r>
  </si>
  <si>
    <r>
      <rPr>
        <sz val="9"/>
        <color theme="1"/>
        <rFont val="新細明體"/>
        <family val="1"/>
        <charset val="136"/>
      </rPr>
      <t>物件導向程式設計</t>
    </r>
  </si>
  <si>
    <r>
      <rPr>
        <sz val="9"/>
        <color theme="1"/>
        <rFont val="新細明體"/>
        <family val="1"/>
        <charset val="136"/>
      </rPr>
      <t>計算機概論實習</t>
    </r>
  </si>
  <si>
    <r>
      <rPr>
        <sz val="9"/>
        <color theme="1"/>
        <rFont val="新細明體"/>
        <family val="1"/>
        <charset val="136"/>
      </rPr>
      <t>微積分</t>
    </r>
    <r>
      <rPr>
        <sz val="9"/>
        <color theme="1"/>
        <rFont val="Times New Roman"/>
        <family val="1"/>
      </rPr>
      <t>(</t>
    </r>
    <r>
      <rPr>
        <sz val="9"/>
        <color theme="1"/>
        <rFont val="新細明體"/>
        <family val="1"/>
        <charset val="136"/>
      </rPr>
      <t>二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</si>
  <si>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新細明體"/>
        <family val="1"/>
        <charset val="136"/>
      </rPr>
      <t>創意思考</t>
    </r>
  </si>
  <si>
    <r>
      <rPr>
        <b/>
        <sz val="9"/>
        <color theme="1"/>
        <rFont val="新細明體"/>
        <family val="1"/>
        <charset val="136"/>
      </rPr>
      <t>系核心專業必修</t>
    </r>
  </si>
  <si>
    <r>
      <rPr>
        <sz val="9"/>
        <color theme="1"/>
        <rFont val="新細明體"/>
        <family val="1"/>
        <charset val="136"/>
      </rPr>
      <t>專業選修</t>
    </r>
  </si>
  <si>
    <r>
      <rPr>
        <sz val="9"/>
        <color theme="1"/>
        <rFont val="新細明體"/>
        <family val="1"/>
        <charset val="136"/>
      </rPr>
      <t>線性代數</t>
    </r>
  </si>
  <si>
    <r>
      <rPr>
        <sz val="9"/>
        <color rgb="FF000000"/>
        <rFont val="新細明體"/>
        <family val="1"/>
        <charset val="136"/>
      </rPr>
      <t>電腦遊戲設計</t>
    </r>
  </si>
  <si>
    <r>
      <rPr>
        <sz val="8"/>
        <color theme="1"/>
        <rFont val="新細明體"/>
        <family val="1"/>
        <charset val="136"/>
      </rPr>
      <t>課程代碼</t>
    </r>
  </si>
  <si>
    <r>
      <rPr>
        <sz val="9"/>
        <rFont val="Arial"/>
        <family val="2"/>
      </rPr>
      <t>區塊鏈技術</t>
    </r>
  </si>
  <si>
    <r>
      <rPr>
        <sz val="9"/>
        <rFont val="新細明體"/>
        <family val="1"/>
        <charset val="136"/>
      </rPr>
      <t>密碼學概論</t>
    </r>
  </si>
  <si>
    <r>
      <rPr>
        <sz val="9"/>
        <color theme="1"/>
        <rFont val="新細明體"/>
        <family val="1"/>
        <charset val="136"/>
      </rPr>
      <t>工程模擬軟體應用</t>
    </r>
  </si>
  <si>
    <r>
      <rPr>
        <sz val="9"/>
        <color theme="1"/>
        <rFont val="新細明體"/>
        <family val="1"/>
        <charset val="136"/>
      </rPr>
      <t>科學計算軟體應用</t>
    </r>
  </si>
  <si>
    <r>
      <rPr>
        <sz val="9"/>
        <rFont val="新細明體"/>
        <family val="1"/>
        <charset val="136"/>
      </rPr>
      <t>多媒體安全</t>
    </r>
  </si>
  <si>
    <r>
      <rPr>
        <sz val="9"/>
        <rFont val="新細明體"/>
        <family val="1"/>
        <charset val="136"/>
      </rPr>
      <t>體感遊戲設計</t>
    </r>
  </si>
  <si>
    <r>
      <rPr>
        <sz val="9"/>
        <rFont val="新細明體"/>
        <family val="1"/>
        <charset val="136"/>
      </rPr>
      <t>行動裝置遊戲程式設計</t>
    </r>
  </si>
  <si>
    <r>
      <rPr>
        <sz val="9"/>
        <rFont val="新細明體"/>
        <family val="1"/>
        <charset val="136"/>
      </rPr>
      <t>雲端資料庫實務</t>
    </r>
  </si>
  <si>
    <r>
      <rPr>
        <sz val="9"/>
        <rFont val="Arial"/>
        <family val="2"/>
      </rPr>
      <t>伺服器網頁語言</t>
    </r>
  </si>
  <si>
    <r>
      <rPr>
        <sz val="9"/>
        <rFont val="新細明體"/>
        <family val="1"/>
        <charset val="136"/>
      </rPr>
      <t>資訊科技產業論壇</t>
    </r>
  </si>
  <si>
    <r>
      <rPr>
        <sz val="9"/>
        <rFont val="新細明體"/>
        <family val="1"/>
        <charset val="136"/>
      </rPr>
      <t>專業選修</t>
    </r>
  </si>
  <si>
    <r>
      <rPr>
        <sz val="9"/>
        <rFont val="細明體"/>
        <family val="3"/>
        <charset val="136"/>
      </rPr>
      <t>工程與社會專題</t>
    </r>
  </si>
  <si>
    <r>
      <rPr>
        <sz val="9"/>
        <rFont val="新細明體"/>
        <family val="1"/>
        <charset val="136"/>
      </rPr>
      <t>專利概論</t>
    </r>
  </si>
  <si>
    <r>
      <t>APP Inventor</t>
    </r>
    <r>
      <rPr>
        <sz val="9"/>
        <rFont val="細明體"/>
        <family val="3"/>
        <charset val="136"/>
      </rPr>
      <t>程式設計</t>
    </r>
  </si>
  <si>
    <r>
      <rPr>
        <b/>
        <sz val="9"/>
        <color theme="1"/>
        <rFont val="新細明體"/>
        <family val="1"/>
        <charset val="136"/>
      </rPr>
      <t>第一學年（</t>
    </r>
    <r>
      <rPr>
        <b/>
        <sz val="9"/>
        <color theme="1"/>
        <rFont val="Times New Roman"/>
        <family val="1"/>
      </rPr>
      <t>108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9</t>
    </r>
    <r>
      <rPr>
        <b/>
        <sz val="9"/>
        <color theme="1"/>
        <rFont val="新細明體"/>
        <family val="1"/>
        <charset val="136"/>
      </rPr>
      <t>月至</t>
    </r>
    <r>
      <rPr>
        <b/>
        <sz val="9"/>
        <color theme="1"/>
        <rFont val="Times New Roman"/>
        <family val="1"/>
      </rPr>
      <t>109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6</t>
    </r>
    <r>
      <rPr>
        <b/>
        <sz val="9"/>
        <color theme="1"/>
        <rFont val="新細明體"/>
        <family val="1"/>
        <charset val="136"/>
      </rPr>
      <t>月）</t>
    </r>
  </si>
  <si>
    <r>
      <rPr>
        <sz val="9"/>
        <color theme="1"/>
        <rFont val="新細明體"/>
        <family val="1"/>
        <charset val="136"/>
      </rPr>
      <t>物理</t>
    </r>
  </si>
  <si>
    <r>
      <rPr>
        <sz val="9"/>
        <color theme="1"/>
        <rFont val="新細明體"/>
        <family val="1"/>
        <charset val="136"/>
      </rPr>
      <t>學院專業創意必修</t>
    </r>
  </si>
  <si>
    <r>
      <rPr>
        <b/>
        <sz val="9"/>
        <color theme="1"/>
        <rFont val="新細明體"/>
        <family val="1"/>
        <charset val="136"/>
      </rPr>
      <t>數位系統導論</t>
    </r>
  </si>
  <si>
    <r>
      <rPr>
        <sz val="9"/>
        <color theme="1"/>
        <rFont val="新細明體"/>
        <family val="1"/>
        <charset val="136"/>
      </rPr>
      <t>套裝程式應用</t>
    </r>
  </si>
  <si>
    <r>
      <t>Linux</t>
    </r>
    <r>
      <rPr>
        <sz val="9"/>
        <color theme="1"/>
        <rFont val="Arial"/>
        <family val="2"/>
      </rPr>
      <t>系統概論</t>
    </r>
  </si>
  <si>
    <r>
      <rPr>
        <sz val="9"/>
        <rFont val="新細明體"/>
        <family val="1"/>
        <charset val="136"/>
      </rPr>
      <t>科目類別</t>
    </r>
  </si>
  <si>
    <r>
      <rPr>
        <sz val="9"/>
        <rFont val="新細明體"/>
        <family val="1"/>
        <charset val="136"/>
      </rPr>
      <t>科目</t>
    </r>
  </si>
  <si>
    <r>
      <rPr>
        <sz val="9"/>
        <rFont val="新細明體"/>
        <family val="1"/>
        <charset val="136"/>
      </rPr>
      <t>學分</t>
    </r>
  </si>
  <si>
    <r>
      <rPr>
        <sz val="9"/>
        <rFont val="新細明體"/>
        <family val="1"/>
        <charset val="136"/>
      </rPr>
      <t>時數</t>
    </r>
  </si>
  <si>
    <r>
      <rPr>
        <sz val="9"/>
        <rFont val="新細明體"/>
        <family val="1"/>
        <charset val="136"/>
      </rPr>
      <t>通識必修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</si>
  <si>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</si>
  <si>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四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</si>
  <si>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分類通識必修</t>
    </r>
  </si>
  <si>
    <r>
      <rPr>
        <sz val="9"/>
        <rFont val="新細明體"/>
        <family val="1"/>
        <charset val="136"/>
      </rPr>
      <t>台灣與世界</t>
    </r>
  </si>
  <si>
    <r>
      <rPr>
        <sz val="9"/>
        <rFont val="新細明體"/>
        <family val="1"/>
        <charset val="136"/>
      </rPr>
      <t>基礎專業英文</t>
    </r>
  </si>
  <si>
    <r>
      <rPr>
        <b/>
        <sz val="9"/>
        <rFont val="新細明體"/>
        <family val="1"/>
        <charset val="136"/>
      </rPr>
      <t>通識必修</t>
    </r>
  </si>
  <si>
    <r>
      <rPr>
        <b/>
        <sz val="9"/>
        <rFont val="新細明體"/>
        <family val="1"/>
        <charset val="136"/>
      </rPr>
      <t>小計</t>
    </r>
  </si>
  <si>
    <r>
      <rPr>
        <sz val="9"/>
        <rFont val="新細明體"/>
        <family val="1"/>
        <charset val="136"/>
      </rPr>
      <t>學院專業基礎必修</t>
    </r>
  </si>
  <si>
    <r>
      <rPr>
        <sz val="9"/>
        <rFont val="新細明體"/>
        <family val="1"/>
        <charset val="136"/>
      </rPr>
      <t>工程‧倫理與社會</t>
    </r>
  </si>
  <si>
    <r>
      <rPr>
        <b/>
        <sz val="9"/>
        <rFont val="新細明體"/>
        <family val="1"/>
        <charset val="136"/>
      </rPr>
      <t>學院專業基礎必修</t>
    </r>
  </si>
  <si>
    <r>
      <rPr>
        <sz val="9"/>
        <rFont val="新細明體"/>
        <family val="1"/>
        <charset val="136"/>
      </rPr>
      <t>系核心專業必修</t>
    </r>
  </si>
  <si>
    <r>
      <rPr>
        <sz val="9"/>
        <rFont val="新細明體"/>
        <family val="1"/>
        <charset val="136"/>
      </rPr>
      <t>微處理機應用實務</t>
    </r>
  </si>
  <si>
    <r>
      <rPr>
        <sz val="9"/>
        <rFont val="新細明體"/>
        <family val="1"/>
        <charset val="136"/>
      </rPr>
      <t>系統程式</t>
    </r>
  </si>
  <si>
    <r>
      <rPr>
        <sz val="9"/>
        <rFont val="新細明體"/>
        <family val="1"/>
        <charset val="136"/>
      </rPr>
      <t>資料結構</t>
    </r>
  </si>
  <si>
    <r>
      <rPr>
        <sz val="9"/>
        <rFont val="新細明體"/>
        <family val="1"/>
        <charset val="136"/>
      </rPr>
      <t>資訊專業英文</t>
    </r>
  </si>
  <si>
    <r>
      <rPr>
        <sz val="9"/>
        <rFont val="新細明體"/>
        <family val="1"/>
        <charset val="136"/>
      </rPr>
      <t>計算機組織</t>
    </r>
  </si>
  <si>
    <r>
      <rPr>
        <b/>
        <sz val="9"/>
        <rFont val="新細明體"/>
        <family val="1"/>
        <charset val="136"/>
      </rPr>
      <t>系核心專業必修</t>
    </r>
  </si>
  <si>
    <r>
      <rPr>
        <sz val="9"/>
        <rFont val="新細明體"/>
        <family val="1"/>
        <charset val="136"/>
      </rPr>
      <t>視窗程式設計</t>
    </r>
  </si>
  <si>
    <r>
      <rPr>
        <sz val="9"/>
        <rFont val="Arial"/>
        <family val="2"/>
      </rPr>
      <t>數位系統晶片設計概論</t>
    </r>
  </si>
  <si>
    <r>
      <rPr>
        <sz val="9"/>
        <rFont val="Arial"/>
        <family val="2"/>
      </rPr>
      <t>微型平台開發實務</t>
    </r>
  </si>
  <si>
    <r>
      <rPr>
        <sz val="9"/>
        <color rgb="FF000000"/>
        <rFont val="新細明體"/>
        <family val="1"/>
        <charset val="136"/>
      </rPr>
      <t>網頁設計</t>
    </r>
  </si>
  <si>
    <r>
      <rPr>
        <sz val="8"/>
        <rFont val="新細明體"/>
        <family val="1"/>
        <charset val="136"/>
      </rPr>
      <t>課程代碼</t>
    </r>
  </si>
  <si>
    <r>
      <rPr>
        <sz val="10"/>
        <rFont val="Arial"/>
        <family val="2"/>
      </rPr>
      <t>進階英文表達</t>
    </r>
  </si>
  <si>
    <r>
      <rPr>
        <sz val="9"/>
        <rFont val="新細明體"/>
        <family val="1"/>
        <charset val="136"/>
      </rPr>
      <t>外語能力檢定</t>
    </r>
  </si>
  <si>
    <r>
      <rPr>
        <sz val="9"/>
        <rFont val="新細明體"/>
        <family val="1"/>
        <charset val="136"/>
      </rPr>
      <t>計算機網路</t>
    </r>
  </si>
  <si>
    <r>
      <rPr>
        <sz val="9"/>
        <rFont val="新細明體"/>
        <family val="1"/>
        <charset val="136"/>
      </rPr>
      <t>演算法</t>
    </r>
  </si>
  <si>
    <r>
      <rPr>
        <sz val="9"/>
        <rFont val="新細明體"/>
        <family val="1"/>
        <charset val="136"/>
      </rPr>
      <t>作業系統</t>
    </r>
  </si>
  <si>
    <r>
      <rPr>
        <sz val="9"/>
        <rFont val="新細明體"/>
        <family val="1"/>
        <charset val="136"/>
      </rPr>
      <t>軟體工程</t>
    </r>
  </si>
  <si>
    <r>
      <rPr>
        <sz val="9"/>
        <rFont val="新細明體"/>
        <family val="1"/>
        <charset val="136"/>
      </rPr>
      <t>計算機數學</t>
    </r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</si>
  <si>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</si>
  <si>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機率與統計</t>
    </r>
  </si>
  <si>
    <r>
      <rPr>
        <sz val="9"/>
        <rFont val="新細明體"/>
        <family val="1"/>
        <charset val="136"/>
      </rPr>
      <t>圖形化介面設計</t>
    </r>
  </si>
  <si>
    <r>
      <rPr>
        <sz val="9"/>
        <rFont val="新細明體"/>
        <family val="1"/>
        <charset val="136"/>
      </rPr>
      <t>資訊安全</t>
    </r>
  </si>
  <si>
    <r>
      <rPr>
        <sz val="9"/>
        <rFont val="新細明體"/>
        <family val="1"/>
        <charset val="136"/>
      </rPr>
      <t>資料庫系統</t>
    </r>
  </si>
  <si>
    <r>
      <rPr>
        <sz val="9"/>
        <rFont val="細明體"/>
        <family val="3"/>
        <charset val="136"/>
      </rPr>
      <t>物聯網概論與應用</t>
    </r>
  </si>
  <si>
    <r>
      <t>Android</t>
    </r>
    <r>
      <rPr>
        <sz val="9"/>
        <rFont val="新細明體"/>
        <family val="1"/>
        <charset val="136"/>
      </rPr>
      <t>程式設計</t>
    </r>
  </si>
  <si>
    <r>
      <rPr>
        <sz val="9"/>
        <rFont val="細明體"/>
        <family val="3"/>
        <charset val="136"/>
      </rPr>
      <t>物聯網安全</t>
    </r>
  </si>
  <si>
    <r>
      <rPr>
        <sz val="9"/>
        <rFont val="新細明體"/>
        <family val="1"/>
        <charset val="136"/>
      </rPr>
      <t>網路程式設計</t>
    </r>
  </si>
  <si>
    <r>
      <t>Linux</t>
    </r>
    <r>
      <rPr>
        <sz val="9"/>
        <rFont val="新細明體"/>
        <family val="1"/>
        <charset val="136"/>
      </rPr>
      <t>程式設計</t>
    </r>
  </si>
  <si>
    <r>
      <t>JavaScript</t>
    </r>
    <r>
      <rPr>
        <sz val="9"/>
        <rFont val="Arial"/>
        <family val="2"/>
      </rPr>
      <t>程式設計</t>
    </r>
  </si>
  <si>
    <r>
      <rPr>
        <sz val="9"/>
        <rFont val="細明體"/>
        <family val="3"/>
        <charset val="136"/>
      </rPr>
      <t>網路攻防技術</t>
    </r>
  </si>
  <si>
    <r>
      <rPr>
        <sz val="9"/>
        <rFont val="新細明體"/>
        <family val="1"/>
        <charset val="136"/>
      </rPr>
      <t>工程模擬軟體應用</t>
    </r>
  </si>
  <si>
    <r>
      <rPr>
        <sz val="9"/>
        <rFont val="新細明體"/>
        <family val="1"/>
        <charset val="136"/>
      </rPr>
      <t>科學計算軟體應用</t>
    </r>
  </si>
  <si>
    <r>
      <rPr>
        <sz val="9"/>
        <rFont val="細明體"/>
        <family val="3"/>
        <charset val="136"/>
      </rPr>
      <t>工業</t>
    </r>
    <r>
      <rPr>
        <sz val="9"/>
        <rFont val="Times New Roman"/>
        <family val="1"/>
      </rPr>
      <t>4.0</t>
    </r>
    <r>
      <rPr>
        <sz val="9"/>
        <rFont val="細明體"/>
        <family val="3"/>
        <charset val="136"/>
      </rPr>
      <t>導論</t>
    </r>
  </si>
  <si>
    <r>
      <t>JAVA</t>
    </r>
    <r>
      <rPr>
        <sz val="9"/>
        <rFont val="新細明體"/>
        <family val="1"/>
        <charset val="136"/>
      </rPr>
      <t>程式設計</t>
    </r>
  </si>
  <si>
    <r>
      <rPr>
        <sz val="9"/>
        <rFont val="新細明體"/>
        <family val="1"/>
        <charset val="136"/>
      </rPr>
      <t>嵌入式微處理器系統</t>
    </r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</si>
  <si>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</si>
  <si>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程式設計能力檢定</t>
    </r>
  </si>
  <si>
    <r>
      <rPr>
        <sz val="9"/>
        <rFont val="新細明體"/>
        <family val="1"/>
        <charset val="136"/>
      </rPr>
      <t>視覺分析與控制實務</t>
    </r>
  </si>
  <si>
    <r>
      <rPr>
        <sz val="9"/>
        <rFont val="細明體"/>
        <family val="3"/>
        <charset val="136"/>
      </rPr>
      <t>使用者經驗設計實務</t>
    </r>
  </si>
  <si>
    <r>
      <rPr>
        <sz val="9"/>
        <rFont val="新細明體"/>
        <family val="1"/>
        <charset val="136"/>
      </rPr>
      <t>大數據分析</t>
    </r>
  </si>
  <si>
    <r>
      <t>iOS</t>
    </r>
    <r>
      <rPr>
        <sz val="9"/>
        <rFont val="新細明體"/>
        <family val="1"/>
        <charset val="136"/>
      </rPr>
      <t>程式設計</t>
    </r>
  </si>
  <si>
    <r>
      <rPr>
        <sz val="9"/>
        <rFont val="新細明體"/>
        <family val="1"/>
        <charset val="136"/>
      </rPr>
      <t>科技英文</t>
    </r>
  </si>
  <si>
    <r>
      <rPr>
        <sz val="9"/>
        <rFont val="新細明體"/>
        <family val="1"/>
        <charset val="136"/>
      </rPr>
      <t>職場與就業倫理</t>
    </r>
  </si>
  <si>
    <r>
      <rPr>
        <sz val="9"/>
        <rFont val="新細明體"/>
        <family val="1"/>
        <charset val="136"/>
      </rPr>
      <t>科技、倫理與社會</t>
    </r>
  </si>
  <si>
    <r>
      <rPr>
        <sz val="9"/>
        <rFont val="細明體"/>
        <family val="3"/>
        <charset val="136"/>
      </rPr>
      <t>高階硬體描述語言</t>
    </r>
  </si>
  <si>
    <r>
      <rPr>
        <sz val="9"/>
        <rFont val="新細明體"/>
        <family val="1"/>
        <charset val="136"/>
      </rPr>
      <t>產業實務暑期校外實習</t>
    </r>
  </si>
  <si>
    <r>
      <rPr>
        <sz val="9"/>
        <rFont val="細明體"/>
        <family val="3"/>
        <charset val="136"/>
      </rPr>
      <t>工業</t>
    </r>
    <r>
      <rPr>
        <sz val="9"/>
        <rFont val="Times New Roman"/>
        <family val="1"/>
      </rPr>
      <t>4.0</t>
    </r>
    <r>
      <rPr>
        <sz val="9"/>
        <rFont val="細明體"/>
        <family val="3"/>
        <charset val="136"/>
      </rPr>
      <t>校外實習</t>
    </r>
  </si>
  <si>
    <r>
      <rPr>
        <sz val="9"/>
        <rFont val="新細明體"/>
        <family val="1"/>
        <charset val="136"/>
      </rPr>
      <t>產業實務校外實習（一）</t>
    </r>
  </si>
  <si>
    <r>
      <t>(</t>
    </r>
    <r>
      <rPr>
        <sz val="8"/>
        <rFont val="細明體"/>
        <family val="3"/>
        <charset val="136"/>
      </rPr>
      <t>註七</t>
    </r>
    <r>
      <rPr>
        <sz val="8"/>
        <rFont val="Times New Roman"/>
        <family val="1"/>
      </rPr>
      <t>)</t>
    </r>
    <phoneticPr fontId="15" type="noConversion"/>
  </si>
  <si>
    <r>
      <rPr>
        <sz val="9"/>
        <rFont val="新細明體"/>
        <family val="1"/>
        <charset val="136"/>
      </rPr>
      <t>產業實務校外實習（二）</t>
    </r>
  </si>
  <si>
    <r>
      <rPr>
        <sz val="9"/>
        <rFont val="新細明體"/>
        <family val="1"/>
        <charset val="136"/>
      </rPr>
      <t>產業實務海外實習（一）</t>
    </r>
  </si>
  <si>
    <r>
      <rPr>
        <sz val="9"/>
        <rFont val="新細明體"/>
        <family val="1"/>
        <charset val="136"/>
      </rPr>
      <t>產業實務海外實習（二）</t>
    </r>
  </si>
  <si>
    <r>
      <t>(</t>
    </r>
    <r>
      <rPr>
        <sz val="8"/>
        <rFont val="細明體"/>
        <family val="3"/>
        <charset val="136"/>
      </rPr>
      <t>註七</t>
    </r>
    <r>
      <rPr>
        <sz val="8"/>
        <rFont val="Times New Roman"/>
        <family val="1"/>
      </rPr>
      <t>)</t>
    </r>
    <phoneticPr fontId="15" type="noConversion"/>
  </si>
  <si>
    <t>雲端人工智慧運算實務</t>
    <phoneticPr fontId="8" type="noConversion"/>
  </si>
  <si>
    <t>行動通訊網路概論與實務</t>
  </si>
  <si>
    <t>行動電信網路應用</t>
  </si>
  <si>
    <r>
      <rPr>
        <b/>
        <sz val="9"/>
        <color theme="1"/>
        <rFont val="新細明體"/>
        <family val="1"/>
        <charset val="136"/>
      </rPr>
      <t>第二學年（</t>
    </r>
    <r>
      <rPr>
        <b/>
        <sz val="9"/>
        <color theme="1"/>
        <rFont val="Times New Roman"/>
        <family val="1"/>
      </rPr>
      <t>109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9</t>
    </r>
    <r>
      <rPr>
        <b/>
        <sz val="9"/>
        <color theme="1"/>
        <rFont val="新細明體"/>
        <family val="1"/>
        <charset val="136"/>
      </rPr>
      <t>月至</t>
    </r>
    <r>
      <rPr>
        <b/>
        <sz val="9"/>
        <color theme="1"/>
        <rFont val="Times New Roman"/>
        <family val="1"/>
      </rPr>
      <t>110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6</t>
    </r>
    <r>
      <rPr>
        <b/>
        <sz val="9"/>
        <color theme="1"/>
        <rFont val="新細明體"/>
        <family val="1"/>
        <charset val="136"/>
      </rPr>
      <t>月）</t>
    </r>
    <phoneticPr fontId="15" type="noConversion"/>
  </si>
  <si>
    <r>
      <rPr>
        <b/>
        <sz val="9"/>
        <color theme="1"/>
        <rFont val="新細明體"/>
        <family val="1"/>
        <charset val="136"/>
      </rPr>
      <t>第三學年（</t>
    </r>
    <r>
      <rPr>
        <b/>
        <sz val="9"/>
        <color theme="1"/>
        <rFont val="Times New Roman"/>
        <family val="1"/>
      </rPr>
      <t>110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9</t>
    </r>
    <r>
      <rPr>
        <b/>
        <sz val="9"/>
        <color theme="1"/>
        <rFont val="新細明體"/>
        <family val="1"/>
        <charset val="136"/>
      </rPr>
      <t>月至</t>
    </r>
    <r>
      <rPr>
        <b/>
        <sz val="9"/>
        <color theme="1"/>
        <rFont val="Times New Roman"/>
        <family val="1"/>
      </rPr>
      <t>111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6</t>
    </r>
    <r>
      <rPr>
        <b/>
        <sz val="9"/>
        <color theme="1"/>
        <rFont val="新細明體"/>
        <family val="1"/>
        <charset val="136"/>
      </rPr>
      <t>月）</t>
    </r>
    <phoneticPr fontId="15" type="noConversion"/>
  </si>
  <si>
    <r>
      <rPr>
        <b/>
        <sz val="9"/>
        <color theme="1"/>
        <rFont val="新細明體"/>
        <family val="1"/>
        <charset val="136"/>
      </rPr>
      <t>第四學年（</t>
    </r>
    <r>
      <rPr>
        <b/>
        <sz val="9"/>
        <color theme="1"/>
        <rFont val="Times New Roman"/>
        <family val="1"/>
      </rPr>
      <t>111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9</t>
    </r>
    <r>
      <rPr>
        <b/>
        <sz val="9"/>
        <color theme="1"/>
        <rFont val="新細明體"/>
        <family val="1"/>
        <charset val="136"/>
      </rPr>
      <t>月至</t>
    </r>
    <r>
      <rPr>
        <b/>
        <sz val="9"/>
        <color theme="1"/>
        <rFont val="Times New Roman"/>
        <family val="1"/>
      </rPr>
      <t>112</t>
    </r>
    <r>
      <rPr>
        <b/>
        <sz val="9"/>
        <color theme="1"/>
        <rFont val="新細明體"/>
        <family val="1"/>
        <charset val="136"/>
      </rPr>
      <t>年</t>
    </r>
    <r>
      <rPr>
        <b/>
        <sz val="9"/>
        <color theme="1"/>
        <rFont val="Times New Roman"/>
        <family val="1"/>
      </rPr>
      <t>6</t>
    </r>
    <r>
      <rPr>
        <b/>
        <sz val="9"/>
        <color theme="1"/>
        <rFont val="新細明體"/>
        <family val="1"/>
        <charset val="136"/>
      </rPr>
      <t>月）</t>
    </r>
    <phoneticPr fontId="15" type="noConversion"/>
  </si>
  <si>
    <t>網站開發專題</t>
    <phoneticPr fontId="8" type="noConversion"/>
  </si>
  <si>
    <r>
      <rPr>
        <sz val="9"/>
        <color rgb="FF000000"/>
        <rFont val="新細明體"/>
        <family val="1"/>
        <charset val="136"/>
      </rPr>
      <t>備註：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</si>
  <si>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二、通識必修共</t>
    </r>
    <r>
      <rPr>
        <sz val="9"/>
        <color rgb="FF000000"/>
        <rFont val="Times New Roman"/>
        <family val="1"/>
      </rPr>
      <t>29</t>
    </r>
    <r>
      <rPr>
        <sz val="9"/>
        <color rgb="FF000000"/>
        <rFont val="新細明體"/>
        <family val="1"/>
        <charset val="136"/>
      </rPr>
      <t>學分，其中基礎通識必修</t>
    </r>
    <r>
      <rPr>
        <sz val="9"/>
        <color rgb="FF000000"/>
        <rFont val="Times New Roman"/>
        <family val="1"/>
      </rPr>
      <t>20</t>
    </r>
    <r>
      <rPr>
        <sz val="9"/>
        <color rgb="FF000000"/>
        <rFont val="新細明體"/>
        <family val="1"/>
        <charset val="136"/>
      </rPr>
      <t>學分，分類通識必修</t>
    </r>
    <r>
      <rPr>
        <sz val="9"/>
        <color rgb="FF000000"/>
        <rFont val="Times New Roman"/>
        <family val="1"/>
      </rPr>
      <t>9</t>
    </r>
    <r>
      <rPr>
        <sz val="9"/>
        <color rgb="FF000000"/>
        <rFont val="新細明體"/>
        <family val="1"/>
        <charset val="136"/>
      </rPr>
      <t>學分。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</si>
  <si>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分類通識含人文藝術、社會科學與綜合實踐等三領域，其中修讀綜合實踐領域課程未滿</t>
    </r>
    <r>
      <rPr>
        <sz val="9"/>
        <color rgb="FF000000"/>
        <rFont val="Times New Roman"/>
        <family val="1"/>
      </rPr>
      <t>9</t>
    </r>
    <r>
      <rPr>
        <sz val="9"/>
        <color rgb="FF000000"/>
        <rFont val="新細明體"/>
        <family val="1"/>
        <charset val="136"/>
      </rPr>
      <t>學分者，其餘學分須選修人文藝術或社會科學領域課程，說明如下表：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</si>
  <si>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人文藝術領域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</si>
  <si>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各學院必修至少</t>
    </r>
    <r>
      <rPr>
        <sz val="9"/>
        <color rgb="FF000000"/>
        <rFont val="Times New Roman"/>
        <family val="1"/>
      </rPr>
      <t>6</t>
    </r>
    <r>
      <rPr>
        <sz val="9"/>
        <color rgb="FF000000"/>
        <rFont val="新細明體"/>
        <family val="1"/>
        <charset val="136"/>
      </rPr>
      <t>學分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</si>
  <si>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社會科學領域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</si>
  <si>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工學院、數位設計學院必修至少</t>
    </r>
    <r>
      <rPr>
        <sz val="9"/>
        <color rgb="FF000000"/>
        <rFont val="Times New Roman"/>
        <family val="1"/>
      </rPr>
      <t>3</t>
    </r>
    <r>
      <rPr>
        <sz val="9"/>
        <color rgb="FF000000"/>
        <rFont val="新細明體"/>
        <family val="1"/>
        <charset val="136"/>
      </rPr>
      <t>學分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</si>
  <si>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綜合實踐領域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</si>
  <si>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創意創新創業、專題學習或自主學習類課程，修讀課程須經主政單位審核，相關資訊請查詢通識中心網頁</t>
    </r>
    <r>
      <rPr>
        <sz val="9"/>
        <color rgb="FF000000"/>
        <rFont val="Times New Roman"/>
        <family val="1"/>
      </rPr>
      <t xml:space="preserve"> </t>
    </r>
  </si>
  <si>
    <r>
      <rPr>
        <sz val="9"/>
        <color rgb="FF000000"/>
        <rFont val="新細明體"/>
        <family val="1"/>
        <charset val="136"/>
      </rPr>
      <t>一、總畢業學分數</t>
    </r>
    <r>
      <rPr>
        <sz val="9"/>
        <color rgb="FF000000"/>
        <rFont val="Times New Roman"/>
        <family val="1"/>
      </rPr>
      <t>128</t>
    </r>
    <r>
      <rPr>
        <sz val="9"/>
        <color rgb="FF000000"/>
        <rFont val="新細明體"/>
        <family val="1"/>
        <charset val="136"/>
      </rPr>
      <t>學分，包括通識必修</t>
    </r>
    <r>
      <rPr>
        <sz val="9"/>
        <color rgb="FF000000"/>
        <rFont val="Times New Roman"/>
        <family val="1"/>
      </rPr>
      <t>29</t>
    </r>
    <r>
      <rPr>
        <sz val="9"/>
        <color rgb="FF000000"/>
        <rFont val="新細明體"/>
        <family val="1"/>
        <charset val="136"/>
      </rPr>
      <t>學分、學院專業基礎必修</t>
    </r>
    <r>
      <rPr>
        <sz val="9"/>
        <color rgb="FF000000"/>
        <rFont val="Times New Roman"/>
        <family val="1"/>
      </rPr>
      <t>17</t>
    </r>
    <r>
      <rPr>
        <sz val="9"/>
        <color rgb="FF000000"/>
        <rFont val="新細明體"/>
        <family val="1"/>
        <charset val="136"/>
      </rPr>
      <t>學分、系核心專業必修</t>
    </r>
    <r>
      <rPr>
        <sz val="9"/>
        <color rgb="FF000000"/>
        <rFont val="Times New Roman"/>
        <family val="1"/>
      </rPr>
      <t>47</t>
    </r>
    <r>
      <rPr>
        <sz val="9"/>
        <color rgb="FF000000"/>
        <rFont val="新細明體"/>
        <family val="1"/>
        <charset val="136"/>
      </rPr>
      <t>學分、專業選修</t>
    </r>
    <r>
      <rPr>
        <sz val="9"/>
        <color rgb="FF000000"/>
        <rFont val="Times New Roman"/>
        <family val="1"/>
      </rPr>
      <t>35</t>
    </r>
    <r>
      <rPr>
        <sz val="9"/>
        <color rgb="FF000000"/>
        <rFont val="新細明體"/>
        <family val="1"/>
        <charset val="136"/>
      </rPr>
      <t>學分。</t>
    </r>
    <r>
      <rPr>
        <sz val="9"/>
        <color rgb="FF000000"/>
        <rFont val="Times New Roman"/>
        <family val="1"/>
      </rPr>
      <t xml:space="preserve"> </t>
    </r>
    <phoneticPr fontId="15" type="noConversion"/>
  </si>
  <si>
    <r>
      <rPr>
        <sz val="9"/>
        <rFont val="新細明體"/>
        <family val="1"/>
        <charset val="136"/>
      </rPr>
      <t>人工智慧與多媒體
應用學程</t>
    </r>
  </si>
  <si>
    <r>
      <rPr>
        <sz val="9"/>
        <rFont val="細明體"/>
        <family val="3"/>
        <charset val="136"/>
      </rPr>
      <t>人工智慧概論</t>
    </r>
  </si>
  <si>
    <r>
      <rPr>
        <sz val="9"/>
        <rFont val="新細明體"/>
        <family val="1"/>
        <charset val="136"/>
      </rPr>
      <t>數位訊號處理概論</t>
    </r>
  </si>
  <si>
    <r>
      <rPr>
        <sz val="9"/>
        <rFont val="新細明體"/>
        <family val="1"/>
        <charset val="136"/>
      </rPr>
      <t>計算機視覺概論</t>
    </r>
  </si>
  <si>
    <r>
      <rPr>
        <sz val="9"/>
        <rFont val="細明體"/>
        <family val="3"/>
        <charset val="136"/>
      </rPr>
      <t>數位影像處理概論</t>
    </r>
  </si>
  <si>
    <r>
      <t>Android</t>
    </r>
    <r>
      <rPr>
        <sz val="9"/>
        <rFont val="Arial"/>
        <family val="2"/>
      </rPr>
      <t>程式設計</t>
    </r>
  </si>
  <si>
    <r>
      <rPr>
        <sz val="9"/>
        <rFont val="Arial"/>
        <family val="2"/>
      </rPr>
      <t>機器學習概論與實務應用</t>
    </r>
  </si>
  <si>
    <r>
      <rPr>
        <sz val="9"/>
        <rFont val="Arial"/>
        <family val="2"/>
      </rPr>
      <t>動態程式語言</t>
    </r>
  </si>
  <si>
    <r>
      <rPr>
        <sz val="9"/>
        <rFont val="新細明體"/>
        <family val="1"/>
        <charset val="136"/>
      </rPr>
      <t>行動與雲端網路
應用學程</t>
    </r>
  </si>
  <si>
    <r>
      <rPr>
        <sz val="9"/>
        <rFont val="Arial"/>
        <family val="2"/>
      </rPr>
      <t>資訊安全</t>
    </r>
  </si>
  <si>
    <r>
      <rPr>
        <sz val="9"/>
        <rFont val="新細明體"/>
        <family val="1"/>
        <charset val="136"/>
      </rPr>
      <t>前端框架應用開發</t>
    </r>
  </si>
  <si>
    <r>
      <rPr>
        <sz val="9"/>
        <rFont val="細明體"/>
        <family val="3"/>
        <charset val="136"/>
      </rPr>
      <t>程式設計檢定輔導</t>
    </r>
  </si>
  <si>
    <t>深度學習概論</t>
    <phoneticPr fontId="15" type="noConversion"/>
  </si>
  <si>
    <r>
      <rPr>
        <sz val="9"/>
        <rFont val="Arial"/>
        <family val="2"/>
      </rPr>
      <t>人工智慧與雲端運算</t>
    </r>
  </si>
  <si>
    <r>
      <rPr>
        <sz val="9"/>
        <color rgb="FF000000"/>
        <rFont val="新細明體"/>
        <family val="1"/>
        <charset val="136"/>
      </rPr>
      <t>三、本系之專業選修模組為</t>
    </r>
    <r>
      <rPr>
        <sz val="9"/>
        <color rgb="FF000000"/>
        <rFont val="Times New Roman"/>
        <family val="1"/>
      </rPr>
      <t>(1)</t>
    </r>
    <r>
      <rPr>
        <sz val="9"/>
        <color rgb="FF000000"/>
        <rFont val="新細明體"/>
        <family val="1"/>
        <charset val="136"/>
      </rPr>
      <t>人工智慧與多媒體應用學程</t>
    </r>
    <r>
      <rPr>
        <sz val="9"/>
        <color rgb="FF000000"/>
        <rFont val="Times New Roman"/>
        <family val="1"/>
      </rPr>
      <t>(2)</t>
    </r>
    <r>
      <rPr>
        <sz val="9"/>
        <color rgb="FF000000"/>
        <rFont val="新細明體"/>
        <family val="1"/>
        <charset val="136"/>
      </rPr>
      <t>行動與雲端網路應用學程，學生需獲得一模組課程中之</t>
    </r>
    <r>
      <rPr>
        <sz val="9"/>
        <color rgb="FF000000"/>
        <rFont val="Times New Roman"/>
        <family val="1"/>
      </rPr>
      <t>18</t>
    </r>
    <r>
      <rPr>
        <sz val="9"/>
        <color rgb="FF000000"/>
        <rFont val="新細明體"/>
        <family val="1"/>
        <charset val="136"/>
      </rPr>
      <t>學分，視為通過該專業選修模組，並須至少通過一模組為其畢業門檻。</t>
    </r>
    <r>
      <rPr>
        <sz val="9"/>
        <color rgb="FF000000"/>
        <rFont val="Times New Roman"/>
        <family val="1"/>
      </rPr>
      <t xml:space="preserve"> </t>
    </r>
    <phoneticPr fontId="15" type="noConversion"/>
  </si>
  <si>
    <t xml:space="preserve">五、服務學習依本校服務學習課程實施辦法為之。 </t>
    <phoneticPr fontId="15" type="noConversion"/>
  </si>
  <si>
    <t xml:space="preserve">六、外語能力檢定實施方式依本校學生外語能力檢定實施辦法為之。 </t>
    <phoneticPr fontId="15" type="noConversion"/>
  </si>
  <si>
    <t xml:space="preserve">七、校外實習實施方式依本校校外實習課程實施要點為之。 </t>
    <phoneticPr fontId="15" type="noConversion"/>
  </si>
  <si>
    <t>八、專業證照實施方式依本校專業證照課程實施辦法為之。</t>
    <phoneticPr fontId="15" type="noConversion"/>
  </si>
  <si>
    <t xml:space="preserve">九、每學期最高及最低應修學分數依本校學則及學生選課辦法規定辦理。 </t>
    <phoneticPr fontId="15" type="noConversion"/>
  </si>
  <si>
    <t xml:space="preserve">十、課程時序表以教務處網頁為準，若有修訂，將公告於本系網頁及更新教務處網頁。 </t>
    <phoneticPr fontId="15" type="noConversion"/>
  </si>
  <si>
    <t xml:space="preserve">十一、課程時序表做為辦理選課、重（補）修、及畢業資格審查之參考。 </t>
    <phoneticPr fontId="15" type="noConversion"/>
  </si>
  <si>
    <r>
      <rPr>
        <b/>
        <sz val="10"/>
        <color theme="1"/>
        <rFont val="新細明體"/>
        <family val="1"/>
        <charset val="136"/>
      </rPr>
      <t>南臺科技大學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四年制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資訊工程系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課程時序表</t>
    </r>
    <r>
      <rPr>
        <b/>
        <sz val="10"/>
        <color theme="1"/>
        <rFont val="Times New Roman"/>
        <family val="1"/>
      </rPr>
      <t xml:space="preserve"> (</t>
    </r>
    <r>
      <rPr>
        <b/>
        <sz val="10"/>
        <color theme="1"/>
        <rFont val="新細明體"/>
        <family val="1"/>
        <charset val="136"/>
      </rPr>
      <t>第</t>
    </r>
    <r>
      <rPr>
        <b/>
        <sz val="10"/>
        <color theme="1"/>
        <rFont val="Times New Roman"/>
        <family val="1"/>
      </rPr>
      <t>18</t>
    </r>
    <r>
      <rPr>
        <b/>
        <sz val="10"/>
        <color theme="1"/>
        <rFont val="新細明體"/>
        <family val="1"/>
        <charset val="136"/>
      </rPr>
      <t>屆</t>
    </r>
    <r>
      <rPr>
        <b/>
        <sz val="10"/>
        <color theme="1"/>
        <rFont val="Times New Roman"/>
        <family val="1"/>
      </rPr>
      <t>) 108</t>
    </r>
    <r>
      <rPr>
        <b/>
        <sz val="10"/>
        <color theme="1"/>
        <rFont val="新細明體"/>
        <family val="1"/>
        <charset val="136"/>
      </rPr>
      <t>年</t>
    </r>
    <r>
      <rPr>
        <b/>
        <sz val="10"/>
        <color theme="1"/>
        <rFont val="Times New Roman"/>
        <family val="1"/>
      </rPr>
      <t xml:space="preserve"> 9 </t>
    </r>
    <r>
      <rPr>
        <b/>
        <sz val="10"/>
        <color theme="1"/>
        <rFont val="新細明體"/>
        <family val="1"/>
        <charset val="136"/>
      </rPr>
      <t>月實施</t>
    </r>
    <r>
      <rPr>
        <b/>
        <sz val="10"/>
        <color theme="1"/>
        <rFont val="Times New Roman"/>
        <family val="1"/>
      </rPr>
      <t xml:space="preserve">            111.05.06</t>
    </r>
    <r>
      <rPr>
        <b/>
        <sz val="10"/>
        <color theme="1"/>
        <rFont val="新細明體"/>
        <family val="1"/>
        <charset val="136"/>
      </rPr>
      <t>修訂</t>
    </r>
    <phoneticPr fontId="15" type="noConversion"/>
  </si>
  <si>
    <r>
      <rPr>
        <sz val="9"/>
        <color rgb="FF000000"/>
        <rFont val="新細明體"/>
        <family val="1"/>
        <charset val="136"/>
      </rPr>
      <t>四、外系選修學分至多可承認</t>
    </r>
    <r>
      <rPr>
        <sz val="9"/>
        <color rgb="FF000000"/>
        <rFont val="Times New Roman"/>
        <family val="1"/>
      </rPr>
      <t>15</t>
    </r>
    <r>
      <rPr>
        <sz val="9"/>
        <color rgb="FF000000"/>
        <rFont val="新細明體"/>
        <family val="1"/>
        <charset val="136"/>
      </rPr>
      <t>學分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新細明體"/>
        <family val="1"/>
        <charset val="136"/>
      </rPr>
      <t>含全校性學程</t>
    </r>
    <r>
      <rPr>
        <b/>
        <sz val="9"/>
        <color rgb="FFFF0000"/>
        <rFont val="新細明體"/>
        <family val="1"/>
        <charset val="136"/>
      </rPr>
      <t>、院「半導體學分學程」、</t>
    </r>
    <r>
      <rPr>
        <sz val="9"/>
        <color rgb="FF000000"/>
        <rFont val="新細明體"/>
        <family val="1"/>
        <charset val="136"/>
      </rPr>
      <t>與數位科技微學程之學分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新細明體"/>
        <family val="1"/>
        <charset val="136"/>
      </rPr>
      <t>。</t>
    </r>
    <r>
      <rPr>
        <sz val="9"/>
        <color rgb="FF000000"/>
        <rFont val="Times New Roman"/>
        <family val="1"/>
      </rPr>
      <t xml:space="preserve"> </t>
    </r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</si>
</sst>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0"/>
      <color theme="1"/>
      <name val="新細明體"/>
      <family val="1"/>
      <charset val="136"/>
    </font>
    <font>
      <sz val="10"/>
      <name val="Arial"/>
      <family val="2"/>
    </font>
    <font>
      <b/>
      <sz val="9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9"/>
      <color theme="1"/>
      <name val="Arial"/>
      <family val="2"/>
    </font>
    <font>
      <sz val="10"/>
      <color theme="1"/>
      <name val="微軟正黑體"/>
      <family val="2"/>
      <charset val="136"/>
    </font>
    <font>
      <sz val="9"/>
      <name val="新細明體"/>
      <family val="1"/>
      <charset val="136"/>
    </font>
    <font>
      <sz val="9"/>
      <name val="Arial"/>
      <family val="2"/>
    </font>
    <font>
      <b/>
      <sz val="9"/>
      <name val="新細明體"/>
      <family val="1"/>
      <charset val="136"/>
    </font>
    <font>
      <sz val="9"/>
      <color theme="1"/>
      <name val="Times New Roman"/>
      <family val="1"/>
    </font>
    <font>
      <sz val="9"/>
      <color rgb="FF000000"/>
      <name val="新細明體"/>
      <family val="1"/>
      <charset val="136"/>
    </font>
    <font>
      <sz val="9"/>
      <name val="Times New Roman"/>
      <family val="1"/>
    </font>
    <font>
      <sz val="8"/>
      <name val="新細明體"/>
      <family val="1"/>
      <charset val="136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8"/>
      <name val="細明體"/>
      <family val="3"/>
      <charset val="136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新細明體"/>
      <family val="1"/>
      <charset val="136"/>
    </font>
    <font>
      <b/>
      <sz val="9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948A54"/>
        <bgColor rgb="FF948A54"/>
      </patternFill>
    </fill>
    <fill>
      <patternFill patternType="solid">
        <fgColor rgb="FFDDD9C4"/>
        <bgColor rgb="FFDDD9C4"/>
      </patternFill>
    </fill>
  </fills>
  <borders count="8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17">
    <xf numFmtId="0" fontId="0" fillId="0" borderId="0" xfId="0" applyFont="1" applyAlignment="1"/>
    <xf numFmtId="0" fontId="16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/>
    <xf numFmtId="0" fontId="11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6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2" fillId="0" borderId="0" xfId="0" applyFont="1" applyBorder="1" applyAlignment="1"/>
    <xf numFmtId="0" fontId="20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20" fillId="0" borderId="35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/>
    <xf numFmtId="0" fontId="13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5" fillId="0" borderId="0" xfId="0" applyFont="1" applyAlignment="1"/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21" fillId="0" borderId="46" xfId="0" applyFont="1" applyBorder="1"/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9" fillId="0" borderId="7" xfId="0" applyFont="1" applyFill="1" applyBorder="1" applyAlignment="1"/>
    <xf numFmtId="0" fontId="19" fillId="0" borderId="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7" xfId="0" applyFont="1" applyFill="1" applyBorder="1"/>
    <xf numFmtId="0" fontId="26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26" fillId="0" borderId="13" xfId="0" applyFont="1" applyFill="1" applyBorder="1"/>
    <xf numFmtId="0" fontId="26" fillId="0" borderId="39" xfId="0" applyFont="1" applyFill="1" applyBorder="1"/>
    <xf numFmtId="0" fontId="26" fillId="0" borderId="1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 vertical="top"/>
    </xf>
    <xf numFmtId="0" fontId="26" fillId="0" borderId="3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9" fillId="0" borderId="65" xfId="0" applyFont="1" applyFill="1" applyBorder="1"/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left"/>
    </xf>
    <xf numFmtId="0" fontId="13" fillId="0" borderId="56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19" fillId="0" borderId="22" xfId="0" applyFont="1" applyFill="1" applyBorder="1" applyAlignment="1"/>
    <xf numFmtId="0" fontId="28" fillId="0" borderId="9" xfId="0" applyFont="1" applyFill="1" applyBorder="1" applyAlignment="1">
      <alignment horizontal="center"/>
    </xf>
    <xf numFmtId="0" fontId="19" fillId="0" borderId="5" xfId="0" applyFont="1" applyFill="1" applyBorder="1" applyAlignment="1"/>
    <xf numFmtId="0" fontId="26" fillId="0" borderId="18" xfId="0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9" fillId="0" borderId="29" xfId="0" applyFont="1" applyFill="1" applyBorder="1"/>
    <xf numFmtId="0" fontId="19" fillId="0" borderId="6" xfId="0" applyFont="1" applyFill="1" applyBorder="1"/>
    <xf numFmtId="0" fontId="13" fillId="0" borderId="7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3" fillId="0" borderId="6" xfId="0" applyFont="1" applyFill="1" applyBorder="1" applyAlignment="1"/>
    <xf numFmtId="0" fontId="26" fillId="0" borderId="30" xfId="0" applyFont="1" applyFill="1" applyBorder="1"/>
    <xf numFmtId="0" fontId="13" fillId="0" borderId="6" xfId="0" applyFont="1" applyFill="1" applyBorder="1"/>
    <xf numFmtId="0" fontId="27" fillId="0" borderId="34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13" fillId="0" borderId="56" xfId="0" applyFont="1" applyFill="1" applyBorder="1" applyAlignment="1"/>
    <xf numFmtId="0" fontId="26" fillId="0" borderId="58" xfId="0" applyFont="1" applyFill="1" applyBorder="1" applyAlignment="1">
      <alignment horizontal="left"/>
    </xf>
    <xf numFmtId="0" fontId="13" fillId="0" borderId="22" xfId="0" applyFont="1" applyFill="1" applyBorder="1" applyAlignment="1"/>
    <xf numFmtId="0" fontId="26" fillId="0" borderId="58" xfId="0" applyFont="1" applyFill="1" applyBorder="1" applyAlignment="1"/>
    <xf numFmtId="0" fontId="15" fillId="0" borderId="22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/>
    </xf>
    <xf numFmtId="0" fontId="26" fillId="0" borderId="58" xfId="0" applyFont="1" applyFill="1" applyBorder="1"/>
    <xf numFmtId="0" fontId="26" fillId="0" borderId="54" xfId="0" applyFont="1" applyFill="1" applyBorder="1" applyAlignment="1">
      <alignment horizontal="left"/>
    </xf>
    <xf numFmtId="0" fontId="15" fillId="0" borderId="66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7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22" xfId="0" applyFont="1" applyBorder="1" applyAlignment="1"/>
    <xf numFmtId="0" fontId="20" fillId="0" borderId="11" xfId="0" applyFont="1" applyFill="1" applyBorder="1" applyAlignment="1">
      <alignment horizontal="center"/>
    </xf>
    <xf numFmtId="0" fontId="13" fillId="0" borderId="70" xfId="0" applyFont="1" applyFill="1" applyBorder="1" applyAlignment="1">
      <alignment horizontal="left"/>
    </xf>
    <xf numFmtId="0" fontId="13" fillId="0" borderId="70" xfId="0" applyFont="1" applyFill="1" applyBorder="1" applyAlignment="1">
      <alignment horizontal="center"/>
    </xf>
    <xf numFmtId="0" fontId="26" fillId="0" borderId="71" xfId="0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5" fillId="0" borderId="73" xfId="0" applyFont="1" applyFill="1" applyBorder="1" applyAlignment="1">
      <alignment horizontal="center"/>
    </xf>
    <xf numFmtId="0" fontId="13" fillId="0" borderId="74" xfId="0" applyFont="1" applyFill="1" applyBorder="1" applyAlignment="1">
      <alignment horizontal="left"/>
    </xf>
    <xf numFmtId="0" fontId="13" fillId="0" borderId="74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26" fillId="0" borderId="76" xfId="0" applyFont="1" applyFill="1" applyBorder="1"/>
    <xf numFmtId="0" fontId="19" fillId="0" borderId="74" xfId="0" applyFont="1" applyFill="1" applyBorder="1"/>
    <xf numFmtId="0" fontId="26" fillId="0" borderId="77" xfId="0" applyFont="1" applyFill="1" applyBorder="1"/>
    <xf numFmtId="0" fontId="19" fillId="0" borderId="5" xfId="0" applyFont="1" applyFill="1" applyBorder="1"/>
    <xf numFmtId="0" fontId="11" fillId="0" borderId="40" xfId="0" applyFont="1" applyBorder="1" applyAlignment="1">
      <alignment horizontal="center"/>
    </xf>
    <xf numFmtId="0" fontId="11" fillId="0" borderId="22" xfId="0" applyFont="1" applyBorder="1" applyAlignment="1"/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3" fillId="0" borderId="78" xfId="1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/>
    </xf>
    <xf numFmtId="0" fontId="8" fillId="0" borderId="45" xfId="0" applyFont="1" applyFill="1" applyBorder="1" applyAlignment="1">
      <alignment vertical="center"/>
    </xf>
    <xf numFmtId="0" fontId="13" fillId="0" borderId="66" xfId="1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5" fillId="0" borderId="67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center"/>
    </xf>
    <xf numFmtId="0" fontId="12" fillId="0" borderId="0" xfId="0" applyFont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24" xfId="0" applyFont="1" applyBorder="1" applyAlignment="1">
      <alignment vertical="center" wrapText="1"/>
    </xf>
    <xf numFmtId="0" fontId="20" fillId="3" borderId="37" xfId="0" applyFont="1" applyFill="1" applyBorder="1" applyAlignment="1">
      <alignment horizontal="center"/>
    </xf>
    <xf numFmtId="0" fontId="19" fillId="0" borderId="4" xfId="0" applyFont="1" applyBorder="1"/>
    <xf numFmtId="0" fontId="20" fillId="3" borderId="2" xfId="0" applyFont="1" applyFill="1" applyBorder="1" applyAlignment="1">
      <alignment horizontal="center"/>
    </xf>
    <xf numFmtId="0" fontId="19" fillId="0" borderId="28" xfId="0" applyFont="1" applyBorder="1"/>
    <xf numFmtId="0" fontId="13" fillId="0" borderId="55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wrapText="1"/>
    </xf>
    <xf numFmtId="0" fontId="13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wrapText="1"/>
    </xf>
    <xf numFmtId="0" fontId="20" fillId="2" borderId="40" xfId="0" applyFont="1" applyFill="1" applyBorder="1" applyAlignment="1">
      <alignment horizontal="center"/>
    </xf>
    <xf numFmtId="0" fontId="19" fillId="0" borderId="1" xfId="0" applyFont="1" applyBorder="1"/>
    <xf numFmtId="0" fontId="19" fillId="0" borderId="30" xfId="0" applyFont="1" applyBorder="1"/>
    <xf numFmtId="0" fontId="13" fillId="0" borderId="69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wrapText="1"/>
    </xf>
    <xf numFmtId="0" fontId="19" fillId="0" borderId="41" xfId="0" applyFont="1" applyFill="1" applyBorder="1" applyAlignment="1">
      <alignment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wrapText="1"/>
    </xf>
    <xf numFmtId="0" fontId="19" fillId="0" borderId="59" xfId="0" applyFont="1" applyFill="1" applyBorder="1" applyAlignment="1">
      <alignment wrapText="1"/>
    </xf>
    <xf numFmtId="0" fontId="19" fillId="0" borderId="63" xfId="0" applyFont="1" applyFill="1" applyBorder="1" applyAlignment="1">
      <alignment wrapText="1"/>
    </xf>
    <xf numFmtId="0" fontId="18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20" fillId="2" borderId="48" xfId="0" applyFont="1" applyFill="1" applyBorder="1" applyAlignment="1">
      <alignment horizontal="center"/>
    </xf>
    <xf numFmtId="0" fontId="19" fillId="0" borderId="49" xfId="0" applyFont="1" applyBorder="1"/>
    <xf numFmtId="0" fontId="19" fillId="0" borderId="53" xfId="0" applyFont="1" applyBorder="1"/>
    <xf numFmtId="0" fontId="20" fillId="3" borderId="50" xfId="0" applyFont="1" applyFill="1" applyBorder="1" applyAlignment="1">
      <alignment horizontal="center"/>
    </xf>
    <xf numFmtId="0" fontId="19" fillId="0" borderId="51" xfId="0" applyFont="1" applyBorder="1"/>
    <xf numFmtId="0" fontId="19" fillId="0" borderId="52" xfId="0" applyFont="1" applyBorder="1"/>
    <xf numFmtId="0" fontId="24" fillId="0" borderId="23" xfId="0" applyFont="1" applyBorder="1" applyAlignment="1">
      <alignment horizontal="left" vertical="center" wrapText="1"/>
    </xf>
    <xf numFmtId="0" fontId="20" fillId="3" borderId="25" xfId="0" applyFont="1" applyFill="1" applyBorder="1" applyAlignment="1">
      <alignment horizontal="center"/>
    </xf>
    <xf numFmtId="0" fontId="19" fillId="0" borderId="8" xfId="0" applyFont="1" applyBorder="1"/>
    <xf numFmtId="0" fontId="19" fillId="0" borderId="9" xfId="0" applyFont="1" applyBorder="1"/>
    <xf numFmtId="0" fontId="13" fillId="0" borderId="7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19" fillId="0" borderId="42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/>
    </xf>
    <xf numFmtId="0" fontId="19" fillId="0" borderId="26" xfId="0" applyFont="1" applyBorder="1"/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J111"/>
  <sheetViews>
    <sheetView tabSelected="1" topLeftCell="A91" zoomScale="115" zoomScaleNormal="115" workbookViewId="0">
      <selection activeCell="A104" sqref="A104:J104"/>
    </sheetView>
  </sheetViews>
  <sheetFormatPr defaultColWidth="14.42578125" defaultRowHeight="15.75" customHeight="1"/>
  <cols>
    <col min="1" max="1" width="16.7109375" style="1" customWidth="1"/>
    <col min="2" max="2" width="19.28515625" style="1" customWidth="1"/>
    <col min="3" max="4" width="4.42578125" style="1" customWidth="1"/>
    <col min="5" max="5" width="7.7109375" style="46" customWidth="1"/>
    <col min="6" max="6" width="16.28515625" style="1" customWidth="1"/>
    <col min="7" max="7" width="20.85546875" style="1" customWidth="1"/>
    <col min="8" max="9" width="4.42578125" style="1" customWidth="1"/>
    <col min="10" max="10" width="7.7109375" style="46" customWidth="1"/>
    <col min="11" max="16384" width="14.42578125" style="1"/>
  </cols>
  <sheetData>
    <row r="1" spans="1:10" ht="27.75" customHeight="1" thickBot="1">
      <c r="A1" s="199" t="s">
        <v>161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12.75" customHeight="1" thickBot="1">
      <c r="A2" s="201" t="s">
        <v>47</v>
      </c>
      <c r="B2" s="202"/>
      <c r="C2" s="202"/>
      <c r="D2" s="202"/>
      <c r="E2" s="202"/>
      <c r="F2" s="202"/>
      <c r="G2" s="202"/>
      <c r="H2" s="202"/>
      <c r="I2" s="202"/>
      <c r="J2" s="203"/>
    </row>
    <row r="3" spans="1:10" ht="12.75" customHeight="1" thickBot="1">
      <c r="A3" s="204" t="s">
        <v>0</v>
      </c>
      <c r="B3" s="205"/>
      <c r="C3" s="205"/>
      <c r="D3" s="205"/>
      <c r="E3" s="206"/>
      <c r="F3" s="204" t="s">
        <v>1</v>
      </c>
      <c r="G3" s="205"/>
      <c r="H3" s="205"/>
      <c r="I3" s="205"/>
      <c r="J3" s="206"/>
    </row>
    <row r="4" spans="1:10" ht="12.75" customHeight="1">
      <c r="A4" s="18" t="s">
        <v>2</v>
      </c>
      <c r="B4" s="5" t="s">
        <v>3</v>
      </c>
      <c r="C4" s="13" t="s">
        <v>4</v>
      </c>
      <c r="D4" s="13" t="s">
        <v>5</v>
      </c>
      <c r="E4" s="41" t="s">
        <v>32</v>
      </c>
      <c r="F4" s="18" t="s">
        <v>2</v>
      </c>
      <c r="G4" s="5" t="s">
        <v>3</v>
      </c>
      <c r="H4" s="13" t="s">
        <v>4</v>
      </c>
      <c r="I4" s="13" t="s">
        <v>5</v>
      </c>
      <c r="J4" s="41" t="s">
        <v>32</v>
      </c>
    </row>
    <row r="5" spans="1:10" ht="12.75" customHeight="1">
      <c r="A5" s="19" t="s">
        <v>6</v>
      </c>
      <c r="B5" s="3" t="s">
        <v>7</v>
      </c>
      <c r="C5" s="4">
        <v>2</v>
      </c>
      <c r="D5" s="4">
        <v>2</v>
      </c>
      <c r="E5" s="42"/>
      <c r="F5" s="19" t="s">
        <v>6</v>
      </c>
      <c r="G5" s="3" t="s">
        <v>8</v>
      </c>
      <c r="H5" s="4">
        <v>2</v>
      </c>
      <c r="I5" s="4">
        <v>2</v>
      </c>
      <c r="J5" s="42"/>
    </row>
    <row r="6" spans="1:10" ht="12.75" customHeight="1">
      <c r="A6" s="19" t="s">
        <v>6</v>
      </c>
      <c r="B6" s="20" t="s">
        <v>9</v>
      </c>
      <c r="C6" s="2">
        <v>2</v>
      </c>
      <c r="D6" s="4">
        <v>2</v>
      </c>
      <c r="E6" s="42"/>
      <c r="F6" s="19" t="s">
        <v>6</v>
      </c>
      <c r="G6" s="20" t="s">
        <v>10</v>
      </c>
      <c r="H6" s="2">
        <v>2</v>
      </c>
      <c r="I6" s="4">
        <v>2</v>
      </c>
      <c r="J6" s="42"/>
    </row>
    <row r="7" spans="1:10" ht="12.75" customHeight="1">
      <c r="A7" s="19" t="s">
        <v>6</v>
      </c>
      <c r="B7" s="23" t="s">
        <v>11</v>
      </c>
      <c r="C7" s="7">
        <v>1</v>
      </c>
      <c r="D7" s="7">
        <v>2</v>
      </c>
      <c r="E7" s="42"/>
      <c r="F7" s="19" t="s">
        <v>6</v>
      </c>
      <c r="G7" s="5" t="s">
        <v>12</v>
      </c>
      <c r="H7" s="4">
        <v>1</v>
      </c>
      <c r="I7" s="4">
        <v>2</v>
      </c>
      <c r="J7" s="42"/>
    </row>
    <row r="8" spans="1:10" ht="12.75" customHeight="1">
      <c r="A8" s="162" t="s">
        <v>6</v>
      </c>
      <c r="B8" s="163" t="s">
        <v>13</v>
      </c>
      <c r="C8" s="164">
        <v>1</v>
      </c>
      <c r="D8" s="164">
        <v>2</v>
      </c>
      <c r="E8" s="42"/>
      <c r="F8" s="19" t="s">
        <v>6</v>
      </c>
      <c r="G8" s="6" t="s">
        <v>14</v>
      </c>
      <c r="H8" s="4">
        <v>1</v>
      </c>
      <c r="I8" s="4">
        <v>2</v>
      </c>
      <c r="J8" s="42"/>
    </row>
    <row r="9" spans="1:10" ht="12.75" customHeight="1">
      <c r="A9" s="162" t="s">
        <v>6</v>
      </c>
      <c r="B9" s="165" t="s">
        <v>15</v>
      </c>
      <c r="C9" s="164">
        <v>3</v>
      </c>
      <c r="D9" s="164">
        <v>3</v>
      </c>
      <c r="E9" s="43"/>
      <c r="F9" s="19" t="s">
        <v>6</v>
      </c>
      <c r="G9" s="3" t="s">
        <v>15</v>
      </c>
      <c r="H9" s="4">
        <v>3</v>
      </c>
      <c r="I9" s="4">
        <v>3</v>
      </c>
      <c r="J9" s="43"/>
    </row>
    <row r="10" spans="1:10" ht="12.75" customHeight="1" thickBot="1">
      <c r="A10" s="21" t="s">
        <v>16</v>
      </c>
      <c r="B10" s="8" t="s">
        <v>17</v>
      </c>
      <c r="C10" s="9">
        <v>9</v>
      </c>
      <c r="D10" s="9">
        <v>11</v>
      </c>
      <c r="E10" s="44"/>
      <c r="F10" s="24" t="s">
        <v>16</v>
      </c>
      <c r="G10" s="11" t="s">
        <v>17</v>
      </c>
      <c r="H10" s="10">
        <v>9</v>
      </c>
      <c r="I10" s="10">
        <v>11</v>
      </c>
      <c r="J10" s="44"/>
    </row>
    <row r="11" spans="1:10" ht="12.75" customHeight="1">
      <c r="A11" s="19" t="s">
        <v>18</v>
      </c>
      <c r="B11" s="3" t="s">
        <v>19</v>
      </c>
      <c r="C11" s="4">
        <v>3</v>
      </c>
      <c r="D11" s="4">
        <v>3</v>
      </c>
      <c r="E11" s="42"/>
      <c r="F11" s="19" t="s">
        <v>18</v>
      </c>
      <c r="G11" s="3" t="s">
        <v>26</v>
      </c>
      <c r="H11" s="4">
        <v>3</v>
      </c>
      <c r="I11" s="4">
        <v>3</v>
      </c>
      <c r="J11" s="42"/>
    </row>
    <row r="12" spans="1:10" ht="12.75" customHeight="1">
      <c r="A12" s="19" t="s">
        <v>18</v>
      </c>
      <c r="B12" s="3" t="s">
        <v>48</v>
      </c>
      <c r="C12" s="4">
        <v>3</v>
      </c>
      <c r="D12" s="4">
        <v>3</v>
      </c>
      <c r="E12" s="42"/>
      <c r="F12" s="19" t="s">
        <v>18</v>
      </c>
      <c r="G12" s="3" t="s">
        <v>20</v>
      </c>
      <c r="H12" s="4">
        <v>2</v>
      </c>
      <c r="I12" s="4">
        <v>2</v>
      </c>
      <c r="J12" s="42"/>
    </row>
    <row r="13" spans="1:10" ht="12.75" customHeight="1">
      <c r="A13" s="19" t="s">
        <v>18</v>
      </c>
      <c r="B13" s="3" t="s">
        <v>25</v>
      </c>
      <c r="C13" s="4">
        <v>2</v>
      </c>
      <c r="D13" s="4">
        <v>3</v>
      </c>
      <c r="E13" s="42"/>
      <c r="F13" s="19"/>
      <c r="G13" s="12"/>
      <c r="H13" s="7"/>
      <c r="I13" s="7"/>
      <c r="J13" s="42"/>
    </row>
    <row r="14" spans="1:10" ht="12.75" customHeight="1">
      <c r="A14" s="22" t="s">
        <v>49</v>
      </c>
      <c r="B14" s="12" t="s">
        <v>27</v>
      </c>
      <c r="C14" s="7">
        <v>2</v>
      </c>
      <c r="D14" s="7">
        <v>2</v>
      </c>
      <c r="E14" s="43"/>
      <c r="F14" s="22"/>
      <c r="G14" s="23"/>
      <c r="H14" s="14"/>
      <c r="I14" s="14"/>
      <c r="J14" s="43"/>
    </row>
    <row r="15" spans="1:10" ht="12.75" customHeight="1" thickBot="1">
      <c r="A15" s="24" t="s">
        <v>21</v>
      </c>
      <c r="B15" s="11" t="s">
        <v>17</v>
      </c>
      <c r="C15" s="10">
        <v>10</v>
      </c>
      <c r="D15" s="10">
        <v>11</v>
      </c>
      <c r="E15" s="44"/>
      <c r="F15" s="24" t="s">
        <v>21</v>
      </c>
      <c r="G15" s="11" t="s">
        <v>17</v>
      </c>
      <c r="H15" s="10">
        <v>5</v>
      </c>
      <c r="I15" s="10">
        <v>5</v>
      </c>
      <c r="J15" s="44"/>
    </row>
    <row r="16" spans="1:10" ht="12.75" customHeight="1">
      <c r="A16" s="19" t="s">
        <v>22</v>
      </c>
      <c r="B16" s="3" t="s">
        <v>23</v>
      </c>
      <c r="C16" s="4">
        <v>2</v>
      </c>
      <c r="D16" s="4">
        <v>3</v>
      </c>
      <c r="E16" s="42"/>
      <c r="F16" s="19" t="s">
        <v>22</v>
      </c>
      <c r="G16" s="3" t="s">
        <v>24</v>
      </c>
      <c r="H16" s="4">
        <v>3</v>
      </c>
      <c r="I16" s="4">
        <v>3</v>
      </c>
      <c r="J16" s="42"/>
    </row>
    <row r="17" spans="1:10" ht="12.75" customHeight="1">
      <c r="A17" s="19" t="s">
        <v>22</v>
      </c>
      <c r="B17" s="25" t="s">
        <v>50</v>
      </c>
      <c r="C17" s="4">
        <v>3</v>
      </c>
      <c r="D17" s="4">
        <v>3</v>
      </c>
      <c r="E17" s="42"/>
      <c r="F17" s="19" t="s">
        <v>22</v>
      </c>
      <c r="G17" s="3" t="s">
        <v>30</v>
      </c>
      <c r="H17" s="4">
        <v>3</v>
      </c>
      <c r="I17" s="4">
        <v>3</v>
      </c>
      <c r="J17" s="42"/>
    </row>
    <row r="18" spans="1:10" ht="12.75" customHeight="1" thickBot="1">
      <c r="A18" s="21" t="s">
        <v>28</v>
      </c>
      <c r="B18" s="8" t="s">
        <v>17</v>
      </c>
      <c r="C18" s="9">
        <v>5</v>
      </c>
      <c r="D18" s="9">
        <v>6</v>
      </c>
      <c r="E18" s="45"/>
      <c r="F18" s="21" t="s">
        <v>28</v>
      </c>
      <c r="G18" s="8" t="s">
        <v>17</v>
      </c>
      <c r="H18" s="9">
        <v>6</v>
      </c>
      <c r="I18" s="9">
        <v>6</v>
      </c>
      <c r="J18" s="45"/>
    </row>
    <row r="19" spans="1:10" ht="12.75" customHeight="1">
      <c r="A19" s="19" t="s">
        <v>29</v>
      </c>
      <c r="B19" s="3" t="s">
        <v>35</v>
      </c>
      <c r="C19" s="4">
        <v>3</v>
      </c>
      <c r="D19" s="4">
        <v>3</v>
      </c>
      <c r="E19" s="42"/>
      <c r="F19" s="19" t="s">
        <v>29</v>
      </c>
      <c r="G19" s="3" t="s">
        <v>51</v>
      </c>
      <c r="H19" s="4">
        <v>3</v>
      </c>
      <c r="I19" s="4">
        <v>3</v>
      </c>
      <c r="J19" s="42"/>
    </row>
    <row r="20" spans="1:10" ht="12.75" customHeight="1">
      <c r="A20" s="19"/>
      <c r="B20" s="3"/>
      <c r="C20" s="4"/>
      <c r="D20" s="4"/>
      <c r="E20" s="42"/>
      <c r="F20" s="19" t="s">
        <v>29</v>
      </c>
      <c r="G20" s="3" t="s">
        <v>52</v>
      </c>
      <c r="H20" s="4">
        <v>3</v>
      </c>
      <c r="I20" s="4">
        <v>3</v>
      </c>
      <c r="J20" s="42"/>
    </row>
    <row r="21" spans="1:10" ht="12.75" customHeight="1" thickBot="1">
      <c r="A21" s="47"/>
      <c r="B21" s="48"/>
      <c r="C21" s="49"/>
      <c r="D21" s="49"/>
      <c r="E21" s="50"/>
      <c r="F21" s="47" t="s">
        <v>29</v>
      </c>
      <c r="G21" s="48" t="s">
        <v>36</v>
      </c>
      <c r="H21" s="49">
        <v>3</v>
      </c>
      <c r="I21" s="49">
        <v>3</v>
      </c>
      <c r="J21" s="50"/>
    </row>
    <row r="22" spans="1:10" ht="12.75" customHeight="1">
      <c r="A22" s="189" t="s">
        <v>125</v>
      </c>
      <c r="B22" s="190"/>
      <c r="C22" s="190"/>
      <c r="D22" s="190"/>
      <c r="E22" s="190"/>
      <c r="F22" s="190"/>
      <c r="G22" s="190"/>
      <c r="H22" s="190"/>
      <c r="I22" s="190"/>
      <c r="J22" s="191"/>
    </row>
    <row r="23" spans="1:10" ht="12.75" customHeight="1" thickBot="1">
      <c r="A23" s="208" t="s">
        <v>0</v>
      </c>
      <c r="B23" s="209"/>
      <c r="C23" s="209"/>
      <c r="D23" s="209"/>
      <c r="E23" s="210"/>
      <c r="F23" s="215" t="s">
        <v>1</v>
      </c>
      <c r="G23" s="209"/>
      <c r="H23" s="209"/>
      <c r="I23" s="209"/>
      <c r="J23" s="216"/>
    </row>
    <row r="24" spans="1:10" ht="12.75" customHeight="1">
      <c r="A24" s="26" t="s">
        <v>53</v>
      </c>
      <c r="B24" s="16" t="s">
        <v>54</v>
      </c>
      <c r="C24" s="17" t="s">
        <v>55</v>
      </c>
      <c r="D24" s="17" t="s">
        <v>56</v>
      </c>
      <c r="E24" s="28" t="s">
        <v>79</v>
      </c>
      <c r="F24" s="17" t="s">
        <v>53</v>
      </c>
      <c r="G24" s="16" t="s">
        <v>54</v>
      </c>
      <c r="H24" s="17" t="s">
        <v>55</v>
      </c>
      <c r="I24" s="17" t="s">
        <v>56</v>
      </c>
      <c r="J24" s="33" t="s">
        <v>79</v>
      </c>
    </row>
    <row r="25" spans="1:10" ht="12.75" customHeight="1">
      <c r="A25" s="26" t="s">
        <v>57</v>
      </c>
      <c r="B25" s="27" t="s">
        <v>58</v>
      </c>
      <c r="C25" s="17">
        <v>1</v>
      </c>
      <c r="D25" s="17">
        <v>2</v>
      </c>
      <c r="E25" s="28"/>
      <c r="F25" s="17" t="s">
        <v>57</v>
      </c>
      <c r="G25" s="16" t="s">
        <v>59</v>
      </c>
      <c r="H25" s="17">
        <v>1</v>
      </c>
      <c r="I25" s="17">
        <v>2</v>
      </c>
      <c r="J25" s="33"/>
    </row>
    <row r="26" spans="1:10" ht="12.75" customHeight="1">
      <c r="A26" s="26" t="s">
        <v>57</v>
      </c>
      <c r="B26" s="16" t="s">
        <v>60</v>
      </c>
      <c r="C26" s="17">
        <v>3</v>
      </c>
      <c r="D26" s="17">
        <v>3</v>
      </c>
      <c r="E26" s="28"/>
      <c r="F26" s="29" t="s">
        <v>57</v>
      </c>
      <c r="G26" s="30" t="s">
        <v>61</v>
      </c>
      <c r="H26" s="29">
        <v>2</v>
      </c>
      <c r="I26" s="29">
        <v>2</v>
      </c>
      <c r="J26" s="33"/>
    </row>
    <row r="27" spans="1:10" ht="12.75" customHeight="1">
      <c r="A27" s="62" t="s">
        <v>57</v>
      </c>
      <c r="B27" s="52" t="s">
        <v>62</v>
      </c>
      <c r="C27" s="51">
        <v>2</v>
      </c>
      <c r="D27" s="51">
        <v>2</v>
      </c>
      <c r="E27" s="63"/>
      <c r="F27" s="77"/>
      <c r="G27" s="78"/>
      <c r="H27" s="78"/>
      <c r="I27" s="78"/>
      <c r="J27" s="64"/>
    </row>
    <row r="28" spans="1:10" ht="12.75" customHeight="1" thickBot="1">
      <c r="A28" s="69" t="s">
        <v>63</v>
      </c>
      <c r="B28" s="74" t="s">
        <v>64</v>
      </c>
      <c r="C28" s="75">
        <f t="shared" ref="C28:D28" si="0">SUM(C25:C27)</f>
        <v>6</v>
      </c>
      <c r="D28" s="75">
        <f t="shared" si="0"/>
        <v>7</v>
      </c>
      <c r="E28" s="115"/>
      <c r="F28" s="73" t="s">
        <v>63</v>
      </c>
      <c r="G28" s="74" t="s">
        <v>64</v>
      </c>
      <c r="H28" s="75">
        <f t="shared" ref="H28:I28" si="1">SUM(H25:H27)</f>
        <v>3</v>
      </c>
      <c r="I28" s="75">
        <f t="shared" si="1"/>
        <v>4</v>
      </c>
      <c r="J28" s="76"/>
    </row>
    <row r="29" spans="1:10" ht="12.75" customHeight="1">
      <c r="A29" s="62" t="s">
        <v>65</v>
      </c>
      <c r="B29" s="116"/>
      <c r="C29" s="85"/>
      <c r="D29" s="85"/>
      <c r="E29" s="117"/>
      <c r="F29" s="51" t="s">
        <v>65</v>
      </c>
      <c r="G29" s="52" t="s">
        <v>66</v>
      </c>
      <c r="H29" s="51">
        <v>2</v>
      </c>
      <c r="I29" s="51">
        <v>2</v>
      </c>
      <c r="J29" s="118"/>
    </row>
    <row r="30" spans="1:10" ht="12.75" customHeight="1" thickBot="1">
      <c r="A30" s="69" t="s">
        <v>67</v>
      </c>
      <c r="B30" s="74" t="s">
        <v>64</v>
      </c>
      <c r="C30" s="75">
        <f t="shared" ref="C30:D30" si="2">SUM(C29)</f>
        <v>0</v>
      </c>
      <c r="D30" s="75">
        <f t="shared" si="2"/>
        <v>0</v>
      </c>
      <c r="E30" s="72"/>
      <c r="F30" s="119" t="s">
        <v>67</v>
      </c>
      <c r="G30" s="70" t="s">
        <v>64</v>
      </c>
      <c r="H30" s="71">
        <f t="shared" ref="H30:I30" si="3">SUM(H29)</f>
        <v>2</v>
      </c>
      <c r="I30" s="71">
        <f t="shared" si="3"/>
        <v>2</v>
      </c>
      <c r="J30" s="76"/>
    </row>
    <row r="31" spans="1:10" ht="12.75" customHeight="1">
      <c r="A31" s="62" t="s">
        <v>68</v>
      </c>
      <c r="B31" s="52" t="s">
        <v>69</v>
      </c>
      <c r="C31" s="51">
        <v>3</v>
      </c>
      <c r="D31" s="51">
        <v>3</v>
      </c>
      <c r="E31" s="63"/>
      <c r="F31" s="51" t="s">
        <v>68</v>
      </c>
      <c r="G31" s="52" t="s">
        <v>70</v>
      </c>
      <c r="H31" s="51">
        <v>3</v>
      </c>
      <c r="I31" s="51">
        <v>3</v>
      </c>
      <c r="J31" s="64"/>
    </row>
    <row r="32" spans="1:10" ht="12.75" customHeight="1">
      <c r="A32" s="62" t="s">
        <v>68</v>
      </c>
      <c r="B32" s="52" t="s">
        <v>71</v>
      </c>
      <c r="C32" s="51">
        <v>3</v>
      </c>
      <c r="D32" s="51">
        <v>3</v>
      </c>
      <c r="E32" s="63"/>
      <c r="F32" s="51" t="s">
        <v>68</v>
      </c>
      <c r="G32" s="52" t="s">
        <v>72</v>
      </c>
      <c r="H32" s="51">
        <v>2</v>
      </c>
      <c r="I32" s="51">
        <v>2</v>
      </c>
      <c r="J32" s="64"/>
    </row>
    <row r="33" spans="1:10" ht="12.75" customHeight="1">
      <c r="A33" s="120"/>
      <c r="B33" s="121"/>
      <c r="C33" s="121"/>
      <c r="D33" s="121"/>
      <c r="E33" s="63"/>
      <c r="F33" s="51" t="s">
        <v>68</v>
      </c>
      <c r="G33" s="52" t="s">
        <v>73</v>
      </c>
      <c r="H33" s="51">
        <v>3</v>
      </c>
      <c r="I33" s="51">
        <v>3</v>
      </c>
      <c r="J33" s="64"/>
    </row>
    <row r="34" spans="1:10" ht="12.75" customHeight="1" thickBot="1">
      <c r="A34" s="69" t="s">
        <v>74</v>
      </c>
      <c r="B34" s="74" t="s">
        <v>64</v>
      </c>
      <c r="C34" s="75">
        <f t="shared" ref="C34:D34" si="4">SUM(C31:C33)</f>
        <v>6</v>
      </c>
      <c r="D34" s="75">
        <f t="shared" si="4"/>
        <v>6</v>
      </c>
      <c r="E34" s="72"/>
      <c r="F34" s="73" t="s">
        <v>74</v>
      </c>
      <c r="G34" s="74" t="s">
        <v>64</v>
      </c>
      <c r="H34" s="75">
        <f t="shared" ref="H34:I34" si="5">SUM(H31:H33)</f>
        <v>8</v>
      </c>
      <c r="I34" s="75">
        <f t="shared" si="5"/>
        <v>8</v>
      </c>
      <c r="J34" s="76"/>
    </row>
    <row r="35" spans="1:10" ht="12.75" customHeight="1">
      <c r="A35" s="62" t="s">
        <v>43</v>
      </c>
      <c r="B35" s="52" t="s">
        <v>75</v>
      </c>
      <c r="C35" s="51">
        <v>3</v>
      </c>
      <c r="D35" s="51">
        <v>3</v>
      </c>
      <c r="E35" s="63"/>
      <c r="F35" s="51" t="s">
        <v>43</v>
      </c>
      <c r="G35" s="97" t="s">
        <v>76</v>
      </c>
      <c r="H35" s="98">
        <v>3</v>
      </c>
      <c r="I35" s="98">
        <v>3</v>
      </c>
      <c r="J35" s="64"/>
    </row>
    <row r="36" spans="1:10" ht="12.75" customHeight="1">
      <c r="A36" s="65" t="s">
        <v>43</v>
      </c>
      <c r="B36" s="122" t="s">
        <v>77</v>
      </c>
      <c r="C36" s="57">
        <v>3</v>
      </c>
      <c r="D36" s="57">
        <v>3</v>
      </c>
      <c r="E36" s="63"/>
      <c r="F36" s="123" t="s">
        <v>43</v>
      </c>
      <c r="G36" s="93" t="s">
        <v>31</v>
      </c>
      <c r="H36" s="94">
        <v>3</v>
      </c>
      <c r="I36" s="94">
        <v>3</v>
      </c>
      <c r="J36" s="64"/>
    </row>
    <row r="37" spans="1:10" ht="12.75" customHeight="1">
      <c r="A37" s="62" t="s">
        <v>43</v>
      </c>
      <c r="B37" s="82" t="s">
        <v>78</v>
      </c>
      <c r="C37" s="51">
        <v>3</v>
      </c>
      <c r="D37" s="51">
        <v>3</v>
      </c>
      <c r="E37" s="63"/>
      <c r="F37" s="124"/>
      <c r="G37" s="67"/>
      <c r="H37" s="67"/>
      <c r="I37" s="67"/>
      <c r="J37" s="79"/>
    </row>
    <row r="38" spans="1:10" ht="12.75" customHeight="1">
      <c r="A38" s="189" t="s">
        <v>126</v>
      </c>
      <c r="B38" s="190"/>
      <c r="C38" s="190"/>
      <c r="D38" s="190"/>
      <c r="E38" s="190"/>
      <c r="F38" s="190"/>
      <c r="G38" s="190"/>
      <c r="H38" s="190"/>
      <c r="I38" s="190"/>
      <c r="J38" s="191"/>
    </row>
    <row r="39" spans="1:10" ht="12.75" customHeight="1">
      <c r="A39" s="181" t="s">
        <v>0</v>
      </c>
      <c r="B39" s="182"/>
      <c r="C39" s="182"/>
      <c r="D39" s="182"/>
      <c r="E39" s="182"/>
      <c r="F39" s="183" t="s">
        <v>1</v>
      </c>
      <c r="G39" s="182"/>
      <c r="H39" s="182"/>
      <c r="I39" s="182"/>
      <c r="J39" s="184"/>
    </row>
    <row r="40" spans="1:10" ht="12.75" customHeight="1">
      <c r="A40" s="62" t="s">
        <v>53</v>
      </c>
      <c r="B40" s="52" t="s">
        <v>54</v>
      </c>
      <c r="C40" s="51" t="s">
        <v>55</v>
      </c>
      <c r="D40" s="51" t="s">
        <v>56</v>
      </c>
      <c r="E40" s="63" t="s">
        <v>79</v>
      </c>
      <c r="F40" s="51" t="s">
        <v>53</v>
      </c>
      <c r="G40" s="52" t="s">
        <v>54</v>
      </c>
      <c r="H40" s="51" t="s">
        <v>55</v>
      </c>
      <c r="I40" s="51" t="s">
        <v>56</v>
      </c>
      <c r="J40" s="64" t="s">
        <v>79</v>
      </c>
    </row>
    <row r="41" spans="1:10" ht="12.75" customHeight="1">
      <c r="A41" s="65" t="s">
        <v>57</v>
      </c>
      <c r="B41" s="66" t="s">
        <v>80</v>
      </c>
      <c r="C41" s="67">
        <v>2</v>
      </c>
      <c r="D41" s="67">
        <v>2</v>
      </c>
      <c r="E41" s="68"/>
      <c r="F41" s="51" t="s">
        <v>57</v>
      </c>
      <c r="G41" s="52" t="s">
        <v>81</v>
      </c>
      <c r="H41" s="51">
        <v>0</v>
      </c>
      <c r="I41" s="51">
        <v>0</v>
      </c>
      <c r="J41" s="64"/>
    </row>
    <row r="42" spans="1:10" ht="12.75" customHeight="1" thickBot="1">
      <c r="A42" s="69" t="s">
        <v>63</v>
      </c>
      <c r="B42" s="70" t="s">
        <v>64</v>
      </c>
      <c r="C42" s="71">
        <f t="shared" ref="C42:D42" si="6">SUM(C41)</f>
        <v>2</v>
      </c>
      <c r="D42" s="71">
        <f t="shared" si="6"/>
        <v>2</v>
      </c>
      <c r="E42" s="72"/>
      <c r="F42" s="73" t="s">
        <v>63</v>
      </c>
      <c r="G42" s="74" t="s">
        <v>64</v>
      </c>
      <c r="H42" s="75">
        <f t="shared" ref="H42:I42" si="7">SUM(H41)</f>
        <v>0</v>
      </c>
      <c r="I42" s="75">
        <f t="shared" si="7"/>
        <v>0</v>
      </c>
      <c r="J42" s="76"/>
    </row>
    <row r="43" spans="1:10" ht="12.75" customHeight="1">
      <c r="A43" s="62"/>
      <c r="B43" s="66"/>
      <c r="C43" s="57"/>
      <c r="D43" s="57"/>
      <c r="E43" s="68"/>
      <c r="F43" s="77"/>
      <c r="G43" s="78"/>
      <c r="H43" s="78"/>
      <c r="I43" s="78"/>
      <c r="J43" s="79"/>
    </row>
    <row r="44" spans="1:10" ht="12.75" customHeight="1" thickBot="1">
      <c r="A44" s="69" t="s">
        <v>67</v>
      </c>
      <c r="B44" s="70" t="s">
        <v>64</v>
      </c>
      <c r="C44" s="71">
        <f t="shared" ref="C44:D44" si="8">SUM(C43)</f>
        <v>0</v>
      </c>
      <c r="D44" s="71">
        <f t="shared" si="8"/>
        <v>0</v>
      </c>
      <c r="E44" s="72"/>
      <c r="F44" s="73" t="s">
        <v>67</v>
      </c>
      <c r="G44" s="74" t="s">
        <v>64</v>
      </c>
      <c r="H44" s="75">
        <f t="shared" ref="H44:I44" si="9">SUM(H43)</f>
        <v>0</v>
      </c>
      <c r="I44" s="75">
        <f t="shared" si="9"/>
        <v>0</v>
      </c>
      <c r="J44" s="76"/>
    </row>
    <row r="45" spans="1:10" ht="12.75" customHeight="1">
      <c r="A45" s="80" t="s">
        <v>68</v>
      </c>
      <c r="B45" s="81" t="s">
        <v>82</v>
      </c>
      <c r="C45" s="51">
        <v>3</v>
      </c>
      <c r="D45" s="51">
        <v>3</v>
      </c>
      <c r="E45" s="63"/>
      <c r="F45" s="51" t="s">
        <v>68</v>
      </c>
      <c r="G45" s="52" t="s">
        <v>83</v>
      </c>
      <c r="H45" s="51">
        <v>3</v>
      </c>
      <c r="I45" s="51">
        <v>3</v>
      </c>
      <c r="J45" s="64"/>
    </row>
    <row r="46" spans="1:10" ht="12.75" customHeight="1">
      <c r="A46" s="80" t="s">
        <v>68</v>
      </c>
      <c r="B46" s="81" t="s">
        <v>84</v>
      </c>
      <c r="C46" s="51">
        <v>3</v>
      </c>
      <c r="D46" s="51">
        <v>3</v>
      </c>
      <c r="E46" s="63"/>
      <c r="F46" s="51" t="s">
        <v>68</v>
      </c>
      <c r="G46" s="52" t="s">
        <v>85</v>
      </c>
      <c r="H46" s="51">
        <v>3</v>
      </c>
      <c r="I46" s="51">
        <v>3</v>
      </c>
      <c r="J46" s="64"/>
    </row>
    <row r="47" spans="1:10" ht="12.75" customHeight="1">
      <c r="A47" s="62" t="s">
        <v>68</v>
      </c>
      <c r="B47" s="52" t="s">
        <v>86</v>
      </c>
      <c r="C47" s="51">
        <v>3</v>
      </c>
      <c r="D47" s="51">
        <v>3</v>
      </c>
      <c r="E47" s="63"/>
      <c r="F47" s="51" t="s">
        <v>68</v>
      </c>
      <c r="G47" s="52" t="s">
        <v>87</v>
      </c>
      <c r="H47" s="51">
        <v>2</v>
      </c>
      <c r="I47" s="51">
        <v>2</v>
      </c>
      <c r="J47" s="64"/>
    </row>
    <row r="48" spans="1:10" ht="12.75" customHeight="1">
      <c r="A48" s="65"/>
      <c r="B48" s="56"/>
      <c r="C48" s="57"/>
      <c r="D48" s="57"/>
      <c r="E48" s="68"/>
      <c r="F48" s="51" t="s">
        <v>68</v>
      </c>
      <c r="G48" s="52" t="s">
        <v>88</v>
      </c>
      <c r="H48" s="51">
        <v>3</v>
      </c>
      <c r="I48" s="51">
        <v>3</v>
      </c>
      <c r="J48" s="79"/>
    </row>
    <row r="49" spans="1:10" ht="12.75" customHeight="1" thickBot="1">
      <c r="A49" s="128" t="s">
        <v>74</v>
      </c>
      <c r="B49" s="129" t="s">
        <v>64</v>
      </c>
      <c r="C49" s="149">
        <f t="shared" ref="C49:D49" si="10">SUM(C45:C48)</f>
        <v>9</v>
      </c>
      <c r="D49" s="149">
        <f t="shared" si="10"/>
        <v>9</v>
      </c>
      <c r="E49" s="130"/>
      <c r="F49" s="131" t="s">
        <v>74</v>
      </c>
      <c r="G49" s="129" t="s">
        <v>64</v>
      </c>
      <c r="H49" s="149">
        <f t="shared" ref="H49:I49" si="11">SUM(H45:H48)</f>
        <v>11</v>
      </c>
      <c r="I49" s="149">
        <f t="shared" si="11"/>
        <v>11</v>
      </c>
      <c r="J49" s="132"/>
    </row>
    <row r="50" spans="1:10" ht="12.75" customHeight="1">
      <c r="A50" s="192" t="s">
        <v>139</v>
      </c>
      <c r="B50" s="150" t="s">
        <v>140</v>
      </c>
      <c r="C50" s="151">
        <v>3</v>
      </c>
      <c r="D50" s="151">
        <v>3</v>
      </c>
      <c r="E50" s="152"/>
      <c r="F50" s="211" t="s">
        <v>139</v>
      </c>
      <c r="G50" s="150" t="s">
        <v>141</v>
      </c>
      <c r="H50" s="153">
        <v>3</v>
      </c>
      <c r="I50" s="153">
        <v>3</v>
      </c>
      <c r="J50" s="154"/>
    </row>
    <row r="51" spans="1:10" ht="12.75" customHeight="1">
      <c r="A51" s="193"/>
      <c r="B51" s="52" t="s">
        <v>142</v>
      </c>
      <c r="C51" s="51">
        <v>3</v>
      </c>
      <c r="D51" s="51">
        <v>3</v>
      </c>
      <c r="E51" s="63"/>
      <c r="F51" s="212"/>
      <c r="G51" s="52" t="s">
        <v>143</v>
      </c>
      <c r="H51" s="83">
        <v>3</v>
      </c>
      <c r="I51" s="83">
        <v>3</v>
      </c>
      <c r="J51" s="84"/>
    </row>
    <row r="52" spans="1:10" ht="12.75" customHeight="1">
      <c r="A52" s="193"/>
      <c r="B52" s="52" t="s">
        <v>144</v>
      </c>
      <c r="C52" s="51">
        <v>3</v>
      </c>
      <c r="D52" s="51">
        <v>3</v>
      </c>
      <c r="E52" s="63"/>
      <c r="F52" s="212"/>
      <c r="G52" s="52" t="s">
        <v>145</v>
      </c>
      <c r="H52" s="83">
        <v>3</v>
      </c>
      <c r="I52" s="83">
        <v>3</v>
      </c>
      <c r="J52" s="84"/>
    </row>
    <row r="53" spans="1:10" ht="12.75" customHeight="1">
      <c r="A53" s="193"/>
      <c r="B53" s="52" t="s">
        <v>146</v>
      </c>
      <c r="C53" s="51">
        <v>3</v>
      </c>
      <c r="D53" s="51">
        <v>3</v>
      </c>
      <c r="E53" s="63"/>
      <c r="F53" s="212"/>
      <c r="G53" s="172" t="s">
        <v>151</v>
      </c>
      <c r="H53" s="173">
        <v>3</v>
      </c>
      <c r="I53" s="173">
        <v>3</v>
      </c>
      <c r="J53" s="84"/>
    </row>
    <row r="54" spans="1:10" ht="12.75" customHeight="1">
      <c r="A54" s="193"/>
      <c r="B54" s="52" t="s">
        <v>89</v>
      </c>
      <c r="C54" s="51">
        <v>3</v>
      </c>
      <c r="D54" s="51">
        <v>3</v>
      </c>
      <c r="E54" s="86"/>
      <c r="F54" s="212"/>
      <c r="G54" s="161"/>
      <c r="H54" s="161"/>
      <c r="I54" s="161"/>
      <c r="J54" s="87"/>
    </row>
    <row r="55" spans="1:10" ht="12.75" customHeight="1" thickBot="1">
      <c r="A55" s="194"/>
      <c r="B55" s="155" t="s">
        <v>90</v>
      </c>
      <c r="C55" s="156">
        <v>3</v>
      </c>
      <c r="D55" s="157">
        <v>3</v>
      </c>
      <c r="E55" s="158"/>
      <c r="F55" s="213"/>
      <c r="G55" s="159"/>
      <c r="H55" s="159"/>
      <c r="I55" s="159"/>
      <c r="J55" s="160"/>
    </row>
    <row r="56" spans="1:10" ht="12.75" customHeight="1">
      <c r="A56" s="195" t="s">
        <v>147</v>
      </c>
      <c r="B56" s="52" t="s">
        <v>91</v>
      </c>
      <c r="C56" s="51">
        <v>3</v>
      </c>
      <c r="D56" s="51">
        <v>3</v>
      </c>
      <c r="E56" s="88"/>
      <c r="F56" s="214" t="s">
        <v>147</v>
      </c>
      <c r="G56" s="89" t="s">
        <v>92</v>
      </c>
      <c r="H56" s="51">
        <v>3</v>
      </c>
      <c r="I56" s="51">
        <v>3</v>
      </c>
      <c r="J56" s="90"/>
    </row>
    <row r="57" spans="1:10" ht="12.75" customHeight="1">
      <c r="A57" s="193"/>
      <c r="B57" s="56" t="s">
        <v>93</v>
      </c>
      <c r="C57" s="57">
        <v>3</v>
      </c>
      <c r="D57" s="57">
        <v>3</v>
      </c>
      <c r="E57" s="91"/>
      <c r="F57" s="212"/>
      <c r="G57" s="89" t="s">
        <v>94</v>
      </c>
      <c r="H57" s="51">
        <v>3</v>
      </c>
      <c r="I57" s="51">
        <v>3</v>
      </c>
      <c r="J57" s="92"/>
    </row>
    <row r="58" spans="1:10" ht="12.75" customHeight="1">
      <c r="A58" s="193"/>
      <c r="B58" s="56" t="s">
        <v>148</v>
      </c>
      <c r="C58" s="57">
        <v>3</v>
      </c>
      <c r="D58" s="57">
        <v>3</v>
      </c>
      <c r="E58" s="95"/>
      <c r="F58" s="212"/>
      <c r="G58" s="52" t="s">
        <v>95</v>
      </c>
      <c r="H58" s="51">
        <v>3</v>
      </c>
      <c r="I58" s="51">
        <v>3</v>
      </c>
      <c r="J58" s="96"/>
    </row>
    <row r="59" spans="1:10" ht="12.75" customHeight="1">
      <c r="A59" s="193"/>
      <c r="B59" s="97" t="s">
        <v>96</v>
      </c>
      <c r="C59" s="98">
        <v>3</v>
      </c>
      <c r="D59" s="98">
        <v>3</v>
      </c>
      <c r="E59" s="63"/>
      <c r="F59" s="212"/>
      <c r="G59" s="52" t="s">
        <v>97</v>
      </c>
      <c r="H59" s="51">
        <v>3</v>
      </c>
      <c r="I59" s="51">
        <v>3</v>
      </c>
      <c r="J59" s="64"/>
    </row>
    <row r="60" spans="1:10" ht="12.75" customHeight="1">
      <c r="A60" s="196"/>
      <c r="B60" s="114"/>
      <c r="C60" s="114"/>
      <c r="D60" s="114"/>
      <c r="E60" s="170"/>
      <c r="F60" s="212"/>
      <c r="G60" s="52" t="s">
        <v>98</v>
      </c>
      <c r="H60" s="51">
        <v>3</v>
      </c>
      <c r="I60" s="51">
        <v>3</v>
      </c>
      <c r="J60" s="90"/>
    </row>
    <row r="61" spans="1:10" ht="12.75" customHeight="1">
      <c r="A61" s="196"/>
      <c r="B61" s="54"/>
      <c r="C61" s="55"/>
      <c r="D61" s="55"/>
      <c r="E61" s="88"/>
      <c r="F61" s="212"/>
      <c r="G61" s="99" t="s">
        <v>34</v>
      </c>
      <c r="H61" s="100">
        <v>3</v>
      </c>
      <c r="I61" s="100">
        <v>3</v>
      </c>
      <c r="J61" s="90"/>
    </row>
    <row r="62" spans="1:10" ht="12.75" customHeight="1" thickBot="1">
      <c r="A62" s="193"/>
      <c r="B62" s="101"/>
      <c r="C62" s="101"/>
      <c r="D62" s="101"/>
      <c r="E62" s="91"/>
      <c r="F62" s="212"/>
      <c r="G62" s="56" t="s">
        <v>33</v>
      </c>
      <c r="H62" s="57">
        <v>3</v>
      </c>
      <c r="I62" s="57">
        <v>3</v>
      </c>
      <c r="J62" s="92"/>
    </row>
    <row r="63" spans="1:10" ht="12.75" customHeight="1">
      <c r="A63" s="102" t="s">
        <v>43</v>
      </c>
      <c r="B63" s="103" t="s">
        <v>99</v>
      </c>
      <c r="C63" s="104">
        <v>3</v>
      </c>
      <c r="D63" s="104">
        <v>3</v>
      </c>
      <c r="E63" s="105"/>
      <c r="F63" s="106" t="s">
        <v>43</v>
      </c>
      <c r="G63" s="103" t="s">
        <v>100</v>
      </c>
      <c r="H63" s="104">
        <v>3</v>
      </c>
      <c r="I63" s="104">
        <v>3</v>
      </c>
      <c r="J63" s="105"/>
    </row>
    <row r="64" spans="1:10" ht="12.75" customHeight="1">
      <c r="A64" s="107" t="s">
        <v>43</v>
      </c>
      <c r="B64" s="54" t="s">
        <v>101</v>
      </c>
      <c r="C64" s="55">
        <v>3</v>
      </c>
      <c r="D64" s="55">
        <v>3</v>
      </c>
      <c r="E64" s="108"/>
      <c r="F64" s="109" t="s">
        <v>43</v>
      </c>
      <c r="G64" s="54" t="s">
        <v>102</v>
      </c>
      <c r="H64" s="55">
        <v>3</v>
      </c>
      <c r="I64" s="55">
        <v>3</v>
      </c>
      <c r="J64" s="108"/>
    </row>
    <row r="65" spans="1:10" ht="12.75" customHeight="1">
      <c r="A65" s="107" t="s">
        <v>43</v>
      </c>
      <c r="B65" s="171" t="s">
        <v>123</v>
      </c>
      <c r="C65" s="166">
        <v>3</v>
      </c>
      <c r="D65" s="166">
        <v>3</v>
      </c>
      <c r="E65" s="108"/>
      <c r="F65" s="109" t="s">
        <v>43</v>
      </c>
      <c r="G65" s="53" t="s">
        <v>103</v>
      </c>
      <c r="H65" s="55">
        <v>3</v>
      </c>
      <c r="I65" s="55">
        <v>3</v>
      </c>
      <c r="J65" s="108"/>
    </row>
    <row r="66" spans="1:10" ht="12.75" customHeight="1" thickBot="1">
      <c r="A66" s="110"/>
      <c r="B66" s="111"/>
      <c r="C66" s="112"/>
      <c r="D66" s="112"/>
      <c r="E66" s="113"/>
      <c r="F66" s="167" t="s">
        <v>43</v>
      </c>
      <c r="G66" s="168" t="s">
        <v>124</v>
      </c>
      <c r="H66" s="169">
        <v>3</v>
      </c>
      <c r="I66" s="169">
        <v>3</v>
      </c>
      <c r="J66" s="113"/>
    </row>
    <row r="67" spans="1:10" ht="12.75">
      <c r="A67" s="189" t="s">
        <v>127</v>
      </c>
      <c r="B67" s="190"/>
      <c r="C67" s="190"/>
      <c r="D67" s="190"/>
      <c r="E67" s="190"/>
      <c r="F67" s="190"/>
      <c r="G67" s="190"/>
      <c r="H67" s="190"/>
      <c r="I67" s="190"/>
      <c r="J67" s="191"/>
    </row>
    <row r="68" spans="1:10" ht="12.75">
      <c r="A68" s="181" t="s">
        <v>0</v>
      </c>
      <c r="B68" s="182"/>
      <c r="C68" s="182"/>
      <c r="D68" s="182"/>
      <c r="E68" s="182"/>
      <c r="F68" s="183" t="s">
        <v>1</v>
      </c>
      <c r="G68" s="182"/>
      <c r="H68" s="182"/>
      <c r="I68" s="182"/>
      <c r="J68" s="184"/>
    </row>
    <row r="69" spans="1:10" ht="12.75">
      <c r="A69" s="62" t="s">
        <v>53</v>
      </c>
      <c r="B69" s="52" t="s">
        <v>54</v>
      </c>
      <c r="C69" s="51" t="s">
        <v>55</v>
      </c>
      <c r="D69" s="51" t="s">
        <v>56</v>
      </c>
      <c r="E69" s="63" t="s">
        <v>79</v>
      </c>
      <c r="F69" s="51" t="s">
        <v>53</v>
      </c>
      <c r="G69" s="52" t="s">
        <v>54</v>
      </c>
      <c r="H69" s="51" t="s">
        <v>55</v>
      </c>
      <c r="I69" s="51" t="s">
        <v>56</v>
      </c>
      <c r="J69" s="64" t="s">
        <v>79</v>
      </c>
    </row>
    <row r="70" spans="1:10" ht="12.75">
      <c r="A70" s="62" t="s">
        <v>57</v>
      </c>
      <c r="B70" s="52"/>
      <c r="C70" s="51"/>
      <c r="D70" s="51"/>
      <c r="E70" s="86"/>
      <c r="F70" s="51" t="s">
        <v>57</v>
      </c>
      <c r="G70" s="125"/>
      <c r="H70" s="51"/>
      <c r="I70" s="51"/>
      <c r="J70" s="126"/>
    </row>
    <row r="71" spans="1:10" ht="13.5" thickBot="1">
      <c r="A71" s="69" t="s">
        <v>63</v>
      </c>
      <c r="B71" s="74" t="s">
        <v>64</v>
      </c>
      <c r="C71" s="73">
        <f t="shared" ref="C71:D71" si="12">SUM(C70)</f>
        <v>0</v>
      </c>
      <c r="D71" s="73">
        <f t="shared" si="12"/>
        <v>0</v>
      </c>
      <c r="E71" s="72"/>
      <c r="F71" s="73" t="s">
        <v>63</v>
      </c>
      <c r="G71" s="74" t="s">
        <v>64</v>
      </c>
      <c r="H71" s="73">
        <f t="shared" ref="H71:I71" si="13">SUM(H70)</f>
        <v>0</v>
      </c>
      <c r="I71" s="73">
        <f t="shared" si="13"/>
        <v>0</v>
      </c>
      <c r="J71" s="76"/>
    </row>
    <row r="72" spans="1:10" ht="12.75">
      <c r="A72" s="62" t="s">
        <v>65</v>
      </c>
      <c r="B72" s="52"/>
      <c r="C72" s="51"/>
      <c r="D72" s="51"/>
      <c r="E72" s="63"/>
      <c r="F72" s="51" t="s">
        <v>65</v>
      </c>
      <c r="G72" s="52"/>
      <c r="H72" s="51"/>
      <c r="I72" s="51"/>
      <c r="J72" s="64"/>
    </row>
    <row r="73" spans="1:10" ht="13.5" thickBot="1">
      <c r="A73" s="69" t="s">
        <v>67</v>
      </c>
      <c r="B73" s="74" t="s">
        <v>64</v>
      </c>
      <c r="C73" s="73">
        <f t="shared" ref="C73:D73" si="14">SUM(C72)</f>
        <v>0</v>
      </c>
      <c r="D73" s="73">
        <f t="shared" si="14"/>
        <v>0</v>
      </c>
      <c r="E73" s="72"/>
      <c r="F73" s="73" t="s">
        <v>67</v>
      </c>
      <c r="G73" s="74" t="s">
        <v>64</v>
      </c>
      <c r="H73" s="73">
        <f t="shared" ref="H73:I73" si="15">SUM(H72)</f>
        <v>0</v>
      </c>
      <c r="I73" s="73">
        <f t="shared" si="15"/>
        <v>0</v>
      </c>
      <c r="J73" s="76"/>
    </row>
    <row r="74" spans="1:10" ht="12.75">
      <c r="A74" s="62" t="s">
        <v>68</v>
      </c>
      <c r="B74" s="52" t="s">
        <v>104</v>
      </c>
      <c r="C74" s="51">
        <v>2</v>
      </c>
      <c r="D74" s="51">
        <v>2</v>
      </c>
      <c r="E74" s="63"/>
      <c r="F74" s="51" t="s">
        <v>68</v>
      </c>
      <c r="G74" s="52" t="s">
        <v>105</v>
      </c>
      <c r="H74" s="51">
        <v>0</v>
      </c>
      <c r="I74" s="51">
        <v>0</v>
      </c>
      <c r="J74" s="64"/>
    </row>
    <row r="75" spans="1:10" ht="12.75">
      <c r="A75" s="62" t="s">
        <v>68</v>
      </c>
      <c r="B75" s="127"/>
      <c r="C75" s="51"/>
      <c r="D75" s="51"/>
      <c r="E75" s="63"/>
      <c r="F75" s="51" t="s">
        <v>68</v>
      </c>
      <c r="G75" s="52"/>
      <c r="H75" s="51"/>
      <c r="I75" s="51"/>
      <c r="J75" s="64"/>
    </row>
    <row r="76" spans="1:10" ht="13.5" thickBot="1">
      <c r="A76" s="128" t="s">
        <v>74</v>
      </c>
      <c r="B76" s="129" t="s">
        <v>64</v>
      </c>
      <c r="C76" s="131">
        <f t="shared" ref="C76:D76" si="16">SUM(C74:C75)</f>
        <v>2</v>
      </c>
      <c r="D76" s="131">
        <f t="shared" si="16"/>
        <v>2</v>
      </c>
      <c r="E76" s="130"/>
      <c r="F76" s="131" t="s">
        <v>74</v>
      </c>
      <c r="G76" s="129" t="s">
        <v>64</v>
      </c>
      <c r="H76" s="131">
        <f t="shared" ref="H76:I76" si="17">SUM(H74:H75)</f>
        <v>0</v>
      </c>
      <c r="I76" s="131">
        <f t="shared" si="17"/>
        <v>0</v>
      </c>
      <c r="J76" s="132"/>
    </row>
    <row r="77" spans="1:10" ht="12.75">
      <c r="A77" s="185" t="s">
        <v>139</v>
      </c>
      <c r="B77" s="133" t="s">
        <v>106</v>
      </c>
      <c r="C77" s="104">
        <v>3</v>
      </c>
      <c r="D77" s="104">
        <v>3</v>
      </c>
      <c r="E77" s="105"/>
      <c r="F77" s="187" t="s">
        <v>139</v>
      </c>
      <c r="G77" s="103" t="s">
        <v>37</v>
      </c>
      <c r="H77" s="104">
        <v>3</v>
      </c>
      <c r="I77" s="104">
        <v>3</v>
      </c>
      <c r="J77" s="105"/>
    </row>
    <row r="78" spans="1:10" ht="12.75">
      <c r="A78" s="186"/>
      <c r="B78" s="54" t="s">
        <v>107</v>
      </c>
      <c r="C78" s="55">
        <v>3</v>
      </c>
      <c r="D78" s="55">
        <v>3</v>
      </c>
      <c r="E78" s="134"/>
      <c r="F78" s="188"/>
      <c r="G78" s="135" t="s">
        <v>38</v>
      </c>
      <c r="H78" s="55">
        <v>3</v>
      </c>
      <c r="I78" s="55">
        <v>3</v>
      </c>
      <c r="J78" s="108"/>
    </row>
    <row r="79" spans="1:10" ht="12.75">
      <c r="A79" s="186"/>
      <c r="B79" s="54" t="s">
        <v>39</v>
      </c>
      <c r="C79" s="55">
        <v>3</v>
      </c>
      <c r="D79" s="55">
        <v>3</v>
      </c>
      <c r="E79" s="136"/>
      <c r="F79" s="188"/>
      <c r="G79" s="137" t="s">
        <v>122</v>
      </c>
      <c r="H79" s="138">
        <v>3</v>
      </c>
      <c r="I79" s="138">
        <v>3</v>
      </c>
      <c r="J79" s="108"/>
    </row>
    <row r="80" spans="1:10" ht="12.75">
      <c r="A80" s="186"/>
      <c r="B80" s="54" t="s">
        <v>152</v>
      </c>
      <c r="C80" s="55">
        <v>3</v>
      </c>
      <c r="D80" s="55">
        <v>3</v>
      </c>
      <c r="E80" s="136"/>
      <c r="F80" s="188"/>
      <c r="G80" s="137"/>
      <c r="H80" s="138"/>
      <c r="I80" s="138"/>
      <c r="J80" s="108"/>
    </row>
    <row r="81" spans="1:10" ht="13.5" thickBot="1">
      <c r="A81" s="186"/>
      <c r="B81" s="135" t="s">
        <v>108</v>
      </c>
      <c r="C81" s="55">
        <v>3</v>
      </c>
      <c r="D81" s="55">
        <v>3</v>
      </c>
      <c r="E81" s="134"/>
      <c r="F81" s="188"/>
      <c r="G81" s="148"/>
      <c r="H81" s="148"/>
      <c r="I81" s="148"/>
      <c r="J81" s="139"/>
    </row>
    <row r="82" spans="1:10" ht="12.75">
      <c r="A82" s="185" t="s">
        <v>147</v>
      </c>
      <c r="B82" s="103" t="s">
        <v>109</v>
      </c>
      <c r="C82" s="140">
        <v>3</v>
      </c>
      <c r="D82" s="140">
        <v>3</v>
      </c>
      <c r="E82" s="105"/>
      <c r="F82" s="187" t="s">
        <v>147</v>
      </c>
      <c r="G82" s="103" t="s">
        <v>149</v>
      </c>
      <c r="H82" s="104">
        <v>3</v>
      </c>
      <c r="I82" s="104">
        <v>3</v>
      </c>
      <c r="J82" s="105"/>
    </row>
    <row r="83" spans="1:10" ht="12.75">
      <c r="A83" s="186"/>
      <c r="B83" s="135" t="s">
        <v>39</v>
      </c>
      <c r="C83" s="55">
        <v>3</v>
      </c>
      <c r="D83" s="55">
        <v>3</v>
      </c>
      <c r="E83" s="134"/>
      <c r="F83" s="188"/>
      <c r="G83" s="135" t="s">
        <v>40</v>
      </c>
      <c r="H83" s="55">
        <v>3</v>
      </c>
      <c r="I83" s="55">
        <v>3</v>
      </c>
      <c r="J83" s="141"/>
    </row>
    <row r="84" spans="1:10" ht="12.75">
      <c r="A84" s="186"/>
      <c r="B84" s="54" t="s">
        <v>41</v>
      </c>
      <c r="C84" s="55">
        <v>3</v>
      </c>
      <c r="D84" s="55">
        <v>3</v>
      </c>
      <c r="E84" s="108"/>
      <c r="F84" s="188"/>
      <c r="G84" s="137" t="s">
        <v>122</v>
      </c>
      <c r="H84" s="138">
        <v>3</v>
      </c>
      <c r="I84" s="138">
        <v>3</v>
      </c>
      <c r="J84" s="139"/>
    </row>
    <row r="85" spans="1:10" ht="13.5" thickBot="1">
      <c r="A85" s="197"/>
      <c r="B85" s="111" t="s">
        <v>152</v>
      </c>
      <c r="C85" s="112">
        <v>3</v>
      </c>
      <c r="D85" s="112">
        <v>3</v>
      </c>
      <c r="E85" s="142"/>
      <c r="F85" s="198"/>
      <c r="G85" s="143" t="s">
        <v>128</v>
      </c>
      <c r="H85" s="144">
        <v>3</v>
      </c>
      <c r="I85" s="144">
        <v>3</v>
      </c>
      <c r="J85" s="113"/>
    </row>
    <row r="86" spans="1:10" ht="12.75">
      <c r="A86" s="62" t="s">
        <v>43</v>
      </c>
      <c r="B86" s="52" t="s">
        <v>42</v>
      </c>
      <c r="C86" s="51">
        <v>1</v>
      </c>
      <c r="D86" s="51">
        <v>2</v>
      </c>
      <c r="E86" s="63"/>
      <c r="F86" s="51" t="s">
        <v>43</v>
      </c>
      <c r="G86" s="52" t="s">
        <v>111</v>
      </c>
      <c r="H86" s="51">
        <v>1</v>
      </c>
      <c r="I86" s="51">
        <v>2</v>
      </c>
      <c r="J86" s="118"/>
    </row>
    <row r="87" spans="1:10" ht="12.75">
      <c r="A87" s="62" t="s">
        <v>43</v>
      </c>
      <c r="B87" s="52" t="s">
        <v>110</v>
      </c>
      <c r="C87" s="51">
        <v>3</v>
      </c>
      <c r="D87" s="51">
        <v>3</v>
      </c>
      <c r="E87" s="63"/>
      <c r="F87" s="51" t="s">
        <v>43</v>
      </c>
      <c r="G87" s="52" t="s">
        <v>112</v>
      </c>
      <c r="H87" s="51">
        <v>2</v>
      </c>
      <c r="I87" s="51">
        <v>2</v>
      </c>
      <c r="J87" s="79"/>
    </row>
    <row r="88" spans="1:10" ht="12.75">
      <c r="A88" s="62" t="s">
        <v>43</v>
      </c>
      <c r="B88" s="125" t="s">
        <v>44</v>
      </c>
      <c r="C88" s="51">
        <v>2</v>
      </c>
      <c r="D88" s="51">
        <v>2</v>
      </c>
      <c r="E88" s="63"/>
      <c r="F88" s="51" t="s">
        <v>43</v>
      </c>
      <c r="G88" s="52" t="s">
        <v>45</v>
      </c>
      <c r="H88" s="51">
        <v>3</v>
      </c>
      <c r="I88" s="51">
        <v>3</v>
      </c>
      <c r="J88" s="79"/>
    </row>
    <row r="89" spans="1:10" ht="12.75">
      <c r="A89" s="62" t="s">
        <v>43</v>
      </c>
      <c r="B89" s="125" t="s">
        <v>113</v>
      </c>
      <c r="C89" s="51">
        <v>3</v>
      </c>
      <c r="D89" s="51">
        <v>3</v>
      </c>
      <c r="E89" s="63"/>
      <c r="F89" s="51"/>
      <c r="G89" s="52"/>
      <c r="H89" s="51"/>
      <c r="I89" s="51"/>
      <c r="J89" s="79"/>
    </row>
    <row r="90" spans="1:10" ht="12.75">
      <c r="A90" s="62" t="s">
        <v>43</v>
      </c>
      <c r="B90" s="125" t="s">
        <v>46</v>
      </c>
      <c r="C90" s="51">
        <v>3</v>
      </c>
      <c r="D90" s="51">
        <v>3</v>
      </c>
      <c r="E90" s="63"/>
      <c r="F90" s="51"/>
      <c r="G90" s="52"/>
      <c r="H90" s="51"/>
      <c r="I90" s="51"/>
      <c r="J90" s="79"/>
    </row>
    <row r="91" spans="1:10" ht="12.75">
      <c r="A91" s="62" t="s">
        <v>43</v>
      </c>
      <c r="B91" s="125" t="s">
        <v>150</v>
      </c>
      <c r="C91" s="51">
        <v>3</v>
      </c>
      <c r="D91" s="51">
        <v>3</v>
      </c>
      <c r="E91" s="63"/>
      <c r="F91" s="51"/>
      <c r="G91" s="145"/>
      <c r="H91" s="57"/>
      <c r="I91" s="57"/>
      <c r="J91" s="79"/>
    </row>
    <row r="92" spans="1:10" ht="12.75">
      <c r="A92" s="62" t="s">
        <v>43</v>
      </c>
      <c r="B92" s="125" t="s">
        <v>114</v>
      </c>
      <c r="C92" s="51">
        <v>3</v>
      </c>
      <c r="D92" s="51">
        <v>0</v>
      </c>
      <c r="E92" s="63"/>
      <c r="F92" s="51"/>
      <c r="G92" s="52"/>
      <c r="H92" s="51"/>
      <c r="I92" s="146"/>
      <c r="J92" s="118"/>
    </row>
    <row r="93" spans="1:10" ht="12.75">
      <c r="A93" s="62" t="s">
        <v>43</v>
      </c>
      <c r="B93" s="52" t="s">
        <v>115</v>
      </c>
      <c r="C93" s="51">
        <v>3</v>
      </c>
      <c r="D93" s="146">
        <v>0</v>
      </c>
      <c r="E93" s="117"/>
      <c r="F93" s="51"/>
      <c r="G93" s="52"/>
      <c r="H93" s="51"/>
      <c r="I93" s="147"/>
      <c r="J93" s="118"/>
    </row>
    <row r="94" spans="1:10" ht="12.75">
      <c r="A94" s="26" t="s">
        <v>43</v>
      </c>
      <c r="B94" s="15" t="s">
        <v>116</v>
      </c>
      <c r="C94" s="17">
        <v>10</v>
      </c>
      <c r="D94" s="17">
        <v>0</v>
      </c>
      <c r="E94" s="28" t="s">
        <v>121</v>
      </c>
      <c r="F94" s="17" t="s">
        <v>43</v>
      </c>
      <c r="G94" s="15" t="s">
        <v>118</v>
      </c>
      <c r="H94" s="31">
        <v>10</v>
      </c>
      <c r="I94" s="32">
        <v>0</v>
      </c>
      <c r="J94" s="33" t="s">
        <v>117</v>
      </c>
    </row>
    <row r="95" spans="1:10" ht="13.5" thickBot="1">
      <c r="A95" s="34" t="s">
        <v>43</v>
      </c>
      <c r="B95" s="35" t="s">
        <v>119</v>
      </c>
      <c r="C95" s="36">
        <v>10</v>
      </c>
      <c r="D95" s="36">
        <v>0</v>
      </c>
      <c r="E95" s="37" t="s">
        <v>121</v>
      </c>
      <c r="F95" s="36" t="s">
        <v>43</v>
      </c>
      <c r="G95" s="35" t="s">
        <v>120</v>
      </c>
      <c r="H95" s="38">
        <v>10</v>
      </c>
      <c r="I95" s="39">
        <v>0</v>
      </c>
      <c r="J95" s="40" t="s">
        <v>117</v>
      </c>
    </row>
    <row r="96" spans="1:10" ht="12.75" customHeight="1">
      <c r="A96" s="58" t="s">
        <v>129</v>
      </c>
      <c r="B96" s="58"/>
      <c r="C96" s="59"/>
      <c r="D96" s="59"/>
      <c r="E96" s="59"/>
      <c r="F96" s="59"/>
      <c r="G96" s="59"/>
      <c r="H96" s="59"/>
      <c r="I96" s="59"/>
      <c r="J96" s="59"/>
    </row>
    <row r="97" spans="1:10" ht="12.75" customHeight="1">
      <c r="A97" s="60" t="s">
        <v>138</v>
      </c>
      <c r="B97" s="60"/>
      <c r="C97" s="59"/>
      <c r="D97" s="59"/>
      <c r="E97" s="59"/>
      <c r="F97" s="59"/>
      <c r="G97" s="59"/>
      <c r="H97" s="59"/>
      <c r="I97" s="59"/>
      <c r="J97" s="59"/>
    </row>
    <row r="98" spans="1:10" ht="10.5" customHeight="1">
      <c r="A98" s="179" t="s">
        <v>130</v>
      </c>
      <c r="B98" s="179"/>
      <c r="C98" s="179"/>
      <c r="D98" s="179"/>
      <c r="E98" s="179"/>
      <c r="F98" s="179"/>
      <c r="G98" s="179"/>
      <c r="H98" s="179"/>
      <c r="I98" s="179"/>
      <c r="J98" s="179"/>
    </row>
    <row r="99" spans="1:10" ht="27" customHeight="1">
      <c r="A99" s="207" t="s">
        <v>131</v>
      </c>
      <c r="B99" s="207"/>
      <c r="C99" s="207"/>
      <c r="D99" s="207"/>
      <c r="E99" s="207"/>
      <c r="F99" s="207"/>
      <c r="G99" s="207"/>
      <c r="H99" s="207"/>
      <c r="I99" s="207"/>
      <c r="J99" s="207"/>
    </row>
    <row r="100" spans="1:10" ht="15.75" customHeight="1">
      <c r="A100" s="61" t="s">
        <v>132</v>
      </c>
      <c r="B100" s="178" t="s">
        <v>133</v>
      </c>
      <c r="C100" s="178"/>
      <c r="D100" s="178"/>
      <c r="E100" s="178"/>
      <c r="F100" s="178"/>
      <c r="G100" s="178"/>
      <c r="H100" s="178"/>
      <c r="I100" s="178"/>
      <c r="J100" s="178"/>
    </row>
    <row r="101" spans="1:10" ht="15.75" customHeight="1">
      <c r="A101" s="61" t="s">
        <v>134</v>
      </c>
      <c r="B101" s="178" t="s">
        <v>135</v>
      </c>
      <c r="C101" s="178"/>
      <c r="D101" s="178"/>
      <c r="E101" s="178"/>
      <c r="F101" s="178"/>
      <c r="G101" s="178"/>
      <c r="H101" s="178"/>
      <c r="I101" s="178"/>
      <c r="J101" s="178"/>
    </row>
    <row r="102" spans="1:10" ht="15.75" customHeight="1">
      <c r="A102" s="61" t="s">
        <v>136</v>
      </c>
      <c r="B102" s="178" t="s">
        <v>137</v>
      </c>
      <c r="C102" s="178"/>
      <c r="D102" s="178"/>
      <c r="E102" s="178"/>
      <c r="F102" s="178"/>
      <c r="G102" s="178"/>
      <c r="H102" s="178"/>
      <c r="I102" s="178"/>
      <c r="J102" s="178"/>
    </row>
    <row r="103" spans="1:10" ht="27" customHeight="1">
      <c r="A103" s="180" t="s">
        <v>153</v>
      </c>
      <c r="B103" s="180"/>
      <c r="C103" s="180"/>
      <c r="D103" s="180"/>
      <c r="E103" s="180"/>
      <c r="F103" s="180"/>
      <c r="G103" s="180"/>
      <c r="H103" s="180"/>
      <c r="I103" s="180"/>
      <c r="J103" s="180"/>
    </row>
    <row r="104" spans="1:10" ht="12.75" customHeight="1">
      <c r="A104" s="179" t="s">
        <v>162</v>
      </c>
      <c r="B104" s="179"/>
      <c r="C104" s="179"/>
      <c r="D104" s="179"/>
      <c r="E104" s="179"/>
      <c r="F104" s="179"/>
      <c r="G104" s="179"/>
      <c r="H104" s="179"/>
      <c r="I104" s="179"/>
      <c r="J104" s="179"/>
    </row>
    <row r="105" spans="1:10" s="174" customFormat="1" ht="12.75" customHeight="1">
      <c r="A105" s="177" t="s">
        <v>154</v>
      </c>
      <c r="B105" s="177"/>
      <c r="C105" s="177"/>
      <c r="D105" s="177"/>
      <c r="E105" s="177"/>
      <c r="F105" s="177"/>
      <c r="G105" s="177"/>
      <c r="H105" s="177"/>
      <c r="I105" s="177"/>
      <c r="J105" s="177"/>
    </row>
    <row r="106" spans="1:10" s="174" customFormat="1" ht="12.75" customHeight="1">
      <c r="A106" s="177" t="s">
        <v>155</v>
      </c>
      <c r="B106" s="177"/>
      <c r="C106" s="177"/>
      <c r="D106" s="177"/>
      <c r="E106" s="177"/>
      <c r="F106" s="177"/>
      <c r="G106" s="177"/>
      <c r="H106" s="177"/>
      <c r="I106" s="177"/>
      <c r="J106" s="177"/>
    </row>
    <row r="107" spans="1:10" s="174" customFormat="1" ht="12.75" customHeight="1">
      <c r="A107" s="177" t="s">
        <v>156</v>
      </c>
      <c r="B107" s="177"/>
      <c r="C107" s="177"/>
      <c r="D107" s="177"/>
      <c r="E107" s="177"/>
      <c r="F107" s="177"/>
      <c r="G107" s="177"/>
      <c r="H107" s="177"/>
      <c r="I107" s="177"/>
      <c r="J107" s="177"/>
    </row>
    <row r="108" spans="1:10" s="175" customFormat="1" ht="12.75" customHeight="1">
      <c r="A108" s="176" t="s">
        <v>157</v>
      </c>
      <c r="B108" s="176"/>
      <c r="C108" s="176"/>
      <c r="D108" s="176"/>
      <c r="E108" s="176"/>
      <c r="F108" s="176"/>
      <c r="G108" s="176"/>
      <c r="H108" s="176"/>
      <c r="I108" s="176"/>
      <c r="J108" s="176"/>
    </row>
    <row r="109" spans="1:10" s="174" customFormat="1" ht="12.75" customHeight="1">
      <c r="A109" s="177" t="s">
        <v>158</v>
      </c>
      <c r="B109" s="177"/>
      <c r="C109" s="177"/>
      <c r="D109" s="177"/>
      <c r="E109" s="177"/>
      <c r="F109" s="177"/>
      <c r="G109" s="177"/>
      <c r="H109" s="177"/>
      <c r="I109" s="177"/>
      <c r="J109" s="177"/>
    </row>
    <row r="110" spans="1:10" s="174" customFormat="1" ht="12.75" customHeight="1">
      <c r="A110" s="177" t="s">
        <v>159</v>
      </c>
      <c r="B110" s="177"/>
      <c r="C110" s="177"/>
      <c r="D110" s="177"/>
      <c r="E110" s="177"/>
      <c r="F110" s="177"/>
      <c r="G110" s="177"/>
      <c r="H110" s="177"/>
      <c r="I110" s="177"/>
      <c r="J110" s="177"/>
    </row>
    <row r="111" spans="1:10" s="174" customFormat="1" ht="12.75" customHeight="1">
      <c r="A111" s="177" t="s">
        <v>160</v>
      </c>
      <c r="B111" s="177"/>
      <c r="C111" s="177"/>
      <c r="D111" s="177"/>
      <c r="E111" s="177"/>
      <c r="F111" s="177"/>
      <c r="G111" s="177"/>
      <c r="H111" s="177"/>
      <c r="I111" s="177"/>
      <c r="J111" s="177"/>
    </row>
  </sheetData>
  <mergeCells count="35">
    <mergeCell ref="A110:J110"/>
    <mergeCell ref="A111:J111"/>
    <mergeCell ref="A82:A85"/>
    <mergeCell ref="F82:F85"/>
    <mergeCell ref="A1:J1"/>
    <mergeCell ref="A2:J2"/>
    <mergeCell ref="A3:E3"/>
    <mergeCell ref="F3:J3"/>
    <mergeCell ref="A22:J22"/>
    <mergeCell ref="A99:J99"/>
    <mergeCell ref="A98:J98"/>
    <mergeCell ref="A23:E23"/>
    <mergeCell ref="F50:F55"/>
    <mergeCell ref="F56:F62"/>
    <mergeCell ref="F23:J23"/>
    <mergeCell ref="A67:J67"/>
    <mergeCell ref="A38:J38"/>
    <mergeCell ref="A39:E39"/>
    <mergeCell ref="F39:J39"/>
    <mergeCell ref="A50:A55"/>
    <mergeCell ref="A56:A62"/>
    <mergeCell ref="A68:E68"/>
    <mergeCell ref="F68:J68"/>
    <mergeCell ref="A77:A81"/>
    <mergeCell ref="F77:F81"/>
    <mergeCell ref="A106:J106"/>
    <mergeCell ref="A108:J108"/>
    <mergeCell ref="A105:J105"/>
    <mergeCell ref="A107:J107"/>
    <mergeCell ref="A109:J109"/>
    <mergeCell ref="B100:J100"/>
    <mergeCell ref="B101:J101"/>
    <mergeCell ref="B102:J102"/>
    <mergeCell ref="A104:J104"/>
    <mergeCell ref="A103:J103"/>
  </mergeCells>
  <phoneticPr fontId="15" type="noConversion"/>
  <printOptions horizontalCentered="1"/>
  <pageMargins left="3.937007874015748E-2" right="3.937007874015748E-2" top="0" bottom="0.15748031496062992" header="0" footer="0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資工108日四技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使用者</cp:lastModifiedBy>
  <cp:lastPrinted>2022-04-27T03:19:51Z</cp:lastPrinted>
  <dcterms:created xsi:type="dcterms:W3CDTF">2020-04-16T07:55:04Z</dcterms:created>
  <dcterms:modified xsi:type="dcterms:W3CDTF">2022-05-09T09:18:29Z</dcterms:modified>
</cp:coreProperties>
</file>