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107-01\107-01 校外實習\阮氏賢 - 海外實習\"/>
    </mc:Choice>
  </mc:AlternateContent>
  <bookViews>
    <workbookView xWindow="7308" yWindow="252" windowWidth="7692" windowHeight="8040" tabRatio="464"/>
  </bookViews>
  <sheets>
    <sheet name="企管系106-碩士" sheetId="4" r:id="rId1"/>
  </sheets>
  <definedNames>
    <definedName name="_xlnm.Print_Titles" localSheetId="0">'企管系106-碩士'!$1:$1</definedName>
  </definedNames>
  <calcPr calcId="162913"/>
</workbook>
</file>

<file path=xl/calcChain.xml><?xml version="1.0" encoding="utf-8"?>
<calcChain xmlns="http://schemas.openxmlformats.org/spreadsheetml/2006/main">
  <c r="J32" i="4" l="1"/>
  <c r="I32" i="4"/>
  <c r="E32" i="4"/>
  <c r="D32" i="4"/>
  <c r="J14" i="4"/>
  <c r="I14" i="4"/>
  <c r="E14" i="4"/>
  <c r="D14" i="4"/>
  <c r="J9" i="4"/>
  <c r="I9" i="4"/>
  <c r="E9" i="4"/>
  <c r="D9" i="4"/>
  <c r="E30" i="4"/>
  <c r="D30" i="4"/>
</calcChain>
</file>

<file path=xl/sharedStrings.xml><?xml version="1.0" encoding="utf-8"?>
<sst xmlns="http://schemas.openxmlformats.org/spreadsheetml/2006/main" count="129" uniqueCount="74">
  <si>
    <r>
      <rPr>
        <b/>
        <sz val="10"/>
        <rFont val="標楷體"/>
        <family val="4"/>
        <charset val="136"/>
      </rPr>
      <t>上學期</t>
    </r>
  </si>
  <si>
    <r>
      <rPr>
        <b/>
        <sz val="10"/>
        <rFont val="標楷體"/>
        <family val="4"/>
        <charset val="136"/>
      </rPr>
      <t>下學期</t>
    </r>
  </si>
  <si>
    <t>商業智慧專題</t>
  </si>
  <si>
    <t>上學期</t>
  </si>
  <si>
    <t>下學期</t>
  </si>
  <si>
    <t>專業必修</t>
    <phoneticPr fontId="1" type="noConversion"/>
  </si>
  <si>
    <t>小計</t>
    <phoneticPr fontId="1" type="noConversion"/>
  </si>
  <si>
    <t>專業選修</t>
    <phoneticPr fontId="1" type="noConversion"/>
  </si>
  <si>
    <t>科目類別</t>
    <phoneticPr fontId="1" type="noConversion"/>
  </si>
  <si>
    <t>科目</t>
    <phoneticPr fontId="1" type="noConversion"/>
  </si>
  <si>
    <t>學分</t>
    <phoneticPr fontId="1" type="noConversion"/>
  </si>
  <si>
    <t>時數</t>
    <phoneticPr fontId="1" type="noConversion"/>
  </si>
  <si>
    <t>課程代碼</t>
    <phoneticPr fontId="1" type="noConversion"/>
  </si>
  <si>
    <t>零售服務業經營企劃</t>
    <phoneticPr fontId="1" type="noConversion"/>
  </si>
  <si>
    <t>金融服務業經營企劃</t>
    <phoneticPr fontId="1" type="noConversion"/>
  </si>
  <si>
    <t>職場溝通與情緒管理</t>
    <phoneticPr fontId="1" type="noConversion"/>
  </si>
  <si>
    <t>企業訓練與發展</t>
    <phoneticPr fontId="1" type="noConversion"/>
  </si>
  <si>
    <t>人才招募與甄選</t>
    <phoneticPr fontId="1" type="noConversion"/>
  </si>
  <si>
    <t>經營企劃實務</t>
    <phoneticPr fontId="1" type="noConversion"/>
  </si>
  <si>
    <t>策略管理</t>
    <phoneticPr fontId="1" type="noConversion"/>
  </si>
  <si>
    <t>產業環境分析</t>
    <phoneticPr fontId="1" type="noConversion"/>
  </si>
  <si>
    <r>
      <rPr>
        <b/>
        <sz val="10"/>
        <rFont val="標楷體"/>
        <family val="4"/>
        <charset val="136"/>
      </rPr>
      <t>科目類別</t>
    </r>
    <phoneticPr fontId="1" type="noConversion"/>
  </si>
  <si>
    <r>
      <rPr>
        <b/>
        <sz val="10"/>
        <rFont val="標楷體"/>
        <family val="4"/>
        <charset val="136"/>
      </rPr>
      <t>科目</t>
    </r>
    <phoneticPr fontId="1" type="noConversion"/>
  </si>
  <si>
    <r>
      <rPr>
        <b/>
        <sz val="10"/>
        <rFont val="標楷體"/>
        <family val="4"/>
        <charset val="136"/>
      </rPr>
      <t>學分</t>
    </r>
    <phoneticPr fontId="1" type="noConversion"/>
  </si>
  <si>
    <r>
      <rPr>
        <b/>
        <sz val="10"/>
        <rFont val="標楷體"/>
        <family val="4"/>
        <charset val="136"/>
      </rPr>
      <t>時數</t>
    </r>
    <phoneticPr fontId="1" type="noConversion"/>
  </si>
  <si>
    <r>
      <rPr>
        <b/>
        <sz val="10"/>
        <rFont val="標楷體"/>
        <family val="4"/>
        <charset val="136"/>
      </rPr>
      <t>課程代碼</t>
    </r>
    <phoneticPr fontId="1" type="noConversion"/>
  </si>
  <si>
    <t>專業必修</t>
    <phoneticPr fontId="1" type="noConversion"/>
  </si>
  <si>
    <t>企業倫理</t>
    <phoneticPr fontId="1" type="noConversion"/>
  </si>
  <si>
    <t>商業統計應用</t>
    <phoneticPr fontId="1" type="noConversion"/>
  </si>
  <si>
    <t>專業必修</t>
    <phoneticPr fontId="1" type="noConversion"/>
  </si>
  <si>
    <t>小計</t>
    <phoneticPr fontId="1" type="noConversion"/>
  </si>
  <si>
    <t>專業選修</t>
    <phoneticPr fontId="1" type="noConversion"/>
  </si>
  <si>
    <t>專業選修</t>
    <phoneticPr fontId="1" type="noConversion"/>
  </si>
  <si>
    <r>
      <rPr>
        <b/>
        <sz val="10"/>
        <rFont val="標楷體"/>
        <family val="4"/>
        <charset val="136"/>
      </rPr>
      <t>專業選修</t>
    </r>
    <phoneticPr fontId="1" type="noConversion"/>
  </si>
  <si>
    <r>
      <rPr>
        <b/>
        <sz val="10"/>
        <rFont val="標楷體"/>
        <family val="4"/>
        <charset val="136"/>
      </rPr>
      <t>專業選修</t>
    </r>
    <phoneticPr fontId="1" type="noConversion"/>
  </si>
  <si>
    <t>科目類別</t>
    <phoneticPr fontId="1" type="noConversion"/>
  </si>
  <si>
    <t>科目</t>
    <phoneticPr fontId="1" type="noConversion"/>
  </si>
  <si>
    <t>學分</t>
    <phoneticPr fontId="1" type="noConversion"/>
  </si>
  <si>
    <t>時數</t>
    <phoneticPr fontId="1" type="noConversion"/>
  </si>
  <si>
    <t>課程代碼</t>
    <phoneticPr fontId="1" type="noConversion"/>
  </si>
  <si>
    <t>專業選修</t>
    <phoneticPr fontId="1" type="noConversion"/>
  </si>
  <si>
    <r>
      <rPr>
        <b/>
        <sz val="10"/>
        <rFont val="標楷體"/>
        <family val="4"/>
        <charset val="136"/>
      </rPr>
      <t>備註：</t>
    </r>
    <phoneticPr fontId="1" type="noConversion"/>
  </si>
  <si>
    <r>
      <rPr>
        <b/>
        <sz val="10"/>
        <color indexed="8"/>
        <rFont val="標楷體"/>
        <family val="4"/>
        <charset val="136"/>
      </rPr>
      <t>五、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專業選修科目可視需要增開或調整學分數及上課時數。</t>
    </r>
    <phoneticPr fontId="1" type="noConversion"/>
  </si>
  <si>
    <r>
      <rPr>
        <b/>
        <sz val="10"/>
        <color indexed="8"/>
        <rFont val="標楷體"/>
        <family val="4"/>
        <charset val="136"/>
      </rPr>
      <t>六、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學業平均成績與學位考試成績之平均為畢業成績。</t>
    </r>
    <phoneticPr fontId="1" type="noConversion"/>
  </si>
  <si>
    <r>
      <rPr>
        <b/>
        <sz val="10"/>
        <color indexed="8"/>
        <rFont val="標楷體"/>
        <family val="4"/>
        <charset val="136"/>
      </rPr>
      <t>八、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本表請學生妥為保存，做為辦理選課、重（補）修、及畢業資格審查之參考。</t>
    </r>
    <phoneticPr fontId="1" type="noConversion"/>
  </si>
  <si>
    <t>企業診斷與輔導</t>
    <phoneticPr fontId="1" type="noConversion"/>
  </si>
  <si>
    <t>績效管理</t>
    <phoneticPr fontId="1" type="noConversion"/>
  </si>
  <si>
    <r>
      <rPr>
        <b/>
        <sz val="10"/>
        <color indexed="8"/>
        <rFont val="標楷體"/>
        <family val="4"/>
        <charset val="136"/>
      </rPr>
      <t>三、</t>
    </r>
    <r>
      <rPr>
        <b/>
        <sz val="10"/>
        <color indexed="8"/>
        <rFont val="Times New Roman"/>
        <family val="1"/>
      </rPr>
      <t> </t>
    </r>
    <r>
      <rPr>
        <b/>
        <sz val="10"/>
        <color indexed="8"/>
        <rFont val="標楷體"/>
        <family val="4"/>
        <charset val="136"/>
      </rPr>
      <t>學生選修非本系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不含通識課程</t>
    </r>
    <r>
      <rPr>
        <b/>
        <sz val="10"/>
        <color indexed="8"/>
        <rFont val="Times New Roman"/>
        <family val="1"/>
      </rPr>
      <t>)</t>
    </r>
    <r>
      <rPr>
        <b/>
        <sz val="10"/>
        <color indexed="8"/>
        <rFont val="標楷體"/>
        <family val="4"/>
        <charset val="136"/>
      </rPr>
      <t>所開設之課程，所修得之學分為一般選修學分，本系最多只承認</t>
    </r>
    <r>
      <rPr>
        <b/>
        <sz val="10"/>
        <color indexed="8"/>
        <rFont val="Times New Roman"/>
        <family val="1"/>
      </rPr>
      <t xml:space="preserve"> 6 </t>
    </r>
    <r>
      <rPr>
        <b/>
        <sz val="10"/>
        <color indexed="8"/>
        <rFont val="標楷體"/>
        <family val="4"/>
        <charset val="136"/>
      </rPr>
      <t>學分為畢業學分。</t>
    </r>
    <phoneticPr fontId="1" type="noConversion"/>
  </si>
  <si>
    <t>企業資源規劃專題</t>
    <phoneticPr fontId="1" type="noConversion"/>
  </si>
  <si>
    <t>九、本所學生滿足海外研習組出國研習要求者即完成海外研習學程。</t>
    <phoneticPr fontId="1" type="noConversion"/>
  </si>
  <si>
    <r>
      <rPr>
        <b/>
        <sz val="12"/>
        <color indexed="8"/>
        <rFont val="標楷體"/>
        <family val="4"/>
        <charset val="136"/>
      </rPr>
      <t>南臺科技大學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  <charset val="136"/>
      </rPr>
      <t>碩士班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  <charset val="136"/>
      </rPr>
      <t>企業管理系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標楷體"/>
        <family val="4"/>
        <charset val="136"/>
      </rPr>
      <t>課程時序表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標楷體"/>
        <family val="4"/>
        <charset val="136"/>
      </rPr>
      <t>第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>7</t>
    </r>
    <r>
      <rPr>
        <b/>
        <sz val="12"/>
        <color indexed="8"/>
        <rFont val="標楷體"/>
        <family val="4"/>
        <charset val="136"/>
      </rPr>
      <t>屆</t>
    </r>
    <r>
      <rPr>
        <b/>
        <sz val="12"/>
        <color indexed="8"/>
        <rFont val="Times New Roman"/>
        <family val="1"/>
      </rPr>
      <t>) 106</t>
    </r>
    <r>
      <rPr>
        <b/>
        <sz val="12"/>
        <color indexed="8"/>
        <rFont val="標楷體"/>
        <family val="4"/>
        <charset val="136"/>
      </rPr>
      <t>年</t>
    </r>
    <r>
      <rPr>
        <b/>
        <sz val="12"/>
        <color indexed="8"/>
        <rFont val="Times New Roman"/>
        <family val="1"/>
      </rPr>
      <t xml:space="preserve"> 9 </t>
    </r>
    <r>
      <rPr>
        <b/>
        <sz val="12"/>
        <color indexed="8"/>
        <rFont val="標楷體"/>
        <family val="4"/>
        <charset val="136"/>
      </rPr>
      <t>月實施</t>
    </r>
    <phoneticPr fontId="1" type="noConversion"/>
  </si>
  <si>
    <r>
      <rPr>
        <b/>
        <sz val="11"/>
        <rFont val="標楷體"/>
        <family val="4"/>
        <charset val="136"/>
      </rPr>
      <t>第一學年（</t>
    </r>
    <r>
      <rPr>
        <b/>
        <sz val="11"/>
        <rFont val="Times New Roman"/>
        <family val="1"/>
      </rPr>
      <t>106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>9</t>
    </r>
    <r>
      <rPr>
        <b/>
        <sz val="11"/>
        <rFont val="標楷體"/>
        <family val="4"/>
        <charset val="136"/>
      </rPr>
      <t>月至</t>
    </r>
    <r>
      <rPr>
        <b/>
        <sz val="11"/>
        <rFont val="Times New Roman"/>
        <family val="1"/>
      </rPr>
      <t>107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>6</t>
    </r>
    <r>
      <rPr>
        <b/>
        <sz val="11"/>
        <rFont val="標楷體"/>
        <family val="4"/>
        <charset val="136"/>
      </rPr>
      <t>月）</t>
    </r>
    <phoneticPr fontId="1" type="noConversion"/>
  </si>
  <si>
    <r>
      <rPr>
        <b/>
        <sz val="11"/>
        <rFont val="標楷體"/>
        <family val="4"/>
        <charset val="136"/>
      </rPr>
      <t>第二學年（</t>
    </r>
    <r>
      <rPr>
        <b/>
        <sz val="11"/>
        <rFont val="Times New Roman"/>
        <family val="1"/>
      </rPr>
      <t>107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>9</t>
    </r>
    <r>
      <rPr>
        <b/>
        <sz val="11"/>
        <rFont val="標楷體"/>
        <family val="4"/>
        <charset val="136"/>
      </rPr>
      <t>月至</t>
    </r>
    <r>
      <rPr>
        <b/>
        <sz val="11"/>
        <rFont val="Times New Roman"/>
        <family val="1"/>
      </rPr>
      <t>108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>6</t>
    </r>
    <r>
      <rPr>
        <b/>
        <sz val="11"/>
        <rFont val="標楷體"/>
        <family val="4"/>
        <charset val="136"/>
      </rPr>
      <t>月）</t>
    </r>
    <phoneticPr fontId="1" type="noConversion"/>
  </si>
  <si>
    <r>
      <rPr>
        <b/>
        <sz val="10"/>
        <rFont val="標楷體"/>
        <family val="4"/>
        <charset val="136"/>
      </rPr>
      <t>七、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海外研習組學生欲出國至英語系國家研習者，必須修讀商管專業學院</t>
    </r>
    <r>
      <rPr>
        <b/>
        <sz val="10"/>
        <rFont val="Times New Roman"/>
        <family val="1"/>
      </rPr>
      <t>(GMBA)</t>
    </r>
    <r>
      <rPr>
        <b/>
        <sz val="10"/>
        <rFont val="標楷體"/>
        <family val="4"/>
        <charset val="136"/>
      </rPr>
      <t>課程至少</t>
    </r>
    <r>
      <rPr>
        <b/>
        <sz val="10"/>
        <rFont val="Times New Roman"/>
        <family val="1"/>
      </rPr>
      <t xml:space="preserve"> 6 </t>
    </r>
    <r>
      <rPr>
        <b/>
        <sz val="10"/>
        <rFont val="標楷體"/>
        <family val="4"/>
        <charset val="136"/>
      </rPr>
      <t>學分。</t>
    </r>
    <phoneticPr fontId="1" type="noConversion"/>
  </si>
  <si>
    <t>國際行銷專題</t>
    <phoneticPr fontId="1" type="noConversion"/>
  </si>
  <si>
    <t>財務管理專題</t>
    <phoneticPr fontId="1" type="noConversion"/>
  </si>
  <si>
    <r>
      <rPr>
        <b/>
        <sz val="10"/>
        <color indexed="8"/>
        <rFont val="標楷體"/>
        <family val="4"/>
        <charset val="136"/>
      </rPr>
      <t>二、</t>
    </r>
    <r>
      <rPr>
        <b/>
        <sz val="10"/>
        <color indexed="8"/>
        <rFont val="Times New Roman"/>
        <family val="1"/>
      </rPr>
      <t> </t>
    </r>
    <r>
      <rPr>
        <b/>
        <sz val="10"/>
        <color indexed="8"/>
        <rFont val="標楷體"/>
        <family val="4"/>
        <charset val="136"/>
      </rPr>
      <t>學生選修本系之專業模組選修課程，所獲得之學分為專業選修學分，至少要獲得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學分。</t>
    </r>
    <phoneticPr fontId="1" type="noConversion"/>
  </si>
  <si>
    <t>企業研究方法與學術倫理</t>
    <phoneticPr fontId="1" type="noConversion"/>
  </si>
  <si>
    <t>組織與領導</t>
    <phoneticPr fontId="1" type="noConversion"/>
  </si>
  <si>
    <t>管理經濟</t>
    <phoneticPr fontId="1" type="noConversion"/>
  </si>
  <si>
    <t>行銷個案分析</t>
    <phoneticPr fontId="1" type="noConversion"/>
  </si>
  <si>
    <t>學院必修</t>
    <phoneticPr fontId="1" type="noConversion"/>
  </si>
  <si>
    <t>作業管理</t>
  </si>
  <si>
    <t>小計</t>
  </si>
  <si>
    <t>小計</t>
    <phoneticPr fontId="1" type="noConversion"/>
  </si>
  <si>
    <t>管理會計</t>
    <phoneticPr fontId="1" type="noConversion"/>
  </si>
  <si>
    <t>專業必修</t>
  </si>
  <si>
    <t>專業選修</t>
  </si>
  <si>
    <t>消費市場分析</t>
  </si>
  <si>
    <t>企業輔導</t>
  </si>
  <si>
    <r>
      <rPr>
        <b/>
        <sz val="10"/>
        <color indexed="8"/>
        <rFont val="標楷體"/>
        <family val="4"/>
        <charset val="136"/>
      </rPr>
      <t>一、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總畢業學分數</t>
    </r>
    <r>
      <rPr>
        <b/>
        <sz val="10"/>
        <color indexed="8"/>
        <rFont val="Times New Roman"/>
        <family val="1"/>
      </rPr>
      <t>41</t>
    </r>
    <r>
      <rPr>
        <b/>
        <sz val="10"/>
        <color indexed="8"/>
        <rFont val="標楷體"/>
        <family val="4"/>
        <charset val="136"/>
      </rPr>
      <t>學分，包括學院必修</t>
    </r>
    <r>
      <rPr>
        <b/>
        <sz val="10"/>
        <color indexed="8"/>
        <rFont val="Times New Roman"/>
        <family val="1"/>
      </rPr>
      <t>17</t>
    </r>
    <r>
      <rPr>
        <b/>
        <sz val="10"/>
        <color indexed="8"/>
        <rFont val="標楷體"/>
        <family val="4"/>
        <charset val="136"/>
      </rPr>
      <t>分、專業必修</t>
    </r>
    <r>
      <rPr>
        <b/>
        <sz val="10"/>
        <color indexed="8"/>
        <rFont val="Times New Roman"/>
        <family val="1"/>
      </rPr>
      <t>12</t>
    </r>
    <r>
      <rPr>
        <b/>
        <sz val="10"/>
        <color indexed="8"/>
        <rFont val="標楷體"/>
        <family val="4"/>
        <charset val="136"/>
      </rPr>
      <t>分、最低選修</t>
    </r>
    <r>
      <rPr>
        <b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>2</t>
    </r>
    <r>
      <rPr>
        <b/>
        <sz val="10"/>
        <color indexed="8"/>
        <rFont val="標楷體"/>
        <family val="4"/>
        <charset val="136"/>
      </rPr>
      <t>學分。畢業論文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標楷體"/>
        <family val="4"/>
        <charset val="136"/>
      </rPr>
      <t>學分另計。</t>
    </r>
    <phoneticPr fontId="1" type="noConversion"/>
  </si>
  <si>
    <r>
      <rPr>
        <b/>
        <sz val="10"/>
        <color indexed="8"/>
        <rFont val="標楷體"/>
        <family val="4"/>
        <charset val="136"/>
      </rPr>
      <t>四、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學期中開設之研究生外語加強課程共計</t>
    </r>
    <r>
      <rPr>
        <b/>
        <sz val="10"/>
        <color indexed="8"/>
        <rFont val="Times New Roman"/>
        <family val="1"/>
      </rPr>
      <t>2</t>
    </r>
    <r>
      <rPr>
        <b/>
        <sz val="10"/>
        <color indexed="8"/>
        <rFont val="標楷體"/>
        <family val="4"/>
        <charset val="136"/>
      </rPr>
      <t>學分，海外研習組學生為必選，其他學生為選修。所得學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分列入畢業學分計算。（英語課程：一上開設英語加強課程（一）</t>
    </r>
    <r>
      <rPr>
        <b/>
        <sz val="10"/>
        <color indexed="8"/>
        <rFont val="Times New Roman"/>
        <family val="1"/>
      </rPr>
      <t>1</t>
    </r>
    <r>
      <rPr>
        <b/>
        <sz val="10"/>
        <color indexed="8"/>
        <rFont val="標楷體"/>
        <family val="4"/>
        <charset val="136"/>
      </rPr>
      <t>學分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標楷體"/>
        <family val="4"/>
        <charset val="136"/>
      </rPr>
      <t>節課、一下開設英語加強課程（二）</t>
    </r>
    <r>
      <rPr>
        <b/>
        <sz val="10"/>
        <color indexed="8"/>
        <rFont val="Times New Roman"/>
        <family val="1"/>
      </rPr>
      <t>1</t>
    </r>
    <r>
      <rPr>
        <b/>
        <sz val="10"/>
        <color indexed="8"/>
        <rFont val="標楷體"/>
        <family val="4"/>
        <charset val="136"/>
      </rPr>
      <t>學分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標楷體"/>
        <family val="4"/>
        <charset val="136"/>
      </rPr>
      <t>節課。日語課程：一上開設日語加強課程（一）</t>
    </r>
    <r>
      <rPr>
        <b/>
        <sz val="10"/>
        <color indexed="8"/>
        <rFont val="Times New Roman"/>
        <family val="1"/>
      </rPr>
      <t>1</t>
    </r>
    <r>
      <rPr>
        <b/>
        <sz val="10"/>
        <color indexed="8"/>
        <rFont val="標楷體"/>
        <family val="4"/>
        <charset val="136"/>
      </rPr>
      <t>學分</t>
    </r>
    <r>
      <rPr>
        <b/>
        <sz val="10"/>
        <color indexed="8"/>
        <rFont val="Times New Roman"/>
        <family val="1"/>
      </rPr>
      <t>10</t>
    </r>
    <r>
      <rPr>
        <b/>
        <sz val="10"/>
        <color indexed="8"/>
        <rFont val="標楷體"/>
        <family val="4"/>
        <charset val="136"/>
      </rPr>
      <t>節課、一下開設日語加強課程（二）</t>
    </r>
    <r>
      <rPr>
        <b/>
        <sz val="10"/>
        <color indexed="8"/>
        <rFont val="Times New Roman"/>
        <family val="1"/>
      </rPr>
      <t>1</t>
    </r>
    <r>
      <rPr>
        <b/>
        <sz val="10"/>
        <color indexed="8"/>
        <rFont val="標楷體"/>
        <family val="4"/>
        <charset val="136"/>
      </rPr>
      <t>學分</t>
    </r>
    <r>
      <rPr>
        <b/>
        <sz val="10"/>
        <color indexed="8"/>
        <rFont val="Times New Roman"/>
        <family val="1"/>
      </rPr>
      <t>10</t>
    </r>
    <r>
      <rPr>
        <b/>
        <sz val="10"/>
        <color indexed="8"/>
        <rFont val="標楷體"/>
        <family val="4"/>
        <charset val="136"/>
      </rPr>
      <t>節課。）</t>
    </r>
    <phoneticPr fontId="1" type="noConversion"/>
  </si>
  <si>
    <t>產業實務學習</t>
    <phoneticPr fontId="1" type="noConversion"/>
  </si>
  <si>
    <t>海外產業實務學習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</si>
</sst>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b/>
      <sz val="11"/>
      <name val="標楷體"/>
      <family val="4"/>
      <charset val="136"/>
    </font>
    <font>
      <sz val="10"/>
      <name val="標楷體"/>
      <family val="4"/>
      <charset val="136"/>
    </font>
    <font>
      <b/>
      <sz val="10"/>
      <name val="標楷體"/>
      <family val="4"/>
      <charset val="136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標楷體"/>
      <family val="4"/>
      <charset val="136"/>
    </font>
    <font>
      <b/>
      <sz val="12"/>
      <name val="Times New Roman"/>
      <family val="1"/>
    </font>
    <font>
      <b/>
      <sz val="10"/>
      <color indexed="8"/>
      <name val="標楷體"/>
      <family val="4"/>
      <charset val="136"/>
    </font>
    <font>
      <b/>
      <sz val="10"/>
      <color indexed="8"/>
      <name val="Times New Roman"/>
      <family val="1"/>
    </font>
    <font>
      <b/>
      <sz val="12"/>
      <name val="標楷體"/>
      <family val="4"/>
      <charset val="136"/>
    </font>
    <font>
      <b/>
      <sz val="10"/>
      <color indexed="10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0"/>
      <color theme="1"/>
      <name val="Times New Roman"/>
      <family val="1"/>
    </font>
    <font>
      <b/>
      <sz val="10"/>
      <color rgb="FFFF0000"/>
      <name val="標楷體"/>
      <family val="4"/>
      <charset val="136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>
      <alignment vertical="center"/>
    </xf>
    <xf numFmtId="0" fontId="7" fillId="0" borderId="0" xfId="0" applyFont="1" applyFill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vertical="center"/>
    </xf>
    <xf numFmtId="0" fontId="14" fillId="2" borderId="1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>
      <alignment vertical="center"/>
    </xf>
    <xf numFmtId="0" fontId="5" fillId="0" borderId="1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3" fillId="2" borderId="9" xfId="0" applyFont="1" applyFill="1" applyBorder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2" borderId="14" xfId="0" applyFont="1" applyFill="1" applyBorder="1">
      <alignment vertical="center"/>
    </xf>
    <xf numFmtId="0" fontId="5" fillId="2" borderId="14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4" fillId="0" borderId="26" xfId="0" applyFont="1" applyFill="1" applyBorder="1">
      <alignment vertical="center"/>
    </xf>
    <xf numFmtId="0" fontId="10" fillId="0" borderId="27" xfId="0" applyFont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4" fillId="0" borderId="10" xfId="0" applyFont="1" applyBorder="1">
      <alignment vertical="center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vertical="center"/>
    </xf>
    <xf numFmtId="0" fontId="14" fillId="3" borderId="16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vertical="center" wrapText="1"/>
    </xf>
    <xf numFmtId="0" fontId="13" fillId="3" borderId="17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3" borderId="35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9" xfId="0" applyFont="1" applyFill="1" applyBorder="1" applyAlignment="1">
      <alignment horizontal="justify" vertical="center" wrapText="1"/>
    </xf>
    <xf numFmtId="0" fontId="13" fillId="2" borderId="0" xfId="0" applyFont="1" applyFill="1" applyAlignment="1">
      <alignment vertical="center" wrapText="1"/>
    </xf>
    <xf numFmtId="0" fontId="13" fillId="2" borderId="15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justify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justify" wrapText="1"/>
    </xf>
    <xf numFmtId="0" fontId="10" fillId="0" borderId="9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13" fillId="3" borderId="46" xfId="0" applyFont="1" applyFill="1" applyBorder="1" applyAlignment="1">
      <alignment horizontal="justify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top" wrapText="1"/>
    </xf>
    <xf numFmtId="0" fontId="13" fillId="2" borderId="0" xfId="0" applyFont="1" applyFill="1" applyAlignment="1">
      <alignment vertical="center" wrapText="1"/>
    </xf>
    <xf numFmtId="0" fontId="6" fillId="0" borderId="36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8" fillId="0" borderId="4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/>
    </xf>
    <xf numFmtId="0" fontId="15" fillId="0" borderId="36" xfId="0" applyFont="1" applyFill="1" applyBorder="1" applyAlignment="1">
      <alignment vertical="center"/>
    </xf>
    <xf numFmtId="0" fontId="15" fillId="0" borderId="37" xfId="0" applyFont="1" applyFill="1" applyBorder="1" applyAlignment="1">
      <alignment vertical="center"/>
    </xf>
    <xf numFmtId="0" fontId="15" fillId="0" borderId="38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5" fillId="0" borderId="40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 wrapText="1"/>
    </xf>
    <xf numFmtId="0" fontId="18" fillId="2" borderId="0" xfId="0" applyFont="1" applyFill="1" applyAlignment="1">
      <alignment horizontal="left" vertical="top" wrapText="1"/>
    </xf>
    <xf numFmtId="0" fontId="19" fillId="0" borderId="9" xfId="0" applyFont="1" applyFill="1" applyBorder="1" applyAlignment="1">
      <alignment horizontal="justify" wrapText="1"/>
    </xf>
    <xf numFmtId="0" fontId="20" fillId="0" borderId="9" xfId="0" applyFont="1" applyFill="1" applyBorder="1" applyAlignment="1">
      <alignment horizont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65"/>
  <sheetViews>
    <sheetView tabSelected="1" topLeftCell="A28" zoomScaleNormal="100" zoomScaleSheetLayoutView="100" workbookViewId="0">
      <selection activeCell="B46" sqref="B46:K46"/>
    </sheetView>
  </sheetViews>
  <sheetFormatPr defaultColWidth="9" defaultRowHeight="15.6"/>
  <cols>
    <col min="1" max="1" width="1.33203125" style="5" customWidth="1"/>
    <col min="2" max="2" width="9.44140625" style="5" bestFit="1" customWidth="1"/>
    <col min="3" max="3" width="21.88671875" style="5" customWidth="1"/>
    <col min="4" max="5" width="4.77734375" style="5" bestFit="1" customWidth="1"/>
    <col min="6" max="6" width="9.44140625" style="5" customWidth="1"/>
    <col min="7" max="7" width="9.44140625" style="5" bestFit="1" customWidth="1"/>
    <col min="8" max="8" width="21.88671875" style="5" customWidth="1"/>
    <col min="9" max="10" width="4.77734375" style="5" bestFit="1" customWidth="1"/>
    <col min="11" max="11" width="9" style="5" bestFit="1" customWidth="1"/>
    <col min="12" max="12" width="9" style="5"/>
    <col min="13" max="13" width="18" style="5" customWidth="1"/>
    <col min="14" max="14" width="9" style="2"/>
    <col min="15" max="15" width="14.21875" style="5" customWidth="1"/>
    <col min="16" max="16384" width="9" style="5"/>
  </cols>
  <sheetData>
    <row r="1" spans="2:15" s="2" customFormat="1" ht="16.8" thickBot="1">
      <c r="B1" s="152" t="s">
        <v>50</v>
      </c>
      <c r="C1" s="153"/>
      <c r="D1" s="153"/>
      <c r="E1" s="153"/>
      <c r="F1" s="153"/>
      <c r="G1" s="153"/>
      <c r="H1" s="153"/>
      <c r="I1" s="153"/>
      <c r="J1" s="153"/>
      <c r="K1" s="153"/>
      <c r="L1" s="1"/>
      <c r="M1" s="1"/>
      <c r="O1" s="1"/>
    </row>
    <row r="2" spans="2:15" ht="16.2" thickBot="1">
      <c r="B2" s="154" t="s">
        <v>51</v>
      </c>
      <c r="C2" s="155"/>
      <c r="D2" s="155"/>
      <c r="E2" s="155"/>
      <c r="F2" s="155"/>
      <c r="G2" s="155"/>
      <c r="H2" s="155"/>
      <c r="I2" s="155"/>
      <c r="J2" s="155"/>
      <c r="K2" s="156"/>
      <c r="L2" s="3"/>
      <c r="M2" s="4"/>
      <c r="O2" s="4"/>
    </row>
    <row r="3" spans="2:15" ht="16.2" thickBot="1">
      <c r="B3" s="157" t="s">
        <v>0</v>
      </c>
      <c r="C3" s="158"/>
      <c r="D3" s="158"/>
      <c r="E3" s="158"/>
      <c r="F3" s="159"/>
      <c r="G3" s="160" t="s">
        <v>1</v>
      </c>
      <c r="H3" s="158"/>
      <c r="I3" s="158"/>
      <c r="J3" s="158"/>
      <c r="K3" s="161"/>
      <c r="L3" s="3"/>
      <c r="M3" s="2"/>
      <c r="O3" s="6"/>
    </row>
    <row r="4" spans="2:15" ht="16.2" thickBot="1">
      <c r="B4" s="17" t="s">
        <v>21</v>
      </c>
      <c r="C4" s="18" t="s">
        <v>22</v>
      </c>
      <c r="D4" s="18" t="s">
        <v>23</v>
      </c>
      <c r="E4" s="18" t="s">
        <v>24</v>
      </c>
      <c r="F4" s="87" t="s">
        <v>25</v>
      </c>
      <c r="G4" s="84" t="s">
        <v>21</v>
      </c>
      <c r="H4" s="18" t="s">
        <v>22</v>
      </c>
      <c r="I4" s="18" t="s">
        <v>23</v>
      </c>
      <c r="J4" s="18" t="s">
        <v>24</v>
      </c>
      <c r="K4" s="19" t="s">
        <v>25</v>
      </c>
      <c r="L4" s="3"/>
      <c r="M4" s="2"/>
      <c r="O4" s="6"/>
    </row>
    <row r="5" spans="2:15" s="13" customFormat="1" ht="27.6">
      <c r="B5" s="20" t="s">
        <v>61</v>
      </c>
      <c r="C5" s="113" t="s">
        <v>57</v>
      </c>
      <c r="D5" s="104">
        <v>3</v>
      </c>
      <c r="E5" s="105">
        <v>3</v>
      </c>
      <c r="F5" s="88"/>
      <c r="G5" s="77" t="s">
        <v>61</v>
      </c>
      <c r="H5" s="27" t="s">
        <v>58</v>
      </c>
      <c r="I5" s="104">
        <v>3</v>
      </c>
      <c r="J5" s="104">
        <v>3</v>
      </c>
      <c r="K5" s="22"/>
      <c r="L5" s="10"/>
      <c r="M5" s="11"/>
      <c r="N5" s="11"/>
      <c r="O5" s="12"/>
    </row>
    <row r="6" spans="2:15" s="13" customFormat="1" ht="16.2">
      <c r="B6" s="23" t="s">
        <v>61</v>
      </c>
      <c r="C6" s="24" t="s">
        <v>54</v>
      </c>
      <c r="D6" s="106">
        <v>3</v>
      </c>
      <c r="E6" s="106">
        <v>3</v>
      </c>
      <c r="F6" s="88"/>
      <c r="G6" s="42" t="s">
        <v>61</v>
      </c>
      <c r="H6" s="25" t="s">
        <v>27</v>
      </c>
      <c r="I6" s="26">
        <v>2</v>
      </c>
      <c r="J6" s="26">
        <v>2</v>
      </c>
      <c r="K6" s="21"/>
      <c r="L6" s="10"/>
      <c r="M6" s="11"/>
      <c r="N6" s="11"/>
      <c r="O6" s="12"/>
    </row>
    <row r="7" spans="2:15" s="13" customFormat="1" ht="16.2">
      <c r="B7" s="23" t="s">
        <v>61</v>
      </c>
      <c r="C7" s="27" t="s">
        <v>55</v>
      </c>
      <c r="D7" s="104">
        <v>3</v>
      </c>
      <c r="E7" s="104">
        <v>3</v>
      </c>
      <c r="F7" s="89"/>
      <c r="G7" s="42" t="s">
        <v>61</v>
      </c>
      <c r="H7" s="28"/>
      <c r="I7" s="26"/>
      <c r="J7" s="26"/>
      <c r="K7" s="29"/>
      <c r="L7" s="10"/>
      <c r="M7" s="11"/>
      <c r="N7" s="11"/>
      <c r="O7" s="12"/>
    </row>
    <row r="8" spans="2:15" s="13" customFormat="1" ht="16.2">
      <c r="B8" s="23" t="s">
        <v>61</v>
      </c>
      <c r="C8" s="28"/>
      <c r="D8" s="30"/>
      <c r="E8" s="30"/>
      <c r="F8" s="90"/>
      <c r="G8" s="42" t="s">
        <v>61</v>
      </c>
      <c r="H8" s="28"/>
      <c r="I8" s="107"/>
      <c r="J8" s="107"/>
      <c r="K8" s="32"/>
      <c r="L8" s="10"/>
      <c r="M8" s="11"/>
      <c r="N8" s="11"/>
      <c r="O8" s="12"/>
    </row>
    <row r="9" spans="2:15" s="13" customFormat="1" ht="16.8" thickBot="1">
      <c r="B9" s="33" t="s">
        <v>61</v>
      </c>
      <c r="C9" s="123" t="s">
        <v>63</v>
      </c>
      <c r="D9" s="124">
        <f>SUM(D5:D8)</f>
        <v>9</v>
      </c>
      <c r="E9" s="124">
        <f>SUM(E5:E8)</f>
        <v>9</v>
      </c>
      <c r="F9" s="125"/>
      <c r="G9" s="78" t="s">
        <v>61</v>
      </c>
      <c r="H9" s="128" t="s">
        <v>64</v>
      </c>
      <c r="I9" s="35">
        <f>SUM(I5:I8)</f>
        <v>5</v>
      </c>
      <c r="J9" s="35">
        <f>SUM(J5:J8)</f>
        <v>5</v>
      </c>
      <c r="K9" s="126"/>
      <c r="L9" s="10"/>
      <c r="M9" s="11"/>
      <c r="N9" s="11"/>
      <c r="O9" s="12"/>
    </row>
    <row r="10" spans="2:15" s="13" customFormat="1" ht="16.5" customHeight="1">
      <c r="B10" s="120" t="s">
        <v>5</v>
      </c>
      <c r="C10" s="121" t="s">
        <v>62</v>
      </c>
      <c r="D10" s="122">
        <v>3</v>
      </c>
      <c r="E10" s="122">
        <v>3</v>
      </c>
      <c r="F10" s="88"/>
      <c r="G10" s="95" t="s">
        <v>5</v>
      </c>
      <c r="H10" s="127" t="s">
        <v>65</v>
      </c>
      <c r="I10" s="130">
        <v>3</v>
      </c>
      <c r="J10" s="130">
        <v>3</v>
      </c>
      <c r="K10" s="21"/>
      <c r="L10" s="10"/>
      <c r="M10" s="11"/>
      <c r="N10" s="11"/>
      <c r="O10" s="12"/>
    </row>
    <row r="11" spans="2:15" s="13" customFormat="1" ht="16.5" customHeight="1">
      <c r="B11" s="23" t="s">
        <v>66</v>
      </c>
      <c r="C11" s="28" t="s">
        <v>28</v>
      </c>
      <c r="D11" s="30">
        <v>3</v>
      </c>
      <c r="E11" s="30">
        <v>3</v>
      </c>
      <c r="F11" s="88"/>
      <c r="G11" s="42" t="s">
        <v>66</v>
      </c>
      <c r="H11" s="129"/>
      <c r="I11" s="129"/>
      <c r="J11" s="129"/>
      <c r="K11" s="29"/>
      <c r="L11" s="10"/>
      <c r="M11" s="11"/>
      <c r="N11" s="11"/>
      <c r="O11" s="12"/>
    </row>
    <row r="12" spans="2:15" s="13" customFormat="1" ht="16.5" customHeight="1">
      <c r="B12" s="23" t="s">
        <v>5</v>
      </c>
      <c r="C12" s="27" t="s">
        <v>59</v>
      </c>
      <c r="D12" s="30">
        <v>3</v>
      </c>
      <c r="E12" s="30">
        <v>3</v>
      </c>
      <c r="F12" s="88"/>
      <c r="G12" s="42" t="s">
        <v>66</v>
      </c>
      <c r="H12" s="129"/>
      <c r="I12" s="129"/>
      <c r="J12" s="129"/>
      <c r="K12" s="29"/>
      <c r="L12" s="10"/>
      <c r="M12" s="11"/>
      <c r="N12" s="11"/>
      <c r="O12" s="12"/>
    </row>
    <row r="13" spans="2:15" s="13" customFormat="1" ht="16.5" customHeight="1">
      <c r="B13" s="23" t="s">
        <v>5</v>
      </c>
      <c r="C13" s="28"/>
      <c r="D13" s="30"/>
      <c r="E13" s="30"/>
      <c r="F13" s="88"/>
      <c r="G13" s="42" t="s">
        <v>66</v>
      </c>
      <c r="H13" s="129"/>
      <c r="I13" s="129"/>
      <c r="J13" s="129"/>
      <c r="K13" s="29"/>
      <c r="L13" s="10"/>
      <c r="M13" s="11"/>
      <c r="N13" s="11"/>
      <c r="O13" s="12"/>
    </row>
    <row r="14" spans="2:15" s="13" customFormat="1" ht="16.8" thickBot="1">
      <c r="B14" s="33" t="s">
        <v>26</v>
      </c>
      <c r="C14" s="34" t="s">
        <v>6</v>
      </c>
      <c r="D14" s="35">
        <f>SUM(D10:D13)</f>
        <v>9</v>
      </c>
      <c r="E14" s="35">
        <f>SUM(E10:E13)</f>
        <v>9</v>
      </c>
      <c r="F14" s="91"/>
      <c r="G14" s="85" t="s">
        <v>29</v>
      </c>
      <c r="H14" s="36" t="s">
        <v>30</v>
      </c>
      <c r="I14" s="37">
        <f>SUM(I10:I13)</f>
        <v>3</v>
      </c>
      <c r="J14" s="37">
        <f>SUM(J10:J13)</f>
        <v>3</v>
      </c>
      <c r="K14" s="38"/>
      <c r="L14" s="10"/>
      <c r="M14" s="10"/>
      <c r="N14" s="11"/>
      <c r="O14" s="10"/>
    </row>
    <row r="15" spans="2:15" s="13" customFormat="1" ht="16.2">
      <c r="B15" s="39" t="s">
        <v>31</v>
      </c>
      <c r="C15" s="28" t="s">
        <v>20</v>
      </c>
      <c r="D15" s="30">
        <v>3</v>
      </c>
      <c r="E15" s="30">
        <v>3</v>
      </c>
      <c r="F15" s="100"/>
      <c r="G15" s="40" t="s">
        <v>32</v>
      </c>
      <c r="H15" s="114" t="s">
        <v>60</v>
      </c>
      <c r="I15" s="41">
        <v>3</v>
      </c>
      <c r="J15" s="41">
        <v>3</v>
      </c>
      <c r="K15" s="29"/>
      <c r="L15" s="10"/>
      <c r="M15" s="10"/>
      <c r="N15" s="11"/>
      <c r="O15" s="10"/>
    </row>
    <row r="16" spans="2:15" s="13" customFormat="1" ht="16.2">
      <c r="B16" s="23" t="s">
        <v>7</v>
      </c>
      <c r="C16" s="28"/>
      <c r="D16" s="30"/>
      <c r="E16" s="30"/>
      <c r="F16" s="92"/>
      <c r="G16" s="42" t="s">
        <v>7</v>
      </c>
      <c r="H16" s="46" t="s">
        <v>13</v>
      </c>
      <c r="I16" s="108">
        <v>3</v>
      </c>
      <c r="J16" s="108">
        <v>3</v>
      </c>
      <c r="K16" s="101"/>
      <c r="L16" s="10"/>
      <c r="M16" s="10"/>
      <c r="N16" s="11"/>
      <c r="O16" s="10"/>
    </row>
    <row r="17" spans="1:15" s="13" customFormat="1" ht="16.2">
      <c r="B17" s="23" t="s">
        <v>7</v>
      </c>
      <c r="C17" s="28"/>
      <c r="D17" s="30"/>
      <c r="E17" s="30"/>
      <c r="F17" s="28"/>
      <c r="G17" s="43" t="s">
        <v>7</v>
      </c>
      <c r="H17" s="46" t="s">
        <v>14</v>
      </c>
      <c r="I17" s="108">
        <v>3</v>
      </c>
      <c r="J17" s="108">
        <v>3</v>
      </c>
      <c r="K17" s="32"/>
      <c r="L17" s="10"/>
      <c r="M17" s="10"/>
      <c r="N17" s="11"/>
      <c r="O17" s="10"/>
    </row>
    <row r="18" spans="1:15" s="13" customFormat="1" ht="16.2">
      <c r="A18" s="82"/>
      <c r="B18" s="74" t="s">
        <v>7</v>
      </c>
      <c r="C18" s="44"/>
      <c r="D18" s="45"/>
      <c r="E18" s="45"/>
      <c r="F18" s="93"/>
      <c r="G18" s="86" t="s">
        <v>7</v>
      </c>
      <c r="H18" s="46" t="s">
        <v>48</v>
      </c>
      <c r="I18" s="45">
        <v>3</v>
      </c>
      <c r="J18" s="45">
        <v>3</v>
      </c>
      <c r="K18" s="29"/>
      <c r="L18" s="10"/>
      <c r="M18" s="10"/>
      <c r="N18" s="11"/>
      <c r="O18" s="10"/>
    </row>
    <row r="19" spans="1:15" s="13" customFormat="1" ht="16.2">
      <c r="A19" s="82"/>
      <c r="B19" s="74" t="s">
        <v>7</v>
      </c>
      <c r="C19" s="44"/>
      <c r="D19" s="45"/>
      <c r="E19" s="45"/>
      <c r="F19" s="93"/>
      <c r="G19" s="53" t="s">
        <v>7</v>
      </c>
      <c r="H19" s="48" t="s">
        <v>15</v>
      </c>
      <c r="I19" s="49">
        <v>3</v>
      </c>
      <c r="J19" s="49">
        <v>3</v>
      </c>
      <c r="K19" s="32"/>
      <c r="L19" s="10"/>
      <c r="M19" s="10"/>
      <c r="N19" s="11"/>
      <c r="O19" s="10"/>
    </row>
    <row r="20" spans="1:15" s="13" customFormat="1" ht="16.2">
      <c r="A20" s="82"/>
      <c r="B20" s="74" t="s">
        <v>7</v>
      </c>
      <c r="C20" s="28"/>
      <c r="D20" s="31"/>
      <c r="E20" s="31"/>
      <c r="F20" s="93"/>
      <c r="G20" s="47" t="s">
        <v>33</v>
      </c>
      <c r="H20" s="51" t="s">
        <v>16</v>
      </c>
      <c r="I20" s="45">
        <v>3</v>
      </c>
      <c r="J20" s="45">
        <v>3</v>
      </c>
      <c r="K20" s="32"/>
      <c r="L20" s="10"/>
      <c r="M20" s="10"/>
      <c r="N20" s="11"/>
      <c r="O20" s="10"/>
    </row>
    <row r="21" spans="1:15" s="13" customFormat="1" ht="16.2">
      <c r="A21" s="82"/>
      <c r="B21" s="74" t="s">
        <v>7</v>
      </c>
      <c r="C21" s="103"/>
      <c r="D21" s="103"/>
      <c r="E21" s="103"/>
      <c r="F21" s="93"/>
      <c r="G21" s="50" t="s">
        <v>34</v>
      </c>
      <c r="H21" s="71" t="s">
        <v>17</v>
      </c>
      <c r="I21" s="49">
        <v>3</v>
      </c>
      <c r="J21" s="49">
        <v>3</v>
      </c>
      <c r="K21" s="32"/>
      <c r="L21" s="10"/>
      <c r="M21" s="10"/>
      <c r="N21" s="11"/>
      <c r="O21" s="10"/>
    </row>
    <row r="22" spans="1:15" s="13" customFormat="1" ht="16.2">
      <c r="A22" s="82"/>
      <c r="B22" s="74" t="s">
        <v>7</v>
      </c>
      <c r="C22" s="28"/>
      <c r="D22" s="31"/>
      <c r="E22" s="31"/>
      <c r="F22" s="93"/>
      <c r="G22" s="50" t="s">
        <v>34</v>
      </c>
      <c r="H22" s="25" t="s">
        <v>18</v>
      </c>
      <c r="I22" s="26">
        <v>2</v>
      </c>
      <c r="J22" s="26">
        <v>2</v>
      </c>
      <c r="K22" s="32"/>
      <c r="L22" s="10"/>
      <c r="M22" s="10"/>
      <c r="N22" s="11"/>
      <c r="O22" s="10"/>
    </row>
    <row r="23" spans="1:15" s="15" customFormat="1" ht="14.4" thickBot="1">
      <c r="A23" s="83"/>
      <c r="B23" s="75" t="s">
        <v>7</v>
      </c>
      <c r="C23" s="52"/>
      <c r="D23" s="52"/>
      <c r="E23" s="52"/>
      <c r="F23" s="94"/>
      <c r="G23" s="53" t="s">
        <v>7</v>
      </c>
      <c r="H23" s="46"/>
      <c r="I23" s="54"/>
      <c r="J23" s="54"/>
      <c r="K23" s="32"/>
      <c r="L23" s="14"/>
      <c r="M23" s="14"/>
      <c r="O23" s="14"/>
    </row>
    <row r="24" spans="1:15" s="15" customFormat="1" ht="16.5" customHeight="1" thickBot="1">
      <c r="A24" s="83"/>
      <c r="B24" s="165"/>
      <c r="C24" s="166"/>
      <c r="D24" s="166"/>
      <c r="E24" s="166"/>
      <c r="F24" s="166"/>
      <c r="G24" s="167"/>
      <c r="H24" s="167"/>
      <c r="I24" s="167"/>
      <c r="J24" s="167"/>
      <c r="K24" s="168"/>
      <c r="L24" s="14"/>
      <c r="M24" s="14"/>
      <c r="O24" s="14"/>
    </row>
    <row r="25" spans="1:15" s="15" customFormat="1" thickBot="1">
      <c r="A25" s="83"/>
      <c r="B25" s="169" t="s">
        <v>52</v>
      </c>
      <c r="C25" s="170"/>
      <c r="D25" s="170"/>
      <c r="E25" s="170"/>
      <c r="F25" s="170"/>
      <c r="G25" s="170"/>
      <c r="H25" s="170"/>
      <c r="I25" s="170"/>
      <c r="J25" s="170"/>
      <c r="K25" s="171"/>
      <c r="L25" s="14"/>
      <c r="M25" s="14"/>
      <c r="O25" s="14"/>
    </row>
    <row r="26" spans="1:15" s="15" customFormat="1" ht="14.4" thickBot="1">
      <c r="A26" s="83"/>
      <c r="B26" s="162" t="s">
        <v>3</v>
      </c>
      <c r="C26" s="163"/>
      <c r="D26" s="163"/>
      <c r="E26" s="163"/>
      <c r="F26" s="164"/>
      <c r="G26" s="162" t="s">
        <v>4</v>
      </c>
      <c r="H26" s="163"/>
      <c r="I26" s="163"/>
      <c r="J26" s="163"/>
      <c r="K26" s="175"/>
      <c r="L26" s="14"/>
      <c r="M26" s="14"/>
      <c r="O26" s="14"/>
    </row>
    <row r="27" spans="1:15" s="15" customFormat="1" ht="16.5" customHeight="1" thickBot="1">
      <c r="A27" s="83"/>
      <c r="B27" s="76" t="s">
        <v>35</v>
      </c>
      <c r="C27" s="55" t="s">
        <v>36</v>
      </c>
      <c r="D27" s="55" t="s">
        <v>37</v>
      </c>
      <c r="E27" s="55" t="s">
        <v>38</v>
      </c>
      <c r="F27" s="96" t="s">
        <v>12</v>
      </c>
      <c r="G27" s="16" t="s">
        <v>8</v>
      </c>
      <c r="H27" s="55" t="s">
        <v>9</v>
      </c>
      <c r="I27" s="55" t="s">
        <v>10</v>
      </c>
      <c r="J27" s="55" t="s">
        <v>11</v>
      </c>
      <c r="K27" s="56" t="s">
        <v>39</v>
      </c>
      <c r="L27" s="14"/>
      <c r="M27" s="14"/>
      <c r="O27" s="14"/>
    </row>
    <row r="28" spans="1:15" s="15" customFormat="1" ht="16.5" customHeight="1">
      <c r="A28" s="83"/>
      <c r="B28" s="99" t="s">
        <v>61</v>
      </c>
      <c r="C28" s="57" t="s">
        <v>19</v>
      </c>
      <c r="D28" s="58">
        <v>3</v>
      </c>
      <c r="E28" s="58">
        <v>3</v>
      </c>
      <c r="F28" s="88"/>
      <c r="G28" s="95" t="s">
        <v>61</v>
      </c>
      <c r="H28" s="59"/>
      <c r="I28" s="59"/>
      <c r="J28" s="59"/>
      <c r="K28" s="60"/>
      <c r="L28" s="14"/>
      <c r="M28" s="14"/>
      <c r="O28" s="14"/>
    </row>
    <row r="29" spans="1:15" s="15" customFormat="1" ht="16.5" customHeight="1">
      <c r="A29" s="83"/>
      <c r="B29" s="23" t="s">
        <v>61</v>
      </c>
      <c r="C29" s="115"/>
      <c r="D29" s="109"/>
      <c r="E29" s="109"/>
      <c r="F29" s="88"/>
      <c r="G29" s="95" t="s">
        <v>61</v>
      </c>
      <c r="H29" s="61"/>
      <c r="I29" s="61"/>
      <c r="J29" s="61"/>
      <c r="K29" s="21"/>
      <c r="L29" s="14"/>
      <c r="M29" s="14"/>
      <c r="O29" s="14"/>
    </row>
    <row r="30" spans="1:15" s="15" customFormat="1" ht="16.5" customHeight="1" thickBot="1">
      <c r="A30" s="83"/>
      <c r="B30" s="78" t="s">
        <v>61</v>
      </c>
      <c r="C30" s="34" t="s">
        <v>6</v>
      </c>
      <c r="D30" s="35">
        <f>SUM(D28)</f>
        <v>3</v>
      </c>
      <c r="E30" s="35">
        <f>SUM(E28)</f>
        <v>3</v>
      </c>
      <c r="F30" s="97"/>
      <c r="G30" s="85" t="s">
        <v>61</v>
      </c>
      <c r="H30" s="36" t="s">
        <v>6</v>
      </c>
      <c r="I30" s="37">
        <v>0</v>
      </c>
      <c r="J30" s="37">
        <v>0</v>
      </c>
      <c r="K30" s="38"/>
      <c r="L30" s="14"/>
      <c r="M30" s="14"/>
      <c r="O30" s="14"/>
    </row>
    <row r="31" spans="1:15" s="15" customFormat="1" ht="16.5" customHeight="1">
      <c r="A31" s="83"/>
      <c r="B31" s="79" t="s">
        <v>5</v>
      </c>
      <c r="C31" s="116"/>
      <c r="D31" s="41"/>
      <c r="E31" s="110"/>
      <c r="F31" s="88"/>
      <c r="G31" s="76" t="s">
        <v>66</v>
      </c>
      <c r="H31" s="118"/>
      <c r="I31" s="112"/>
      <c r="J31" s="112"/>
      <c r="K31" s="32"/>
      <c r="L31" s="14"/>
      <c r="M31" s="14"/>
      <c r="O31" s="14"/>
    </row>
    <row r="32" spans="1:15" s="15" customFormat="1" ht="16.5" customHeight="1" thickBot="1">
      <c r="A32" s="83"/>
      <c r="B32" s="147" t="s">
        <v>5</v>
      </c>
      <c r="C32" s="142" t="s">
        <v>63</v>
      </c>
      <c r="D32" s="143">
        <f>D31</f>
        <v>0</v>
      </c>
      <c r="E32" s="143">
        <f>E31</f>
        <v>0</v>
      </c>
      <c r="F32" s="144"/>
      <c r="G32" s="148" t="s">
        <v>66</v>
      </c>
      <c r="H32" s="145" t="s">
        <v>63</v>
      </c>
      <c r="I32" s="72">
        <f>I31</f>
        <v>0</v>
      </c>
      <c r="J32" s="72">
        <f>J31</f>
        <v>0</v>
      </c>
      <c r="K32" s="146"/>
      <c r="L32" s="14"/>
      <c r="M32" s="14"/>
      <c r="O32" s="14"/>
    </row>
    <row r="33" spans="1:15" s="15" customFormat="1" ht="16.5" customHeight="1">
      <c r="A33" s="83"/>
      <c r="B33" s="131" t="s">
        <v>7</v>
      </c>
      <c r="C33" s="135" t="s">
        <v>2</v>
      </c>
      <c r="D33" s="136">
        <v>3</v>
      </c>
      <c r="E33" s="111">
        <v>3</v>
      </c>
      <c r="F33" s="137"/>
      <c r="G33" s="138" t="s">
        <v>7</v>
      </c>
      <c r="H33" s="139" t="s">
        <v>69</v>
      </c>
      <c r="I33" s="140">
        <v>3</v>
      </c>
      <c r="J33" s="140">
        <v>3</v>
      </c>
      <c r="K33" s="141"/>
      <c r="L33" s="14"/>
      <c r="M33" s="14"/>
      <c r="O33" s="14"/>
    </row>
    <row r="34" spans="1:15" s="15" customFormat="1" ht="16.5" customHeight="1">
      <c r="A34" s="83"/>
      <c r="B34" s="53" t="s">
        <v>40</v>
      </c>
      <c r="C34" s="117" t="s">
        <v>45</v>
      </c>
      <c r="D34" s="112">
        <v>3</v>
      </c>
      <c r="E34" s="112">
        <v>3</v>
      </c>
      <c r="F34" s="92"/>
      <c r="G34" s="53" t="s">
        <v>7</v>
      </c>
      <c r="H34" s="178" t="s">
        <v>72</v>
      </c>
      <c r="I34" s="179">
        <v>6</v>
      </c>
      <c r="J34" s="179">
        <v>0</v>
      </c>
      <c r="K34" s="32"/>
      <c r="L34" s="14"/>
      <c r="M34" s="14"/>
      <c r="O34" s="14"/>
    </row>
    <row r="35" spans="1:15" s="15" customFormat="1" ht="16.5" customHeight="1">
      <c r="A35" s="83"/>
      <c r="B35" s="53" t="s">
        <v>7</v>
      </c>
      <c r="C35" s="102" t="s">
        <v>46</v>
      </c>
      <c r="D35" s="73">
        <v>3</v>
      </c>
      <c r="E35" s="73">
        <v>3</v>
      </c>
      <c r="F35" s="92"/>
      <c r="G35" s="53" t="s">
        <v>7</v>
      </c>
      <c r="H35" s="178" t="s">
        <v>73</v>
      </c>
      <c r="I35" s="179">
        <v>6</v>
      </c>
      <c r="J35" s="179">
        <v>0</v>
      </c>
      <c r="K35" s="32"/>
      <c r="L35" s="14"/>
      <c r="M35" s="14"/>
      <c r="O35" s="14"/>
    </row>
    <row r="36" spans="1:15" s="15" customFormat="1" ht="16.5" customHeight="1">
      <c r="A36" s="83"/>
      <c r="B36" s="80" t="s">
        <v>67</v>
      </c>
      <c r="C36" s="102" t="s">
        <v>68</v>
      </c>
      <c r="D36" s="108">
        <v>3</v>
      </c>
      <c r="E36" s="108">
        <v>3</v>
      </c>
      <c r="F36" s="93"/>
      <c r="G36" s="80" t="s">
        <v>67</v>
      </c>
      <c r="H36" s="132"/>
      <c r="I36" s="133"/>
      <c r="J36" s="133"/>
      <c r="K36" s="134"/>
      <c r="L36" s="14"/>
      <c r="M36" s="14"/>
      <c r="O36" s="14"/>
    </row>
    <row r="37" spans="1:15" s="13" customFormat="1" ht="16.5" customHeight="1" thickBot="1">
      <c r="A37" s="82"/>
      <c r="B37" s="81" t="s">
        <v>7</v>
      </c>
      <c r="C37" s="62"/>
      <c r="D37" s="72"/>
      <c r="E37" s="72"/>
      <c r="F37" s="98"/>
      <c r="G37" s="81" t="s">
        <v>7</v>
      </c>
      <c r="H37" s="63"/>
      <c r="I37" s="64"/>
      <c r="J37" s="64"/>
      <c r="K37" s="65"/>
      <c r="L37" s="10"/>
      <c r="M37" s="10"/>
      <c r="N37" s="11"/>
      <c r="O37" s="10"/>
    </row>
    <row r="38" spans="1:15">
      <c r="B38" s="66" t="s">
        <v>41</v>
      </c>
      <c r="C38" s="66"/>
      <c r="D38" s="66"/>
      <c r="E38" s="66"/>
      <c r="F38" s="66"/>
      <c r="G38" s="67"/>
      <c r="H38" s="68"/>
      <c r="I38" s="69"/>
      <c r="J38" s="69"/>
      <c r="K38" s="70"/>
      <c r="L38" s="3"/>
      <c r="M38" s="3"/>
      <c r="O38" s="3"/>
    </row>
    <row r="39" spans="1:15" s="9" customFormat="1" ht="16.5" customHeight="1">
      <c r="B39" s="173" t="s">
        <v>70</v>
      </c>
      <c r="C39" s="174"/>
      <c r="D39" s="174"/>
      <c r="E39" s="174"/>
      <c r="F39" s="174"/>
      <c r="G39" s="174"/>
      <c r="H39" s="174"/>
      <c r="I39" s="174"/>
      <c r="J39" s="174"/>
      <c r="K39" s="174"/>
      <c r="L39" s="7"/>
      <c r="M39" s="7"/>
      <c r="N39" s="8"/>
      <c r="O39" s="7"/>
    </row>
    <row r="40" spans="1:15" ht="16.5" customHeight="1">
      <c r="B40" s="149" t="s">
        <v>56</v>
      </c>
      <c r="C40" s="176"/>
      <c r="D40" s="176"/>
      <c r="E40" s="176"/>
      <c r="F40" s="176"/>
      <c r="G40" s="176"/>
      <c r="H40" s="176"/>
      <c r="I40" s="176"/>
      <c r="J40" s="176"/>
      <c r="K40" s="176"/>
      <c r="L40" s="3"/>
      <c r="M40" s="3"/>
      <c r="O40" s="3"/>
    </row>
    <row r="41" spans="1:15" ht="16.5" customHeight="1">
      <c r="B41" s="177" t="s">
        <v>47</v>
      </c>
      <c r="C41" s="177"/>
      <c r="D41" s="177"/>
      <c r="E41" s="177"/>
      <c r="F41" s="177"/>
      <c r="G41" s="177"/>
      <c r="H41" s="177"/>
      <c r="I41" s="177"/>
      <c r="J41" s="177"/>
      <c r="K41" s="177"/>
      <c r="L41" s="3"/>
      <c r="M41" s="3"/>
      <c r="O41" s="3"/>
    </row>
    <row r="42" spans="1:15" ht="50.25" customHeight="1">
      <c r="B42" s="172" t="s">
        <v>71</v>
      </c>
      <c r="C42" s="172"/>
      <c r="D42" s="172"/>
      <c r="E42" s="172"/>
      <c r="F42" s="172"/>
      <c r="G42" s="172"/>
      <c r="H42" s="172"/>
      <c r="I42" s="172"/>
      <c r="J42" s="172"/>
      <c r="K42" s="172"/>
      <c r="L42" s="3"/>
      <c r="M42" s="3"/>
      <c r="O42" s="3"/>
    </row>
    <row r="43" spans="1:15" ht="16.5" customHeight="1">
      <c r="B43" s="149" t="s">
        <v>42</v>
      </c>
      <c r="C43" s="149"/>
      <c r="D43" s="149"/>
      <c r="E43" s="149"/>
      <c r="F43" s="149"/>
      <c r="G43" s="149"/>
      <c r="H43" s="149"/>
      <c r="I43" s="149"/>
      <c r="J43" s="149"/>
      <c r="K43" s="149"/>
      <c r="L43" s="3"/>
      <c r="M43" s="3"/>
      <c r="O43" s="3"/>
    </row>
    <row r="44" spans="1:15" ht="16.5" customHeight="1">
      <c r="B44" s="149" t="s">
        <v>43</v>
      </c>
      <c r="C44" s="149"/>
      <c r="D44" s="149"/>
      <c r="E44" s="149"/>
      <c r="F44" s="149"/>
      <c r="G44" s="149"/>
      <c r="H44" s="149"/>
      <c r="I44" s="149"/>
      <c r="J44" s="149"/>
      <c r="K44" s="149"/>
      <c r="L44" s="3"/>
      <c r="M44" s="3"/>
      <c r="O44" s="3"/>
    </row>
    <row r="45" spans="1:15" ht="16.5" customHeight="1">
      <c r="B45" s="150" t="s">
        <v>53</v>
      </c>
      <c r="C45" s="150"/>
      <c r="D45" s="150"/>
      <c r="E45" s="150"/>
      <c r="F45" s="150"/>
      <c r="G45" s="150"/>
      <c r="H45" s="150"/>
      <c r="I45" s="150"/>
      <c r="J45" s="150"/>
      <c r="K45" s="150"/>
      <c r="L45" s="3"/>
      <c r="M45" s="3"/>
      <c r="O45" s="3"/>
    </row>
    <row r="46" spans="1:15" ht="16.5" customHeight="1">
      <c r="B46" s="149" t="s">
        <v>44</v>
      </c>
      <c r="C46" s="149"/>
      <c r="D46" s="149"/>
      <c r="E46" s="149"/>
      <c r="F46" s="149"/>
      <c r="G46" s="149"/>
      <c r="H46" s="149"/>
      <c r="I46" s="149"/>
      <c r="J46" s="149"/>
      <c r="K46" s="149"/>
      <c r="L46" s="3"/>
      <c r="M46" s="3"/>
      <c r="O46" s="3"/>
    </row>
    <row r="47" spans="1:15" ht="16.5" customHeight="1">
      <c r="B47" s="151" t="s">
        <v>49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19"/>
      <c r="M47" s="3"/>
      <c r="O47" s="3"/>
    </row>
    <row r="48" spans="1:15">
      <c r="L48" s="3"/>
      <c r="M48" s="3"/>
      <c r="O48" s="3"/>
    </row>
    <row r="49" spans="12:15">
      <c r="L49" s="3"/>
      <c r="M49" s="3"/>
      <c r="O49" s="3"/>
    </row>
    <row r="50" spans="12:15">
      <c r="L50" s="3"/>
      <c r="M50" s="3"/>
      <c r="O50" s="3"/>
    </row>
    <row r="51" spans="12:15">
      <c r="L51" s="3"/>
      <c r="M51" s="3"/>
      <c r="O51" s="3"/>
    </row>
    <row r="52" spans="12:15">
      <c r="L52" s="3"/>
      <c r="M52" s="3"/>
      <c r="O52" s="3"/>
    </row>
    <row r="53" spans="12:15">
      <c r="L53" s="3"/>
      <c r="M53" s="3"/>
      <c r="O53" s="3"/>
    </row>
    <row r="54" spans="12:15">
      <c r="L54" s="3"/>
      <c r="M54" s="3"/>
      <c r="O54" s="3"/>
    </row>
    <row r="55" spans="12:15">
      <c r="L55" s="3"/>
      <c r="M55" s="3"/>
      <c r="O55" s="3"/>
    </row>
    <row r="56" spans="12:15">
      <c r="L56" s="3"/>
      <c r="M56" s="3"/>
      <c r="O56" s="3"/>
    </row>
    <row r="57" spans="12:15">
      <c r="L57" s="3"/>
      <c r="M57" s="3"/>
      <c r="O57" s="3"/>
    </row>
    <row r="58" spans="12:15">
      <c r="L58" s="3"/>
      <c r="M58" s="3"/>
      <c r="O58" s="3"/>
    </row>
    <row r="59" spans="12:15">
      <c r="L59" s="3"/>
      <c r="M59" s="3"/>
      <c r="O59" s="3"/>
    </row>
    <row r="60" spans="12:15">
      <c r="L60" s="3"/>
      <c r="M60" s="3"/>
      <c r="O60" s="3"/>
    </row>
    <row r="61" spans="12:15">
      <c r="L61" s="3"/>
      <c r="M61" s="3"/>
      <c r="O61" s="3"/>
    </row>
    <row r="62" spans="12:15">
      <c r="L62" s="3"/>
      <c r="M62" s="3"/>
      <c r="O62" s="3"/>
    </row>
    <row r="63" spans="12:15">
      <c r="L63" s="3"/>
      <c r="M63" s="3"/>
      <c r="O63" s="3"/>
    </row>
    <row r="64" spans="12:15">
      <c r="L64" s="3"/>
      <c r="M64" s="3"/>
      <c r="O64" s="3"/>
    </row>
    <row r="65" spans="12:15">
      <c r="L65" s="3"/>
      <c r="M65" s="3"/>
      <c r="O65" s="3"/>
    </row>
  </sheetData>
  <mergeCells count="17">
    <mergeCell ref="B41:K41"/>
    <mergeCell ref="B43:K43"/>
    <mergeCell ref="B45:K45"/>
    <mergeCell ref="B47:K47"/>
    <mergeCell ref="B1:K1"/>
    <mergeCell ref="B2:K2"/>
    <mergeCell ref="B3:F3"/>
    <mergeCell ref="G3:K3"/>
    <mergeCell ref="B26:F26"/>
    <mergeCell ref="B44:K44"/>
    <mergeCell ref="B46:K46"/>
    <mergeCell ref="B24:K24"/>
    <mergeCell ref="B25:K25"/>
    <mergeCell ref="B42:K42"/>
    <mergeCell ref="B39:K39"/>
    <mergeCell ref="G26:K26"/>
    <mergeCell ref="B40:K40"/>
  </mergeCells>
  <phoneticPr fontId="1" type="noConversion"/>
  <pageMargins left="0.35433070866141736" right="0.15748031496062992" top="0.47244094488188981" bottom="0.47244094488188981" header="0.31496062992125984" footer="0.19685039370078741"/>
  <pageSetup paperSize="9" scale="90" orientation="portrait" r:id="rId1"/>
  <headerFooter alignWithMargins="0">
    <oddFooter>&amp;C&amp;"Times New Roman,標準"&amp;10&amp;P/&amp;N&amp;R&amp;"Times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企管系106-碩士</vt:lpstr>
      <vt:lpstr>'企管系106-碩士'!Print_Titles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Windows 使用者</cp:lastModifiedBy>
  <cp:lastPrinted>2015-04-21T03:29:13Z</cp:lastPrinted>
  <dcterms:created xsi:type="dcterms:W3CDTF">2005-08-12T06:21:59Z</dcterms:created>
  <dcterms:modified xsi:type="dcterms:W3CDTF">2019-01-24T01:55:26Z</dcterms:modified>
</cp:coreProperties>
</file>