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70" windowWidth="15480" windowHeight="10500" tabRatio="644"/>
  </bookViews>
  <sheets>
    <sheet name="行流系100-日四技" sheetId="1" r:id="rId1"/>
  </sheets>
  <calcPr calcId="145621"/>
</workbook>
</file>

<file path=xl/calcChain.xml><?xml version="1.0" encoding="utf-8"?>
<calcChain xmlns="http://schemas.openxmlformats.org/spreadsheetml/2006/main">
  <c r="J93" i="1" l="1"/>
  <c r="I93" i="1"/>
  <c r="D90" i="1"/>
  <c r="C90" i="1"/>
  <c r="J87" i="1"/>
  <c r="I87" i="1"/>
  <c r="D87" i="1"/>
  <c r="C87" i="1"/>
  <c r="J64" i="1"/>
  <c r="I64" i="1"/>
  <c r="D64" i="1"/>
  <c r="C64" i="1"/>
  <c r="J58" i="1"/>
  <c r="I58" i="1"/>
  <c r="D58" i="1"/>
  <c r="C58" i="1"/>
  <c r="J42" i="1"/>
  <c r="D42" i="1"/>
  <c r="C42" i="1"/>
  <c r="J37" i="1"/>
  <c r="I37" i="1"/>
  <c r="D37" i="1"/>
  <c r="C37" i="1"/>
  <c r="J34" i="1"/>
  <c r="I34" i="1"/>
  <c r="D34" i="1"/>
  <c r="C34" i="1"/>
  <c r="C52" i="1" s="1"/>
  <c r="J21" i="1"/>
  <c r="I21" i="1"/>
  <c r="D21" i="1"/>
  <c r="C21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<sst xmlns="http://schemas.openxmlformats.org/spreadsheetml/2006/main" count="425" uniqueCount="171">
  <si>
    <t>南台科技大學  四年制   行銷與流通管理系  課程時序表 (第14屆)  100年 9 月實施</t>
  </si>
  <si>
    <t>第一學年(100年9月至101年6月)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</si>
  <si>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</si>
  <si>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</si>
  <si>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</si>
  <si>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</si>
  <si>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</si>
  <si>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</si>
  <si>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</si>
  <si>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</si>
  <si>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</si>
  <si>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</si>
  <si>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</si>
  <si>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</si>
  <si>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</si>
  <si>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</si>
  <si>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</si>
  <si>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</si>
  <si>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</si>
  <si>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</si>
  <si>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</si>
  <si>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</si>
  <si>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會計學</t>
  </si>
  <si>
    <t>經濟學</t>
  </si>
  <si>
    <t>計算機概論</t>
  </si>
  <si>
    <t>管理學</t>
  </si>
  <si>
    <t>系核心專業必修</t>
  </si>
  <si>
    <t>計算機程式與應用</t>
  </si>
  <si>
    <t>成本與管理會計</t>
  </si>
  <si>
    <t>物流管理</t>
  </si>
  <si>
    <t>行銷管理</t>
  </si>
  <si>
    <t>專業必選修</t>
  </si>
  <si>
    <t>管理數學</t>
  </si>
  <si>
    <t>專業選修學程(1)</t>
  </si>
  <si>
    <t>RFID 概論</t>
  </si>
  <si>
    <t>專業選修學程(2)</t>
  </si>
  <si>
    <t>選修合計</t>
  </si>
  <si>
    <t>※</t>
  </si>
  <si>
    <t>合計</t>
  </si>
  <si>
    <t>第二學年(101年9月至102年6月)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</si>
  <si>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</si>
  <si>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</si>
  <si>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</si>
  <si>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</si>
  <si>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</si>
  <si>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</si>
  <si>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</si>
  <si>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消費者行為</t>
  </si>
  <si>
    <t>實體配送</t>
  </si>
  <si>
    <t>管理科學</t>
  </si>
  <si>
    <t>銷售管理(一)</t>
  </si>
  <si>
    <t>供應鏈管理</t>
  </si>
  <si>
    <t>資料庫系統</t>
  </si>
  <si>
    <t>顧客關係管理</t>
  </si>
  <si>
    <t>流通商情</t>
  </si>
  <si>
    <t>存貨管理與規劃</t>
  </si>
  <si>
    <t>合</t>
  </si>
  <si>
    <t>其他選修課程</t>
  </si>
  <si>
    <t>商業心理學</t>
  </si>
  <si>
    <t>人際溝通</t>
  </si>
  <si>
    <t>專業選修學程</t>
  </si>
  <si>
    <t>物料管理</t>
  </si>
  <si>
    <t>網際網路</t>
  </si>
  <si>
    <t>生物科技概論</t>
  </si>
  <si>
    <t>日文(一)</t>
  </si>
  <si>
    <t>知識經濟</t>
  </si>
  <si>
    <t>商業自動化</t>
  </si>
  <si>
    <t>日文(二)</t>
  </si>
  <si>
    <t>第三學年(102年9月至103年6月)</t>
  </si>
  <si>
    <t>外語能力檢定(註九)</t>
  </si>
  <si>
    <t>企業倫理</t>
  </si>
  <si>
    <t>行銷研究</t>
  </si>
  <si>
    <t>實務專題(二)</t>
  </si>
  <si>
    <t>銷售管理(二)</t>
  </si>
  <si>
    <t>零售管理</t>
  </si>
  <si>
    <t>實務專題(一)</t>
  </si>
  <si>
    <t>品牌管理</t>
  </si>
  <si>
    <t>行銷企劃</t>
  </si>
  <si>
    <t>促銷策略與管理</t>
  </si>
  <si>
    <t>服務業管理</t>
  </si>
  <si>
    <t>RFID與物流中心營運管理</t>
  </si>
  <si>
    <t>企業資源規劃</t>
  </si>
  <si>
    <t>貨物運輸管理</t>
  </si>
  <si>
    <t>物流個案分析</t>
  </si>
  <si>
    <t>RFID資訊系統與應用</t>
  </si>
  <si>
    <t>顧客關係管理軟體應用</t>
  </si>
  <si>
    <t>連鎖企業管理</t>
  </si>
  <si>
    <t>初級日文</t>
  </si>
  <si>
    <t>中級日文</t>
  </si>
  <si>
    <t>職場與壓力管理</t>
  </si>
  <si>
    <t>賣場規劃</t>
  </si>
  <si>
    <t>物流設施規劃</t>
  </si>
  <si>
    <t>RFID與賣場營運管理</t>
  </si>
  <si>
    <t>專業選修學程(4)</t>
  </si>
  <si>
    <t>生技行銷學</t>
  </si>
  <si>
    <t>合開(流通與生技)</t>
  </si>
  <si>
    <t>暑期課程</t>
  </si>
  <si>
    <t>專業選修學程(3)</t>
  </si>
  <si>
    <t>行銷與流通管理實作(暑)</t>
  </si>
  <si>
    <t>第四學年(103年9月至104年6月)</t>
  </si>
  <si>
    <t>專題競賽(備註十)</t>
  </si>
  <si>
    <t>專業證照</t>
  </si>
  <si>
    <t>策略性行銷</t>
  </si>
  <si>
    <t>廣告管理</t>
  </si>
  <si>
    <t>國際物流</t>
  </si>
  <si>
    <t>行銷個案研討</t>
  </si>
  <si>
    <t>物流成本分析與績效評估</t>
  </si>
  <si>
    <t>營收管理與定價策略</t>
  </si>
  <si>
    <t>自動化系統實作</t>
  </si>
  <si>
    <t>推廣計畫實作</t>
  </si>
  <si>
    <t>商品管理實作</t>
  </si>
  <si>
    <t>競爭對策實作</t>
  </si>
  <si>
    <t>顧客服務實作</t>
  </si>
  <si>
    <t>商圈評估實作</t>
  </si>
  <si>
    <t>賣場管理實作</t>
  </si>
  <si>
    <t>情報分析實作</t>
  </si>
  <si>
    <t>生物科技產業與策略佈局</t>
  </si>
  <si>
    <t>生技系</t>
  </si>
  <si>
    <t>餐飲產品開發</t>
  </si>
  <si>
    <t>餐旅系</t>
  </si>
  <si>
    <t>食物學與製備實習</t>
  </si>
  <si>
    <t>零售業品類管理</t>
  </si>
  <si>
    <t>創新管理</t>
  </si>
  <si>
    <t>電子商務</t>
  </si>
  <si>
    <t>國際文化與管理</t>
  </si>
  <si>
    <t>創業管理</t>
  </si>
  <si>
    <t>企劃實作與服務學習(合開)</t>
  </si>
  <si>
    <t>網站經營與管理</t>
  </si>
  <si>
    <t>商品管理</t>
  </si>
  <si>
    <t>知識管理</t>
  </si>
  <si>
    <t>銷售時點系統POS</t>
  </si>
  <si>
    <t>人力資源管理</t>
  </si>
  <si>
    <t>行銷法律專論(智財權)</t>
  </si>
  <si>
    <t>財務管理</t>
  </si>
  <si>
    <t>網路影音應用</t>
  </si>
  <si>
    <t>金流管理</t>
  </si>
  <si>
    <t>網路行銷</t>
  </si>
  <si>
    <t>行銷贏家模擬軟體應用</t>
  </si>
  <si>
    <t>物流決策支援系統</t>
  </si>
  <si>
    <t>流行行銷</t>
  </si>
  <si>
    <t>科技業行銷</t>
  </si>
  <si>
    <t>企劃書寫作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</si>
  <si>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</si>
  <si>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135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</t>
    </r>
    <r>
      <rPr>
        <sz val="10"/>
        <color rgb="FFFF0000"/>
        <rFont val="新細明體"/>
        <family val="1"/>
        <charset val="136"/>
      </rPr>
      <t>必修20學</t>
    </r>
    <r>
      <rPr>
        <sz val="10"/>
        <color indexed="64"/>
        <rFont val="新細明體"/>
        <family val="1"/>
        <charset val="136"/>
      </rPr>
      <t>分、系核心專業必修</t>
    </r>
    <r>
      <rPr>
        <sz val="10"/>
        <color rgb="FFFF0000"/>
        <rFont val="新細明體"/>
        <family val="1"/>
        <charset val="136"/>
      </rPr>
      <t>39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44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</si>
  <si>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</si>
  <si>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</si>
  <si>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</si>
  <si>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</si>
  <si>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</si>
  <si>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</si>
  <si>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</si>
  <si>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</si>
  <si>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</si>
  <si>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</si>
  <si>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</si>
  <si>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三、專業選修學程(1)為行銷管理學程，學生至少要獲得20 學分，才能視為取得此學程。打"※"之課程為必選課程。</t>
  </si>
  <si>
    <r>
      <rPr>
        <sz val="10"/>
        <color indexed="64"/>
        <rFont val="新細明體"/>
        <family val="1"/>
        <charset val="136"/>
      </rPr>
      <t>四、專業選修學程(2)為</t>
    </r>
    <r>
      <rPr>
        <sz val="10"/>
        <color rgb="FF800000"/>
        <rFont val="新細明體"/>
        <family val="1"/>
        <charset val="136"/>
      </rPr>
      <t>運籌管理學產一貫學程</t>
    </r>
    <r>
      <rPr>
        <sz val="10"/>
        <color indexed="64"/>
        <rFont val="新細明體"/>
        <family val="1"/>
        <charset val="136"/>
      </rPr>
      <t>，學生至少要獲得20 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</si>
  <si>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五、專業選修學程(3)為校外實習學程(含暑假一門課與四上下學期八門課)，學生如修習校外實習學程，須實習一年並至少獲得20 學分，才能取得此學程。</t>
    </r>
    <r>
      <rPr>
        <sz val="10"/>
        <color indexed="64"/>
        <rFont val="新細明體"/>
        <family val="1"/>
        <charset val="136"/>
      </rPr>
      <t>其他規定則依南台科技大學校外實習課程實施要點實施。</t>
    </r>
  </si>
  <si>
    <t>六、專業選修學程（4）生技餐飲與行銷管理學程為跨院系的學程，學生至少要獲得20 學分，才能視為取得此學程。打"※"之課程為必選課程。</t>
  </si>
  <si>
    <t>七、學生至少要取得專業選修學程（1）、（2）、（3）、（4）中的一個，為其畢業之基本條件。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</si>
  <si>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</si>
  <si>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九、「外語能力檢定」實施方式依本校學生外語能力檢定實施辦法為之。</t>
  </si>
  <si>
    <t>十、學生必須參加至少兩場專題競賽，其中，至少一場為全國性的專題競賽。</t>
  </si>
  <si>
    <t>十一、專業證照實施方式依本校專業證照課程實施辦法為之。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</si>
  <si>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</si>
  <si>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</si>
  <si>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</si>
  <si>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十五、四年級上下學期選修的校外實習課程，修課方式依校訂相關辦法辦理。</t>
  </si>
  <si>
    <t>十六、  課程時序表以教務處網頁為準，若有修訂，將公告於本系網頁及教務處最新消息中。</t>
  </si>
  <si>
    <t>十七、不同專業選修學程而有相同之課程者，不必重複修讀可以抵免。</t>
  </si>
  <si>
    <t>十八、本表請妥為保存，做為辦理選課、重(補)修、及畢業資格審查之參考。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</si>
</sst>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9"/>
      <color indexed="64"/>
      <name val="細明體"/>
      <family val="3"/>
      <charset val="136"/>
    </font>
    <font>
      <sz val="10"/>
      <color indexed="64"/>
      <name val="細明體"/>
      <family val="3"/>
      <charset val="136"/>
    </font>
    <font>
      <sz val="10"/>
      <color rgb="FFFF0000"/>
      <name val="新細明體"/>
      <family val="1"/>
      <charset val="136"/>
    </font>
    <font>
      <sz val="10"/>
      <color rgb="FF800000"/>
      <name val="新細明體"/>
      <family val="1"/>
      <charset val="136"/>
    </font>
    <font>
      <sz val="9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top" wrapText="1"/>
    </xf>
    <xf numFmtId="0" fontId="1" fillId="2" borderId="17" xfId="0" applyFont="1" applyFill="1" applyBorder="1" applyAlignment="1" applyProtection="1">
      <alignment horizontal="center" vertical="top" wrapText="1"/>
    </xf>
    <xf numFmtId="0" fontId="1" fillId="2" borderId="14" xfId="0" applyFont="1" applyFill="1" applyBorder="1" applyAlignment="1" applyProtection="1">
      <alignment horizontal="center" vertical="top" wrapText="1"/>
    </xf>
    <xf numFmtId="0" fontId="1" fillId="2" borderId="17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top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top" wrapText="1"/>
    </xf>
    <xf numFmtId="0" fontId="1" fillId="2" borderId="20" xfId="0" applyFont="1" applyFill="1" applyBorder="1" applyAlignment="1" applyProtection="1">
      <alignment horizontal="center" vertical="top" wrapText="1"/>
    </xf>
    <xf numFmtId="0" fontId="1" fillId="2" borderId="2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horizontal="center" vertical="top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top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vertical="center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vertical="center" wrapText="1"/>
    </xf>
    <xf numFmtId="0" fontId="1" fillId="5" borderId="17" xfId="0" applyFont="1" applyFill="1" applyBorder="1" applyAlignment="1" applyProtection="1">
      <alignment horizontal="center" vertical="top" wrapText="1"/>
    </xf>
    <xf numFmtId="0" fontId="1" fillId="3" borderId="16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1" fillId="3" borderId="3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top" wrapText="1"/>
    </xf>
    <xf numFmtId="0" fontId="1" fillId="2" borderId="13" xfId="0" applyFont="1" applyFill="1" applyBorder="1" applyAlignment="1" applyProtection="1">
      <alignment horizontal="center" vertical="top" wrapText="1"/>
    </xf>
    <xf numFmtId="0" fontId="1" fillId="3" borderId="14" xfId="0" applyFont="1" applyFill="1" applyBorder="1" applyAlignment="1" applyProtection="1">
      <alignment horizontal="center" vertical="top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vertical="top" wrapText="1"/>
    </xf>
    <xf numFmtId="0" fontId="1" fillId="3" borderId="17" xfId="0" applyFont="1" applyFill="1" applyBorder="1" applyAlignment="1" applyProtection="1">
      <alignment vertical="top" wrapText="1"/>
    </xf>
    <xf numFmtId="0" fontId="1" fillId="3" borderId="18" xfId="0" applyFont="1" applyFill="1" applyBorder="1" applyAlignment="1" applyProtection="1">
      <alignment horizontal="center" vertical="top" wrapText="1"/>
    </xf>
    <xf numFmtId="0" fontId="0" fillId="2" borderId="17" xfId="0" applyFont="1" applyFill="1" applyBorder="1" applyAlignment="1" applyProtection="1">
      <alignment vertical="top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wrapText="1"/>
    </xf>
    <xf numFmtId="0" fontId="1" fillId="4" borderId="17" xfId="0" applyFont="1" applyFill="1" applyBorder="1" applyAlignment="1" applyProtection="1">
      <alignment horizontal="center" wrapText="1"/>
    </xf>
    <xf numFmtId="0" fontId="1" fillId="4" borderId="17" xfId="0" applyFont="1" applyFill="1" applyBorder="1" applyAlignment="1" applyProtection="1">
      <alignment vertical="top" wrapText="1"/>
    </xf>
    <xf numFmtId="0" fontId="1" fillId="4" borderId="17" xfId="0" applyFont="1" applyFill="1" applyBorder="1" applyAlignment="1" applyProtection="1">
      <alignment horizontal="center" vertical="top" wrapText="1"/>
    </xf>
    <xf numFmtId="0" fontId="1" fillId="5" borderId="17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wrapText="1"/>
    </xf>
    <xf numFmtId="0" fontId="1" fillId="5" borderId="17" xfId="0" applyFont="1" applyFill="1" applyBorder="1" applyAlignment="1" applyProtection="1">
      <alignment horizont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vertical="center" wrapText="1"/>
    </xf>
    <xf numFmtId="0" fontId="1" fillId="5" borderId="0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horizontal="center" wrapText="1"/>
    </xf>
    <xf numFmtId="0" fontId="1" fillId="3" borderId="13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horizontal="justify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3" borderId="39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43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6" borderId="44" xfId="0" applyFont="1" applyFill="1" applyBorder="1" applyAlignment="1" applyProtection="1">
      <alignment vertical="top" wrapText="1"/>
    </xf>
    <xf numFmtId="0" fontId="1" fillId="2" borderId="44" xfId="0" applyFont="1" applyFill="1" applyBorder="1" applyAlignment="1" applyProtection="1">
      <alignment horizont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horizont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vertical="center" wrapText="1"/>
    </xf>
    <xf numFmtId="0" fontId="1" fillId="2" borderId="36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center" vertical="top" wrapText="1"/>
    </xf>
    <xf numFmtId="0" fontId="3" fillId="5" borderId="17" xfId="0" applyFont="1" applyFill="1" applyBorder="1" applyAlignment="1" applyProtection="1">
      <alignment vertical="center" wrapText="1"/>
    </xf>
    <xf numFmtId="0" fontId="1" fillId="5" borderId="17" xfId="0" applyFont="1" applyFill="1" applyBorder="1" applyAlignment="1" applyProtection="1">
      <alignment vertical="top" wrapText="1"/>
    </xf>
    <xf numFmtId="0" fontId="1" fillId="2" borderId="18" xfId="0" applyFont="1" applyFill="1" applyBorder="1" applyAlignment="1" applyProtection="1">
      <alignment vertical="center" wrapText="1"/>
    </xf>
    <xf numFmtId="0" fontId="1" fillId="3" borderId="45" xfId="0" applyFont="1" applyFill="1" applyBorder="1" applyAlignment="1" applyProtection="1">
      <alignment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justify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7" borderId="17" xfId="0" applyFont="1" applyFill="1" applyBorder="1" applyAlignment="1" applyProtection="1">
      <alignment vertical="center" wrapText="1"/>
    </xf>
    <xf numFmtId="0" fontId="1" fillId="7" borderId="17" xfId="0" applyFont="1" applyFill="1" applyBorder="1" applyAlignment="1" applyProtection="1">
      <alignment horizontal="center" vertical="center" wrapText="1"/>
    </xf>
    <xf numFmtId="0" fontId="4" fillId="7" borderId="17" xfId="0" applyFont="1" applyFill="1" applyBorder="1" applyAlignment="1" applyProtection="1">
      <alignment vertical="center" wrapText="1"/>
    </xf>
    <xf numFmtId="0" fontId="1" fillId="7" borderId="0" xfId="0" applyFont="1" applyFill="1" applyBorder="1" applyAlignment="1" applyProtection="1">
      <alignment vertical="center" wrapText="1"/>
    </xf>
    <xf numFmtId="0" fontId="1" fillId="7" borderId="17" xfId="0" applyFont="1" applyFill="1" applyBorder="1" applyAlignment="1" applyProtection="1">
      <alignment horizontal="center" vertical="top" wrapText="1"/>
    </xf>
    <xf numFmtId="0" fontId="1" fillId="7" borderId="19" xfId="0" applyFont="1" applyFill="1" applyBorder="1" applyAlignment="1" applyProtection="1">
      <alignment horizontal="center" vertical="top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6" borderId="13" xfId="0" applyFont="1" applyFill="1" applyBorder="1" applyAlignment="1" applyProtection="1">
      <alignment vertical="top" wrapText="1"/>
    </xf>
    <xf numFmtId="0" fontId="2" fillId="6" borderId="13" xfId="0" applyFont="1" applyFill="1" applyBorder="1" applyAlignment="1" applyProtection="1">
      <alignment horizontal="center" wrapText="1"/>
    </xf>
    <xf numFmtId="0" fontId="1" fillId="6" borderId="13" xfId="0" applyFont="1" applyFill="1" applyBorder="1" applyAlignment="1" applyProtection="1">
      <alignment horizontal="center" wrapText="1"/>
    </xf>
    <xf numFmtId="0" fontId="1" fillId="2" borderId="14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center" wrapText="1"/>
    </xf>
    <xf numFmtId="0" fontId="1" fillId="5" borderId="17" xfId="0" applyFont="1" applyFill="1" applyBorder="1" applyAlignment="1" applyProtection="1">
      <alignment horizontal="left" vertical="center" wrapText="1"/>
    </xf>
    <xf numFmtId="0" fontId="5" fillId="7" borderId="17" xfId="0" applyFont="1" applyFill="1" applyBorder="1" applyAlignment="1" applyProtection="1">
      <alignment vertical="center" wrapText="1"/>
    </xf>
    <xf numFmtId="0" fontId="6" fillId="2" borderId="17" xfId="0" applyFont="1" applyFill="1" applyBorder="1" applyAlignment="1" applyProtection="1">
      <alignment horizontal="left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wrapText="1"/>
    </xf>
    <xf numFmtId="0" fontId="1" fillId="2" borderId="36" xfId="0" applyFont="1" applyFill="1" applyBorder="1" applyAlignment="1" applyProtection="1">
      <alignment horizontal="center" vertical="top" wrapText="1"/>
    </xf>
    <xf numFmtId="0" fontId="1" fillId="2" borderId="46" xfId="0" applyFont="1" applyFill="1" applyBorder="1" applyAlignment="1" applyProtection="1">
      <alignment horizontal="center" vertical="top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2" borderId="49" xfId="0" applyFont="1" applyFill="1" applyBorder="1" applyAlignment="1" applyProtection="1">
      <alignment vertical="center"/>
    </xf>
    <xf numFmtId="0" fontId="1" fillId="2" borderId="48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28" xfId="0" applyFont="1" applyFill="1" applyBorder="1" applyAlignment="1" applyProtection="1">
      <alignment vertical="center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48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vertical="center" wrapText="1"/>
    </xf>
    <xf numFmtId="0" fontId="1" fillId="2" borderId="30" xfId="0" applyFont="1" applyFill="1" applyBorder="1" applyAlignment="1" applyProtection="1">
      <alignment vertical="center" wrapText="1"/>
    </xf>
    <xf numFmtId="0" fontId="1" fillId="2" borderId="41" xfId="0" applyFont="1" applyFill="1" applyBorder="1" applyAlignment="1" applyProtection="1">
      <alignment vertical="center" wrapText="1"/>
    </xf>
    <xf numFmtId="0" fontId="1" fillId="4" borderId="48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1" fillId="4" borderId="28" xfId="0" applyFont="1" applyFill="1" applyBorder="1" applyAlignment="1" applyProtection="1">
      <alignment vertical="center" wrapText="1"/>
    </xf>
    <xf numFmtId="0" fontId="1" fillId="5" borderId="48" xfId="0" applyFont="1" applyFill="1" applyBorder="1" applyAlignment="1" applyProtection="1">
      <alignment vertical="center" wrapText="1"/>
    </xf>
    <xf numFmtId="0" fontId="1" fillId="5" borderId="0" xfId="0" applyFont="1" applyFill="1" applyBorder="1" applyAlignment="1" applyProtection="1">
      <alignment vertical="center" wrapText="1"/>
    </xf>
    <xf numFmtId="0" fontId="1" fillId="5" borderId="28" xfId="0" applyFont="1" applyFill="1" applyBorder="1" applyAlignment="1" applyProtection="1">
      <alignment vertical="center" wrapText="1"/>
    </xf>
    <xf numFmtId="0" fontId="1" fillId="7" borderId="48" xfId="0" applyFont="1" applyFill="1" applyBorder="1" applyAlignment="1" applyProtection="1">
      <alignment vertical="center" wrapText="1"/>
    </xf>
    <xf numFmtId="0" fontId="1" fillId="7" borderId="0" xfId="0" applyFont="1" applyFill="1" applyBorder="1" applyAlignment="1" applyProtection="1">
      <alignment vertical="center" wrapText="1"/>
    </xf>
    <xf numFmtId="0" fontId="1" fillId="7" borderId="28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1" fillId="3" borderId="31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 wrapText="1"/>
    </xf>
    <xf numFmtId="0" fontId="1" fillId="3" borderId="34" xfId="0" applyFont="1" applyFill="1" applyBorder="1" applyAlignment="1" applyProtection="1">
      <alignment horizontal="center" vertical="center" wrapText="1"/>
    </xf>
    <xf numFmtId="0" fontId="1" fillId="3" borderId="37" xfId="0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wrapText="1"/>
    </xf>
    <xf numFmtId="0" fontId="1" fillId="3" borderId="39" xfId="0" applyFont="1" applyFill="1" applyBorder="1" applyAlignment="1" applyProtection="1">
      <alignment horizontal="center" vertical="center" wrapText="1"/>
    </xf>
    <xf numFmtId="0" fontId="1" fillId="3" borderId="40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3" borderId="41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"/>
  <sheetViews>
    <sheetView tabSelected="1" workbookViewId="0">
      <selection activeCell="C93" sqref="C93:D93"/>
    </sheetView>
  </sheetViews>
  <sheetFormatPr defaultColWidth="9" defaultRowHeight="16.5" x14ac:dyDescent="0.25"/>
  <cols>
    <col min="1" max="1" width="15.375" style="1" customWidth="1"/>
    <col min="2" max="2" width="17.75" style="1" customWidth="1"/>
    <col min="3" max="5" width="4.375" style="1" customWidth="1"/>
    <col min="6" max="6" width="0.25" style="1" hidden="1" customWidth="1"/>
    <col min="7" max="7" width="15.875" style="1" customWidth="1"/>
    <col min="8" max="8" width="18" style="1" customWidth="1"/>
    <col min="9" max="10" width="4.375" style="1" customWidth="1"/>
    <col min="11" max="11" width="8.625" style="1" customWidth="1"/>
    <col min="12" max="12" width="0.625" style="1" customWidth="1"/>
    <col min="13" max="13" width="4.125" style="1" customWidth="1"/>
    <col min="16" max="16" width="12.375" style="1" customWidth="1"/>
    <col min="17" max="17" width="16.375" style="1" customWidth="1"/>
    <col min="18" max="18" width="9" style="1" customWidth="1"/>
    <col min="19" max="16384" width="9" style="1"/>
  </cols>
  <sheetData>
    <row r="1" spans="1:12" s="1" customFormat="1" ht="17.25" customHeight="1" x14ac:dyDescent="0.25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/>
    </row>
    <row r="2" spans="1:12" s="1" customFormat="1" ht="14.25" x14ac:dyDescent="0.25">
      <c r="A2" s="185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7"/>
      <c r="L2" s="188"/>
    </row>
    <row r="3" spans="1:12" s="1" customFormat="1" ht="15" customHeight="1" x14ac:dyDescent="0.25">
      <c r="A3" s="189" t="s">
        <v>2</v>
      </c>
      <c r="B3" s="190"/>
      <c r="C3" s="190"/>
      <c r="D3" s="190"/>
      <c r="E3" s="190"/>
      <c r="F3" s="2"/>
      <c r="G3" s="191" t="s">
        <v>3</v>
      </c>
      <c r="H3" s="190"/>
      <c r="I3" s="190"/>
      <c r="J3" s="190"/>
      <c r="K3" s="190"/>
      <c r="L3" s="192"/>
    </row>
    <row r="4" spans="1:12" s="1" customFormat="1" ht="28.5" customHeight="1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5" t="s">
        <v>8</v>
      </c>
      <c r="L4" s="6"/>
    </row>
    <row r="5" spans="1:12" s="1" customFormat="1" ht="14.25" x14ac:dyDescent="0.25">
      <c r="A5" s="7" t="s">
        <v>9</v>
      </c>
      <c r="B5" s="8" t="s">
        <v>10</v>
      </c>
      <c r="C5" s="9">
        <v>2</v>
      </c>
      <c r="D5" s="9">
        <v>2</v>
      </c>
      <c r="E5" s="9"/>
      <c r="F5" s="9"/>
      <c r="G5" s="9" t="s">
        <v>9</v>
      </c>
      <c r="H5" s="8" t="s">
        <v>11</v>
      </c>
      <c r="I5" s="9">
        <v>2</v>
      </c>
      <c r="J5" s="9">
        <v>2</v>
      </c>
      <c r="K5" s="10"/>
      <c r="L5" s="11"/>
    </row>
    <row r="6" spans="1:12" s="1" customFormat="1" ht="14.25" x14ac:dyDescent="0.25">
      <c r="A6" s="7" t="s">
        <v>9</v>
      </c>
      <c r="B6" s="8" t="s">
        <v>12</v>
      </c>
      <c r="C6" s="9">
        <v>2</v>
      </c>
      <c r="D6" s="9">
        <v>2</v>
      </c>
      <c r="E6" s="9"/>
      <c r="F6" s="9"/>
      <c r="G6" s="9" t="s">
        <v>9</v>
      </c>
      <c r="H6" s="8" t="s">
        <v>13</v>
      </c>
      <c r="I6" s="9">
        <v>2</v>
      </c>
      <c r="J6" s="9">
        <v>2</v>
      </c>
      <c r="K6" s="10"/>
      <c r="L6" s="11"/>
    </row>
    <row r="7" spans="1:12" s="1" customFormat="1" ht="14.25" x14ac:dyDescent="0.25">
      <c r="A7" s="7" t="s">
        <v>9</v>
      </c>
      <c r="B7" s="8" t="s">
        <v>14</v>
      </c>
      <c r="C7" s="9">
        <v>1</v>
      </c>
      <c r="D7" s="9">
        <v>2</v>
      </c>
      <c r="E7" s="9"/>
      <c r="F7" s="9"/>
      <c r="G7" s="9" t="s">
        <v>9</v>
      </c>
      <c r="H7" s="8" t="s">
        <v>15</v>
      </c>
      <c r="I7" s="9">
        <v>1</v>
      </c>
      <c r="J7" s="9">
        <v>2</v>
      </c>
      <c r="K7" s="10"/>
      <c r="L7" s="11"/>
    </row>
    <row r="8" spans="1:12" s="1" customFormat="1" ht="24.75" customHeight="1" x14ac:dyDescent="0.25">
      <c r="A8" s="7" t="s">
        <v>9</v>
      </c>
      <c r="B8" s="8" t="s">
        <v>16</v>
      </c>
      <c r="C8" s="9">
        <v>1</v>
      </c>
      <c r="D8" s="9">
        <v>3</v>
      </c>
      <c r="E8" s="9"/>
      <c r="F8" s="9"/>
      <c r="G8" s="9" t="s">
        <v>9</v>
      </c>
      <c r="H8" s="8" t="s">
        <v>17</v>
      </c>
      <c r="I8" s="9">
        <v>1</v>
      </c>
      <c r="J8" s="9">
        <v>3</v>
      </c>
      <c r="K8" s="10"/>
      <c r="L8" s="11"/>
    </row>
    <row r="9" spans="1:12" s="1" customFormat="1" ht="14.25" x14ac:dyDescent="0.25">
      <c r="A9" s="7" t="s">
        <v>9</v>
      </c>
      <c r="B9" s="1" t="s">
        <v>18</v>
      </c>
      <c r="C9" s="9">
        <v>2</v>
      </c>
      <c r="D9" s="9">
        <v>2</v>
      </c>
      <c r="E9" s="9"/>
      <c r="F9" s="9"/>
      <c r="G9" s="9" t="s">
        <v>9</v>
      </c>
      <c r="H9" s="8" t="s">
        <v>18</v>
      </c>
      <c r="I9" s="9">
        <v>2</v>
      </c>
      <c r="J9" s="9">
        <v>2</v>
      </c>
      <c r="K9" s="10"/>
      <c r="L9" s="11"/>
    </row>
    <row r="10" spans="1:12" s="1" customFormat="1" ht="14.25" x14ac:dyDescent="0.25">
      <c r="A10" s="9" t="s">
        <v>9</v>
      </c>
      <c r="B10" s="8" t="s">
        <v>19</v>
      </c>
      <c r="C10" s="9">
        <v>0</v>
      </c>
      <c r="D10" s="9">
        <v>0</v>
      </c>
      <c r="E10" s="12"/>
      <c r="F10" s="12"/>
      <c r="G10" s="12"/>
      <c r="I10" s="12"/>
      <c r="J10" s="12"/>
      <c r="K10" s="13"/>
      <c r="L10" s="14"/>
    </row>
    <row r="11" spans="1:12" s="1" customFormat="1" ht="15" customHeight="1" x14ac:dyDescent="0.25">
      <c r="A11" s="15" t="s">
        <v>9</v>
      </c>
      <c r="B11" s="16" t="s">
        <v>20</v>
      </c>
      <c r="C11" s="17">
        <f>SUM(C5:C9)</f>
        <v>8</v>
      </c>
      <c r="D11" s="17">
        <f>SUM(D5:D9)</f>
        <v>11</v>
      </c>
      <c r="E11" s="17"/>
      <c r="F11" s="17"/>
      <c r="G11" s="17" t="s">
        <v>9</v>
      </c>
      <c r="H11" s="16" t="s">
        <v>20</v>
      </c>
      <c r="I11" s="17">
        <f>SUM(I5:I9)</f>
        <v>8</v>
      </c>
      <c r="J11" s="17">
        <f>SUM(J5:J9)</f>
        <v>11</v>
      </c>
      <c r="K11" s="18"/>
      <c r="L11" s="19"/>
    </row>
    <row r="12" spans="1:12" s="1" customFormat="1" ht="14.25" x14ac:dyDescent="0.25">
      <c r="A12" s="3" t="s">
        <v>21</v>
      </c>
      <c r="B12" s="20" t="s">
        <v>22</v>
      </c>
      <c r="C12" s="9">
        <v>3</v>
      </c>
      <c r="D12" s="9">
        <v>3</v>
      </c>
      <c r="E12" s="4"/>
      <c r="F12" s="4"/>
      <c r="G12" s="4" t="s">
        <v>21</v>
      </c>
      <c r="H12" s="20" t="s">
        <v>23</v>
      </c>
      <c r="I12" s="21">
        <v>3</v>
      </c>
      <c r="J12" s="21">
        <v>3</v>
      </c>
      <c r="K12" s="22"/>
      <c r="L12" s="6"/>
    </row>
    <row r="13" spans="1:12" s="1" customFormat="1" ht="14.25" x14ac:dyDescent="0.25">
      <c r="A13" s="3" t="s">
        <v>21</v>
      </c>
      <c r="B13" s="20" t="s">
        <v>24</v>
      </c>
      <c r="C13" s="21">
        <v>3</v>
      </c>
      <c r="D13" s="21">
        <v>3</v>
      </c>
      <c r="E13" s="9"/>
      <c r="F13" s="4"/>
      <c r="G13" s="4" t="s">
        <v>21</v>
      </c>
      <c r="H13" s="8"/>
      <c r="I13" s="9"/>
      <c r="J13" s="9"/>
      <c r="K13" s="10"/>
      <c r="L13" s="11"/>
    </row>
    <row r="14" spans="1:12" s="1" customFormat="1" ht="14.25" x14ac:dyDescent="0.25">
      <c r="A14" s="3" t="s">
        <v>21</v>
      </c>
      <c r="B14" s="20" t="s">
        <v>25</v>
      </c>
      <c r="C14" s="21">
        <v>3</v>
      </c>
      <c r="D14" s="21">
        <v>3</v>
      </c>
      <c r="E14" s="9"/>
      <c r="F14" s="4"/>
      <c r="G14" s="4" t="s">
        <v>21</v>
      </c>
      <c r="H14" s="8"/>
      <c r="I14" s="9"/>
      <c r="J14" s="9"/>
      <c r="K14" s="10"/>
      <c r="L14" s="11"/>
    </row>
    <row r="15" spans="1:12" s="1" customFormat="1" ht="14.25" x14ac:dyDescent="0.25">
      <c r="A15" s="3" t="s">
        <v>21</v>
      </c>
      <c r="B15" s="8"/>
      <c r="C15" s="8"/>
      <c r="D15" s="8"/>
      <c r="E15" s="9"/>
      <c r="F15" s="4"/>
      <c r="G15" s="4" t="s">
        <v>21</v>
      </c>
      <c r="H15" s="23"/>
      <c r="I15" s="9"/>
      <c r="J15" s="9"/>
      <c r="K15" s="10"/>
      <c r="L15" s="11"/>
    </row>
    <row r="16" spans="1:12" s="1" customFormat="1" ht="15" customHeight="1" x14ac:dyDescent="0.25">
      <c r="A16" s="15" t="s">
        <v>21</v>
      </c>
      <c r="B16" s="16" t="s">
        <v>20</v>
      </c>
      <c r="C16" s="17">
        <f>SUM(C12:C14)</f>
        <v>9</v>
      </c>
      <c r="D16" s="17">
        <f>SUM(D12:D14)</f>
        <v>9</v>
      </c>
      <c r="E16" s="17"/>
      <c r="F16" s="17"/>
      <c r="G16" s="17" t="s">
        <v>21</v>
      </c>
      <c r="H16" s="16" t="s">
        <v>20</v>
      </c>
      <c r="I16" s="17">
        <f>SUM(I12:I15)</f>
        <v>3</v>
      </c>
      <c r="J16" s="17">
        <f>SUM(J12:J15)</f>
        <v>3</v>
      </c>
      <c r="K16" s="18"/>
      <c r="L16" s="19"/>
    </row>
    <row r="17" spans="1:12" s="1" customFormat="1" ht="14.25" x14ac:dyDescent="0.25">
      <c r="A17" s="3" t="s">
        <v>26</v>
      </c>
      <c r="B17" s="24"/>
      <c r="C17" s="4"/>
      <c r="D17" s="4"/>
      <c r="E17" s="4"/>
      <c r="F17" s="4"/>
      <c r="G17" s="4" t="s">
        <v>26</v>
      </c>
      <c r="H17" s="20" t="s">
        <v>27</v>
      </c>
      <c r="I17" s="21">
        <v>3</v>
      </c>
      <c r="J17" s="21">
        <v>3</v>
      </c>
      <c r="K17" s="22"/>
      <c r="L17" s="6"/>
    </row>
    <row r="18" spans="1:12" s="1" customFormat="1" ht="14.25" x14ac:dyDescent="0.25">
      <c r="A18" s="3" t="s">
        <v>26</v>
      </c>
      <c r="B18" s="8"/>
      <c r="C18" s="9"/>
      <c r="D18" s="9"/>
      <c r="E18" s="9"/>
      <c r="F18" s="4"/>
      <c r="G18" s="4" t="s">
        <v>26</v>
      </c>
      <c r="H18" s="23" t="s">
        <v>28</v>
      </c>
      <c r="I18" s="21">
        <v>3</v>
      </c>
      <c r="J18" s="21">
        <v>3</v>
      </c>
      <c r="K18" s="25"/>
      <c r="L18" s="11"/>
    </row>
    <row r="19" spans="1:12" s="1" customFormat="1" ht="14.25" x14ac:dyDescent="0.25">
      <c r="A19" s="26" t="s">
        <v>26</v>
      </c>
      <c r="B19" s="27"/>
      <c r="C19" s="12"/>
      <c r="D19" s="12"/>
      <c r="E19" s="12"/>
      <c r="F19" s="28"/>
      <c r="G19" s="28" t="s">
        <v>26</v>
      </c>
      <c r="H19" s="29" t="s">
        <v>29</v>
      </c>
      <c r="I19" s="30">
        <v>3</v>
      </c>
      <c r="J19" s="30">
        <v>3</v>
      </c>
      <c r="K19" s="31"/>
      <c r="L19" s="14"/>
    </row>
    <row r="20" spans="1:12" s="1" customFormat="1" ht="14.25" x14ac:dyDescent="0.25">
      <c r="A20" s="7" t="s">
        <v>26</v>
      </c>
      <c r="B20" s="8"/>
      <c r="C20" s="9"/>
      <c r="D20" s="9"/>
      <c r="E20" s="9"/>
      <c r="F20" s="9"/>
      <c r="G20" s="9" t="s">
        <v>26</v>
      </c>
      <c r="H20" s="20" t="s">
        <v>30</v>
      </c>
      <c r="I20" s="21">
        <v>3</v>
      </c>
      <c r="J20" s="21">
        <v>3</v>
      </c>
      <c r="K20" s="25"/>
      <c r="L20" s="11"/>
    </row>
    <row r="21" spans="1:12" s="1" customFormat="1" ht="14.25" x14ac:dyDescent="0.25">
      <c r="A21" s="7" t="s">
        <v>26</v>
      </c>
      <c r="B21" s="8" t="s">
        <v>20</v>
      </c>
      <c r="C21" s="9">
        <f>SUM(C17:C20)</f>
        <v>0</v>
      </c>
      <c r="D21" s="9">
        <f>SUM(D17:D20)</f>
        <v>0</v>
      </c>
      <c r="E21" s="9"/>
      <c r="F21" s="9"/>
      <c r="G21" s="9" t="s">
        <v>26</v>
      </c>
      <c r="H21" s="8" t="s">
        <v>20</v>
      </c>
      <c r="I21" s="9">
        <f>SUM(I17:I20)</f>
        <v>12</v>
      </c>
      <c r="J21" s="9">
        <f>SUM(J17:J20)</f>
        <v>12</v>
      </c>
      <c r="K21" s="10"/>
      <c r="L21" s="11"/>
    </row>
    <row r="22" spans="1:12" s="1" customFormat="1" ht="14.25" x14ac:dyDescent="0.25">
      <c r="A22" s="32" t="s">
        <v>31</v>
      </c>
      <c r="B22" s="33" t="s">
        <v>32</v>
      </c>
      <c r="C22" s="34">
        <v>3</v>
      </c>
      <c r="D22" s="34">
        <v>3</v>
      </c>
      <c r="E22" s="35"/>
      <c r="F22" s="36"/>
      <c r="G22" s="35"/>
      <c r="H22" s="33"/>
      <c r="I22" s="33"/>
      <c r="J22" s="33"/>
      <c r="K22" s="37"/>
      <c r="L22" s="38"/>
    </row>
    <row r="23" spans="1:12" s="1" customFormat="1" ht="14.25" x14ac:dyDescent="0.25">
      <c r="A23" s="39" t="s">
        <v>33</v>
      </c>
      <c r="B23" s="40" t="s">
        <v>34</v>
      </c>
      <c r="C23" s="41">
        <v>3</v>
      </c>
      <c r="D23" s="41">
        <v>3</v>
      </c>
      <c r="E23" s="35"/>
      <c r="F23" s="36"/>
      <c r="G23" s="35"/>
      <c r="H23" s="42"/>
      <c r="I23" s="33"/>
      <c r="J23" s="42"/>
      <c r="K23" s="35"/>
      <c r="L23" s="38"/>
    </row>
    <row r="24" spans="1:12" s="1" customFormat="1" ht="14.25" x14ac:dyDescent="0.25">
      <c r="A24" s="43" t="s">
        <v>35</v>
      </c>
      <c r="B24" s="44" t="s">
        <v>34</v>
      </c>
      <c r="C24" s="45">
        <v>3</v>
      </c>
      <c r="D24" s="45">
        <v>3</v>
      </c>
      <c r="E24" s="35"/>
      <c r="F24" s="36"/>
      <c r="G24" s="35"/>
      <c r="H24" s="33"/>
      <c r="I24" s="35"/>
      <c r="J24" s="35"/>
      <c r="K24" s="35"/>
      <c r="L24" s="38"/>
    </row>
    <row r="25" spans="1:12" s="1" customFormat="1" ht="15" customHeight="1" x14ac:dyDescent="0.25">
      <c r="A25" s="46" t="s">
        <v>36</v>
      </c>
      <c r="B25" s="33"/>
      <c r="C25" s="33">
        <v>6</v>
      </c>
      <c r="D25" s="33"/>
      <c r="E25" s="35"/>
      <c r="F25" s="47" t="s">
        <v>37</v>
      </c>
      <c r="G25" s="33" t="s">
        <v>36</v>
      </c>
      <c r="H25" s="33"/>
      <c r="I25" s="33">
        <v>0</v>
      </c>
      <c r="J25" s="33"/>
      <c r="K25" s="37"/>
      <c r="L25" s="48"/>
    </row>
    <row r="26" spans="1:12" s="1" customFormat="1" ht="15" customHeight="1" x14ac:dyDescent="0.25">
      <c r="A26" s="46" t="s">
        <v>38</v>
      </c>
      <c r="B26" s="33"/>
      <c r="C26" s="33">
        <v>23</v>
      </c>
      <c r="D26" s="33"/>
      <c r="E26" s="33"/>
      <c r="F26" s="42"/>
      <c r="G26" s="33" t="s">
        <v>38</v>
      </c>
      <c r="H26" s="33"/>
      <c r="I26" s="33">
        <v>23</v>
      </c>
      <c r="J26" s="33"/>
      <c r="K26" s="33"/>
      <c r="L26" s="49"/>
    </row>
    <row r="27" spans="1:12" s="1" customFormat="1" ht="15" customHeight="1" x14ac:dyDescent="0.25">
      <c r="A27" s="169" t="s">
        <v>39</v>
      </c>
      <c r="B27" s="170"/>
      <c r="C27" s="170"/>
      <c r="D27" s="170"/>
      <c r="E27" s="170"/>
      <c r="F27" s="171"/>
      <c r="G27" s="170"/>
      <c r="H27" s="170"/>
      <c r="I27" s="170"/>
      <c r="J27" s="170"/>
      <c r="K27" s="170"/>
      <c r="L27" s="172"/>
    </row>
    <row r="28" spans="1:12" s="1" customFormat="1" ht="15" customHeight="1" x14ac:dyDescent="0.25">
      <c r="A28" s="173" t="s">
        <v>2</v>
      </c>
      <c r="B28" s="171"/>
      <c r="C28" s="171"/>
      <c r="D28" s="171"/>
      <c r="E28" s="171"/>
      <c r="F28" s="51"/>
      <c r="G28" s="174" t="s">
        <v>3</v>
      </c>
      <c r="H28" s="171"/>
      <c r="I28" s="171"/>
      <c r="J28" s="171"/>
      <c r="K28" s="171"/>
      <c r="L28" s="172"/>
    </row>
    <row r="29" spans="1:12" s="1" customFormat="1" ht="28.5" customHeight="1" x14ac:dyDescent="0.25">
      <c r="A29" s="52" t="s">
        <v>4</v>
      </c>
      <c r="B29" s="53" t="s">
        <v>5</v>
      </c>
      <c r="C29" s="53" t="s">
        <v>6</v>
      </c>
      <c r="D29" s="53" t="s">
        <v>7</v>
      </c>
      <c r="E29" s="53" t="s">
        <v>8</v>
      </c>
      <c r="F29" s="53"/>
      <c r="G29" s="53" t="s">
        <v>4</v>
      </c>
      <c r="H29" s="53" t="s">
        <v>5</v>
      </c>
      <c r="I29" s="53" t="s">
        <v>6</v>
      </c>
      <c r="J29" s="53" t="s">
        <v>7</v>
      </c>
      <c r="K29" s="53" t="s">
        <v>8</v>
      </c>
      <c r="L29" s="54"/>
    </row>
    <row r="30" spans="1:12" s="1" customFormat="1" ht="14.25" x14ac:dyDescent="0.25">
      <c r="A30" s="55" t="s">
        <v>9</v>
      </c>
      <c r="B30" s="33" t="s">
        <v>40</v>
      </c>
      <c r="C30" s="35">
        <v>2</v>
      </c>
      <c r="D30" s="35">
        <v>2</v>
      </c>
      <c r="E30" s="35"/>
      <c r="F30" s="35"/>
      <c r="G30" s="35" t="s">
        <v>9</v>
      </c>
      <c r="H30" s="33" t="s">
        <v>41</v>
      </c>
      <c r="I30" s="35">
        <v>2</v>
      </c>
      <c r="J30" s="35">
        <v>2</v>
      </c>
      <c r="K30" s="36"/>
      <c r="L30" s="38"/>
    </row>
    <row r="31" spans="1:12" s="1" customFormat="1" ht="14.25" x14ac:dyDescent="0.25">
      <c r="A31" s="55" t="s">
        <v>9</v>
      </c>
      <c r="B31" s="33" t="s">
        <v>42</v>
      </c>
      <c r="C31" s="35">
        <v>1</v>
      </c>
      <c r="D31" s="35">
        <v>2</v>
      </c>
      <c r="E31" s="35"/>
      <c r="F31" s="35"/>
      <c r="G31" s="35" t="s">
        <v>9</v>
      </c>
      <c r="H31" s="33" t="s">
        <v>43</v>
      </c>
      <c r="I31" s="35">
        <v>1</v>
      </c>
      <c r="J31" s="35">
        <v>2</v>
      </c>
      <c r="K31" s="36"/>
      <c r="L31" s="38"/>
    </row>
    <row r="32" spans="1:12" s="1" customFormat="1" ht="14.25" x14ac:dyDescent="0.25">
      <c r="A32" s="55" t="s">
        <v>9</v>
      </c>
      <c r="B32" s="8" t="s">
        <v>44</v>
      </c>
      <c r="C32" s="9">
        <v>2</v>
      </c>
      <c r="D32" s="9">
        <v>2</v>
      </c>
      <c r="E32" s="9"/>
      <c r="F32" s="9"/>
      <c r="G32" s="9" t="s">
        <v>9</v>
      </c>
      <c r="H32" s="8" t="s">
        <v>18</v>
      </c>
      <c r="I32" s="9">
        <v>2</v>
      </c>
      <c r="J32" s="35">
        <v>2</v>
      </c>
      <c r="K32" s="36"/>
      <c r="L32" s="38"/>
    </row>
    <row r="33" spans="1:12" s="1" customFormat="1" ht="14.25" x14ac:dyDescent="0.25">
      <c r="A33" s="55" t="s">
        <v>9</v>
      </c>
      <c r="B33" s="8" t="s">
        <v>18</v>
      </c>
      <c r="C33" s="9">
        <v>2</v>
      </c>
      <c r="D33" s="9">
        <v>2</v>
      </c>
      <c r="E33" s="9"/>
      <c r="F33" s="9"/>
      <c r="G33" s="9"/>
      <c r="H33" s="8"/>
      <c r="I33" s="9"/>
      <c r="J33" s="35"/>
      <c r="K33" s="36"/>
      <c r="L33" s="38"/>
    </row>
    <row r="34" spans="1:12" s="1" customFormat="1" ht="15" customHeight="1" x14ac:dyDescent="0.25">
      <c r="A34" s="56" t="s">
        <v>9</v>
      </c>
      <c r="B34" s="16" t="s">
        <v>20</v>
      </c>
      <c r="C34" s="17">
        <f>SUM(C30:C33)</f>
        <v>7</v>
      </c>
      <c r="D34" s="17">
        <f>SUM(D30:D33)</f>
        <v>8</v>
      </c>
      <c r="E34" s="17"/>
      <c r="F34" s="17"/>
      <c r="G34" s="17" t="s">
        <v>9</v>
      </c>
      <c r="H34" s="16" t="s">
        <v>20</v>
      </c>
      <c r="I34" s="17">
        <f>SUM(I30:I33)</f>
        <v>5</v>
      </c>
      <c r="J34" s="17">
        <f>SUM(J30:J33)</f>
        <v>6</v>
      </c>
      <c r="K34" s="57"/>
      <c r="L34" s="58"/>
    </row>
    <row r="35" spans="1:12" s="1" customFormat="1" ht="14.25" x14ac:dyDescent="0.25">
      <c r="A35" s="52" t="s">
        <v>21</v>
      </c>
      <c r="B35" s="59" t="s">
        <v>45</v>
      </c>
      <c r="C35" s="60">
        <v>3</v>
      </c>
      <c r="D35" s="60">
        <v>3</v>
      </c>
      <c r="E35" s="4"/>
      <c r="F35" s="4"/>
      <c r="G35" s="4" t="s">
        <v>21</v>
      </c>
      <c r="H35" s="59" t="s">
        <v>46</v>
      </c>
      <c r="I35" s="60">
        <v>3</v>
      </c>
      <c r="J35" s="34">
        <v>3</v>
      </c>
      <c r="K35" s="61"/>
      <c r="L35" s="62"/>
    </row>
    <row r="36" spans="1:12" s="1" customFormat="1" ht="14.25" x14ac:dyDescent="0.25">
      <c r="A36" s="55" t="s">
        <v>21</v>
      </c>
      <c r="E36" s="9"/>
      <c r="F36" s="9"/>
      <c r="G36" s="9" t="s">
        <v>21</v>
      </c>
      <c r="H36" s="8"/>
      <c r="I36" s="9"/>
      <c r="J36" s="35"/>
      <c r="K36" s="36"/>
      <c r="L36" s="38"/>
    </row>
    <row r="37" spans="1:12" s="1" customFormat="1" ht="15" customHeight="1" x14ac:dyDescent="0.25">
      <c r="A37" s="56" t="s">
        <v>21</v>
      </c>
      <c r="B37" s="63" t="s">
        <v>20</v>
      </c>
      <c r="C37" s="64">
        <f>SUM(C35:C36)</f>
        <v>3</v>
      </c>
      <c r="D37" s="64">
        <f>SUM(D35:D36)</f>
        <v>3</v>
      </c>
      <c r="E37" s="64"/>
      <c r="F37" s="64"/>
      <c r="G37" s="64" t="s">
        <v>21</v>
      </c>
      <c r="H37" s="63" t="s">
        <v>20</v>
      </c>
      <c r="I37" s="64">
        <f>SUM(I35:I36)</f>
        <v>3</v>
      </c>
      <c r="J37" s="64">
        <f>SUM(J35:J36)</f>
        <v>3</v>
      </c>
      <c r="K37" s="57"/>
      <c r="L37" s="58"/>
    </row>
    <row r="38" spans="1:12" s="1" customFormat="1" ht="14.25" x14ac:dyDescent="0.25">
      <c r="A38" s="52" t="s">
        <v>26</v>
      </c>
      <c r="B38" s="65" t="s">
        <v>47</v>
      </c>
      <c r="C38" s="34">
        <v>3</v>
      </c>
      <c r="D38" s="34">
        <v>3</v>
      </c>
      <c r="E38" s="53"/>
      <c r="F38" s="53"/>
      <c r="G38" s="53" t="s">
        <v>26</v>
      </c>
      <c r="H38" s="65" t="s">
        <v>48</v>
      </c>
      <c r="I38" s="34">
        <v>3</v>
      </c>
      <c r="J38" s="34">
        <v>3</v>
      </c>
      <c r="K38" s="61"/>
      <c r="L38" s="62"/>
    </row>
    <row r="39" spans="1:12" s="1" customFormat="1" ht="14.25" x14ac:dyDescent="0.25">
      <c r="A39" s="52" t="s">
        <v>26</v>
      </c>
      <c r="B39" s="66" t="s">
        <v>49</v>
      </c>
      <c r="C39" s="37">
        <v>3</v>
      </c>
      <c r="D39" s="37">
        <v>3</v>
      </c>
      <c r="E39" s="35"/>
      <c r="F39" s="35"/>
      <c r="G39" s="35" t="s">
        <v>26</v>
      </c>
      <c r="H39" s="66" t="s">
        <v>50</v>
      </c>
      <c r="I39" s="37">
        <v>2</v>
      </c>
      <c r="J39" s="37">
        <v>2</v>
      </c>
      <c r="K39" s="67"/>
      <c r="L39" s="38"/>
    </row>
    <row r="40" spans="1:12" s="1" customFormat="1" ht="14.25" x14ac:dyDescent="0.25">
      <c r="A40" s="55" t="s">
        <v>26</v>
      </c>
      <c r="E40" s="35"/>
      <c r="F40" s="35"/>
      <c r="G40" s="35" t="s">
        <v>26</v>
      </c>
      <c r="H40" s="20" t="s">
        <v>51</v>
      </c>
      <c r="I40" s="21">
        <v>3</v>
      </c>
      <c r="J40" s="21">
        <v>3</v>
      </c>
      <c r="K40" s="67"/>
      <c r="L40" s="38"/>
    </row>
    <row r="41" spans="1:12" s="1" customFormat="1" ht="16.5" customHeight="1" x14ac:dyDescent="0.25">
      <c r="A41" s="55" t="s">
        <v>26</v>
      </c>
      <c r="B41" s="68" t="s">
        <v>52</v>
      </c>
      <c r="C41" s="21">
        <v>3</v>
      </c>
      <c r="D41" s="21">
        <v>3</v>
      </c>
      <c r="E41" s="35"/>
      <c r="F41" s="35"/>
      <c r="G41" s="35" t="s">
        <v>26</v>
      </c>
      <c r="K41" s="36"/>
      <c r="L41" s="38"/>
    </row>
    <row r="42" spans="1:12" s="1" customFormat="1" ht="15" customHeight="1" x14ac:dyDescent="0.25">
      <c r="A42" s="56" t="s">
        <v>26</v>
      </c>
      <c r="B42" s="63" t="s">
        <v>20</v>
      </c>
      <c r="C42" s="64">
        <f>SUM(C38:C41)</f>
        <v>9</v>
      </c>
      <c r="D42" s="64">
        <f>SUM(D38:D40)</f>
        <v>6</v>
      </c>
      <c r="E42" s="64"/>
      <c r="F42" s="64"/>
      <c r="G42" s="64" t="s">
        <v>26</v>
      </c>
      <c r="H42" s="63" t="s">
        <v>20</v>
      </c>
      <c r="I42" s="64">
        <v>8</v>
      </c>
      <c r="J42" s="64">
        <f>SUM(J38:J40)</f>
        <v>8</v>
      </c>
      <c r="K42" s="64"/>
      <c r="L42" s="58"/>
    </row>
    <row r="43" spans="1:12" s="1" customFormat="1" ht="14.25" x14ac:dyDescent="0.25">
      <c r="A43" s="69" t="s">
        <v>33</v>
      </c>
      <c r="B43" s="70" t="s">
        <v>53</v>
      </c>
      <c r="C43" s="71">
        <v>3</v>
      </c>
      <c r="D43" s="71">
        <v>3</v>
      </c>
      <c r="E43" s="4"/>
      <c r="F43" s="4"/>
      <c r="G43" s="69" t="s">
        <v>33</v>
      </c>
      <c r="H43" s="72"/>
      <c r="I43" s="73"/>
      <c r="J43" s="73"/>
      <c r="K43" s="34"/>
      <c r="L43" s="62"/>
    </row>
    <row r="44" spans="1:12" s="1" customFormat="1" ht="14.25" x14ac:dyDescent="0.25">
      <c r="A44" s="74" t="s">
        <v>35</v>
      </c>
      <c r="B44" s="75" t="s">
        <v>53</v>
      </c>
      <c r="C44" s="76">
        <v>3</v>
      </c>
      <c r="D44" s="76">
        <v>3</v>
      </c>
      <c r="F44" s="8"/>
      <c r="G44" s="77" t="s">
        <v>33</v>
      </c>
      <c r="H44" s="72" t="s">
        <v>54</v>
      </c>
      <c r="I44" s="73">
        <v>3</v>
      </c>
      <c r="J44" s="73">
        <v>3</v>
      </c>
      <c r="K44" s="33"/>
      <c r="L44" s="78"/>
    </row>
    <row r="45" spans="1:12" s="1" customFormat="1" ht="14.25" x14ac:dyDescent="0.25">
      <c r="A45" s="74" t="s">
        <v>35</v>
      </c>
      <c r="B45" s="79" t="s">
        <v>55</v>
      </c>
      <c r="C45" s="74">
        <v>3</v>
      </c>
      <c r="D45" s="74">
        <v>3</v>
      </c>
      <c r="E45" s="8" t="s">
        <v>56</v>
      </c>
      <c r="F45" s="9"/>
      <c r="G45" s="9" t="s">
        <v>57</v>
      </c>
      <c r="H45" s="59" t="s">
        <v>58</v>
      </c>
      <c r="I45" s="60">
        <v>3</v>
      </c>
      <c r="J45" s="60">
        <v>3</v>
      </c>
      <c r="K45" s="80"/>
      <c r="L45" s="38"/>
    </row>
    <row r="46" spans="1:12" s="1" customFormat="1" ht="15" customHeight="1" x14ac:dyDescent="0.25">
      <c r="A46" s="10" t="s">
        <v>57</v>
      </c>
      <c r="B46" s="23" t="s">
        <v>59</v>
      </c>
      <c r="C46" s="81">
        <v>3</v>
      </c>
      <c r="D46" s="81">
        <v>3</v>
      </c>
      <c r="E46" s="9"/>
      <c r="F46" s="9"/>
      <c r="G46" s="10" t="s">
        <v>60</v>
      </c>
      <c r="H46" s="8" t="s">
        <v>61</v>
      </c>
      <c r="I46" s="9">
        <v>3</v>
      </c>
      <c r="J46" s="9">
        <v>3</v>
      </c>
      <c r="K46" s="82"/>
      <c r="L46" s="38"/>
    </row>
    <row r="47" spans="1:12" s="1" customFormat="1" ht="14.25" x14ac:dyDescent="0.25">
      <c r="A47" s="10" t="s">
        <v>57</v>
      </c>
      <c r="B47" s="8" t="s">
        <v>62</v>
      </c>
      <c r="C47" s="21">
        <v>3</v>
      </c>
      <c r="D47" s="21">
        <v>3</v>
      </c>
      <c r="E47" s="9"/>
      <c r="F47" s="9"/>
      <c r="G47" s="10" t="s">
        <v>60</v>
      </c>
      <c r="H47" s="83" t="s">
        <v>63</v>
      </c>
      <c r="I47" s="81">
        <v>3</v>
      </c>
      <c r="J47" s="81">
        <v>3</v>
      </c>
      <c r="K47" s="84"/>
      <c r="L47" s="38"/>
    </row>
    <row r="48" spans="1:12" s="1" customFormat="1" ht="14.25" x14ac:dyDescent="0.25">
      <c r="A48" s="10" t="s">
        <v>57</v>
      </c>
      <c r="B48" s="8" t="s">
        <v>64</v>
      </c>
      <c r="C48" s="9">
        <v>3</v>
      </c>
      <c r="D48" s="9">
        <v>3</v>
      </c>
      <c r="E48" s="9"/>
      <c r="F48" s="9"/>
      <c r="G48" s="9" t="s">
        <v>57</v>
      </c>
      <c r="H48" s="23" t="s">
        <v>65</v>
      </c>
      <c r="I48" s="81">
        <v>3</v>
      </c>
      <c r="J48" s="81">
        <v>3</v>
      </c>
      <c r="K48" s="33"/>
      <c r="L48" s="78"/>
    </row>
    <row r="49" spans="1:12" s="1" customFormat="1" ht="14.25" x14ac:dyDescent="0.25">
      <c r="A49" s="9"/>
      <c r="B49" s="8"/>
      <c r="C49" s="8"/>
      <c r="D49" s="8"/>
      <c r="E49" s="8"/>
      <c r="F49" s="8"/>
      <c r="G49" s="9" t="s">
        <v>57</v>
      </c>
      <c r="H49" s="20" t="s">
        <v>66</v>
      </c>
      <c r="I49" s="21">
        <v>3</v>
      </c>
      <c r="J49" s="21">
        <v>3</v>
      </c>
      <c r="K49" s="37"/>
      <c r="L49" s="33"/>
    </row>
    <row r="50" spans="1:12" s="1" customFormat="1" ht="14.25" x14ac:dyDescent="0.25">
      <c r="A50" s="85"/>
      <c r="B50" s="8"/>
      <c r="C50" s="8"/>
      <c r="D50" s="8"/>
      <c r="E50" s="8"/>
      <c r="F50" s="8"/>
      <c r="G50" s="9" t="s">
        <v>57</v>
      </c>
      <c r="H50" s="20" t="s">
        <v>67</v>
      </c>
      <c r="I50" s="21">
        <v>3</v>
      </c>
      <c r="J50" s="21">
        <v>3</v>
      </c>
      <c r="K50" s="37"/>
      <c r="L50" s="33"/>
    </row>
    <row r="51" spans="1:12" s="1" customFormat="1" ht="14.25" x14ac:dyDescent="0.25">
      <c r="A51" s="46" t="s">
        <v>36</v>
      </c>
      <c r="B51" s="33"/>
      <c r="C51" s="33">
        <v>3</v>
      </c>
      <c r="D51" s="33"/>
      <c r="E51" s="33"/>
      <c r="F51" s="33"/>
      <c r="G51" s="46" t="s">
        <v>36</v>
      </c>
      <c r="H51" s="33"/>
      <c r="I51" s="35">
        <v>6</v>
      </c>
      <c r="J51" s="33"/>
      <c r="K51" s="37"/>
      <c r="L51" s="33"/>
    </row>
    <row r="52" spans="1:12" s="1" customFormat="1" ht="14.25" x14ac:dyDescent="0.25">
      <c r="A52" s="46" t="s">
        <v>38</v>
      </c>
      <c r="B52" s="33"/>
      <c r="C52" s="33">
        <f>C34+C37+C42+C51</f>
        <v>22</v>
      </c>
      <c r="D52" s="33"/>
      <c r="E52" s="33"/>
      <c r="F52" s="33"/>
      <c r="G52" s="46" t="s">
        <v>38</v>
      </c>
      <c r="H52" s="33"/>
      <c r="I52" s="33">
        <v>22</v>
      </c>
      <c r="J52" s="33"/>
      <c r="K52" s="35"/>
      <c r="L52" s="33"/>
    </row>
    <row r="53" spans="1:12" s="1" customFormat="1" ht="15" customHeight="1" x14ac:dyDescent="0.25">
      <c r="A53" s="175" t="s">
        <v>68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7"/>
      <c r="L53" s="178"/>
    </row>
    <row r="54" spans="1:12" s="1" customFormat="1" ht="15" customHeight="1" x14ac:dyDescent="0.25">
      <c r="A54" s="169" t="s">
        <v>2</v>
      </c>
      <c r="B54" s="170"/>
      <c r="C54" s="170"/>
      <c r="D54" s="170"/>
      <c r="E54" s="170"/>
      <c r="F54" s="50"/>
      <c r="G54" s="177" t="s">
        <v>3</v>
      </c>
      <c r="H54" s="170"/>
      <c r="I54" s="170"/>
      <c r="J54" s="170"/>
      <c r="K54" s="170"/>
      <c r="L54" s="194"/>
    </row>
    <row r="55" spans="1:12" s="1" customFormat="1" ht="28.5" customHeight="1" x14ac:dyDescent="0.25">
      <c r="A55" s="87" t="s">
        <v>4</v>
      </c>
      <c r="B55" s="88" t="s">
        <v>5</v>
      </c>
      <c r="C55" s="88" t="s">
        <v>6</v>
      </c>
      <c r="D55" s="88" t="s">
        <v>7</v>
      </c>
      <c r="E55" s="88" t="s">
        <v>8</v>
      </c>
      <c r="F55" s="88"/>
      <c r="G55" s="88" t="s">
        <v>4</v>
      </c>
      <c r="H55" s="88" t="s">
        <v>5</v>
      </c>
      <c r="I55" s="88" t="s">
        <v>6</v>
      </c>
      <c r="J55" s="88" t="s">
        <v>7</v>
      </c>
      <c r="K55" s="89" t="s">
        <v>8</v>
      </c>
      <c r="L55" s="90"/>
    </row>
    <row r="56" spans="1:12" s="1" customFormat="1" ht="15" customHeight="1" x14ac:dyDescent="0.25">
      <c r="A56" s="12" t="s">
        <v>9</v>
      </c>
      <c r="B56" s="91"/>
      <c r="C56" s="12"/>
      <c r="D56" s="12"/>
      <c r="E56" s="12"/>
      <c r="F56" s="28"/>
      <c r="G56" s="9" t="s">
        <v>9</v>
      </c>
      <c r="H56" s="8" t="s">
        <v>18</v>
      </c>
      <c r="I56" s="9">
        <v>2</v>
      </c>
      <c r="J56" s="9">
        <v>2</v>
      </c>
      <c r="K56" s="92"/>
      <c r="L56" s="90"/>
    </row>
    <row r="57" spans="1:12" s="1" customFormat="1" ht="14.25" x14ac:dyDescent="0.25">
      <c r="A57" s="9" t="s">
        <v>9</v>
      </c>
      <c r="B57" s="8" t="s">
        <v>18</v>
      </c>
      <c r="C57" s="9">
        <v>2</v>
      </c>
      <c r="D57" s="9">
        <v>2</v>
      </c>
      <c r="E57" s="9"/>
      <c r="F57" s="9"/>
      <c r="G57" s="9" t="s">
        <v>9</v>
      </c>
      <c r="H57" s="8" t="s">
        <v>69</v>
      </c>
      <c r="I57" s="9">
        <v>0</v>
      </c>
      <c r="J57" s="9">
        <v>0</v>
      </c>
      <c r="K57" s="35"/>
      <c r="L57" s="93"/>
    </row>
    <row r="58" spans="1:12" s="1" customFormat="1" ht="15" customHeight="1" x14ac:dyDescent="0.25">
      <c r="A58" s="94" t="s">
        <v>9</v>
      </c>
      <c r="B58" s="95" t="s">
        <v>20</v>
      </c>
      <c r="C58" s="96">
        <f>SUM(C56:C57)</f>
        <v>2</v>
      </c>
      <c r="D58" s="96">
        <f>SUM(D56:D57)</f>
        <v>2</v>
      </c>
      <c r="E58" s="96"/>
      <c r="F58" s="96"/>
      <c r="G58" s="96" t="s">
        <v>9</v>
      </c>
      <c r="H58" s="95" t="s">
        <v>20</v>
      </c>
      <c r="I58" s="96">
        <f>SUM(I56:I57)</f>
        <v>2</v>
      </c>
      <c r="J58" s="96">
        <f>SUM(J56:J57)</f>
        <v>2</v>
      </c>
      <c r="K58" s="86"/>
      <c r="L58" s="58"/>
    </row>
    <row r="59" spans="1:12" s="1" customFormat="1" ht="15" customHeight="1" x14ac:dyDescent="0.25">
      <c r="A59" s="94" t="s">
        <v>21</v>
      </c>
      <c r="B59" s="95"/>
      <c r="C59" s="96"/>
      <c r="D59" s="96"/>
      <c r="E59" s="96"/>
      <c r="F59" s="96"/>
      <c r="G59" s="96" t="s">
        <v>21</v>
      </c>
      <c r="H59" s="97" t="s">
        <v>70</v>
      </c>
      <c r="I59" s="98">
        <v>2</v>
      </c>
      <c r="J59" s="98">
        <v>2</v>
      </c>
      <c r="K59" s="99"/>
      <c r="L59" s="11"/>
    </row>
    <row r="60" spans="1:12" s="1" customFormat="1" ht="14.25" x14ac:dyDescent="0.25">
      <c r="A60" s="3" t="s">
        <v>26</v>
      </c>
      <c r="B60" s="59" t="s">
        <v>71</v>
      </c>
      <c r="C60" s="60">
        <v>3</v>
      </c>
      <c r="D60" s="60">
        <v>3</v>
      </c>
      <c r="E60" s="4"/>
      <c r="F60" s="4"/>
      <c r="G60" s="4" t="s">
        <v>26</v>
      </c>
      <c r="H60" s="100" t="s">
        <v>72</v>
      </c>
      <c r="I60" s="101">
        <v>1</v>
      </c>
      <c r="J60" s="101">
        <v>2</v>
      </c>
      <c r="K60" s="61"/>
      <c r="L60" s="62"/>
    </row>
    <row r="61" spans="1:12" s="1" customFormat="1" ht="14.25" x14ac:dyDescent="0.25">
      <c r="A61" s="7" t="s">
        <v>26</v>
      </c>
      <c r="B61" s="20" t="s">
        <v>73</v>
      </c>
      <c r="C61" s="21">
        <v>2</v>
      </c>
      <c r="D61" s="21">
        <v>2</v>
      </c>
      <c r="E61" s="9"/>
      <c r="F61" s="9"/>
      <c r="G61" s="9" t="s">
        <v>26</v>
      </c>
      <c r="H61" s="8"/>
      <c r="I61" s="9"/>
      <c r="J61" s="9"/>
      <c r="K61" s="36"/>
      <c r="L61" s="38"/>
    </row>
    <row r="62" spans="1:12" s="1" customFormat="1" ht="14.25" x14ac:dyDescent="0.25">
      <c r="A62" s="7" t="s">
        <v>26</v>
      </c>
      <c r="B62" s="66" t="s">
        <v>74</v>
      </c>
      <c r="C62" s="37">
        <v>3</v>
      </c>
      <c r="D62" s="37">
        <v>3</v>
      </c>
      <c r="E62" s="9"/>
      <c r="F62" s="9"/>
      <c r="G62" s="9" t="s">
        <v>26</v>
      </c>
      <c r="H62" s="8"/>
      <c r="I62" s="9"/>
      <c r="J62" s="9"/>
      <c r="K62" s="36"/>
      <c r="L62" s="38"/>
    </row>
    <row r="63" spans="1:12" s="1" customFormat="1" ht="14.25" x14ac:dyDescent="0.25">
      <c r="A63" s="7" t="s">
        <v>26</v>
      </c>
      <c r="B63" s="59" t="s">
        <v>75</v>
      </c>
      <c r="C63" s="60">
        <v>1</v>
      </c>
      <c r="D63" s="60">
        <v>2</v>
      </c>
      <c r="E63" s="9"/>
      <c r="F63" s="9"/>
      <c r="H63" s="8"/>
      <c r="I63" s="9"/>
      <c r="J63" s="9"/>
      <c r="K63" s="36"/>
      <c r="L63" s="38"/>
    </row>
    <row r="64" spans="1:12" s="1" customFormat="1" ht="15" customHeight="1" x14ac:dyDescent="0.25">
      <c r="A64" s="15" t="s">
        <v>26</v>
      </c>
      <c r="B64" s="16" t="s">
        <v>20</v>
      </c>
      <c r="C64" s="17">
        <f>SUM(C60:C63)</f>
        <v>9</v>
      </c>
      <c r="D64" s="17">
        <f>SUM(D60:D63)</f>
        <v>10</v>
      </c>
      <c r="E64" s="17"/>
      <c r="F64" s="17"/>
      <c r="G64" s="17" t="s">
        <v>26</v>
      </c>
      <c r="H64" s="16" t="s">
        <v>20</v>
      </c>
      <c r="I64" s="17">
        <f>SUM(I60:I63)</f>
        <v>1</v>
      </c>
      <c r="J64" s="17">
        <f>SUM(J60:J63)</f>
        <v>2</v>
      </c>
      <c r="K64" s="57"/>
      <c r="L64" s="58"/>
    </row>
    <row r="65" spans="1:12" s="1" customFormat="1" ht="14.25" x14ac:dyDescent="0.25">
      <c r="A65" s="69" t="s">
        <v>33</v>
      </c>
      <c r="B65" s="72" t="s">
        <v>76</v>
      </c>
      <c r="C65" s="73">
        <v>3</v>
      </c>
      <c r="D65" s="73">
        <v>3</v>
      </c>
      <c r="E65" s="9" t="s">
        <v>56</v>
      </c>
      <c r="F65" s="4"/>
      <c r="G65" s="102" t="s">
        <v>33</v>
      </c>
      <c r="H65" s="103" t="s">
        <v>77</v>
      </c>
      <c r="I65" s="69">
        <v>3</v>
      </c>
      <c r="J65" s="69">
        <v>3</v>
      </c>
      <c r="K65" s="61"/>
      <c r="L65" s="62"/>
    </row>
    <row r="66" spans="1:12" s="1" customFormat="1" ht="14.25" x14ac:dyDescent="0.25">
      <c r="A66" s="8"/>
      <c r="B66" s="8"/>
      <c r="C66" s="8"/>
      <c r="D66" s="8"/>
      <c r="E66" s="4" t="s">
        <v>56</v>
      </c>
      <c r="F66" s="8"/>
      <c r="G66" s="69" t="s">
        <v>33</v>
      </c>
      <c r="H66" s="72" t="s">
        <v>78</v>
      </c>
      <c r="I66" s="73">
        <v>3</v>
      </c>
      <c r="J66" s="73">
        <v>3</v>
      </c>
      <c r="K66" s="67" t="s">
        <v>56</v>
      </c>
      <c r="L66" s="38"/>
    </row>
    <row r="67" spans="1:12" s="1" customFormat="1" ht="14.25" x14ac:dyDescent="0.25">
      <c r="A67" s="104"/>
      <c r="B67" s="8"/>
      <c r="C67" s="8"/>
      <c r="D67" s="8"/>
      <c r="E67" s="4"/>
      <c r="F67" s="8"/>
      <c r="G67" s="69" t="s">
        <v>33</v>
      </c>
      <c r="H67" s="72" t="s">
        <v>79</v>
      </c>
      <c r="I67" s="73">
        <v>3</v>
      </c>
      <c r="J67" s="73">
        <v>3</v>
      </c>
      <c r="K67" s="105"/>
      <c r="L67" s="38"/>
    </row>
    <row r="68" spans="1:12" s="1" customFormat="1" ht="14.25" x14ac:dyDescent="0.25">
      <c r="A68" s="43" t="s">
        <v>35</v>
      </c>
      <c r="B68" s="106" t="s">
        <v>80</v>
      </c>
      <c r="C68" s="45">
        <v>3</v>
      </c>
      <c r="D68" s="45">
        <v>3</v>
      </c>
      <c r="E68" s="9" t="s">
        <v>56</v>
      </c>
      <c r="F68" s="8"/>
      <c r="G68" s="74" t="s">
        <v>35</v>
      </c>
      <c r="H68" s="107" t="s">
        <v>81</v>
      </c>
      <c r="I68" s="45">
        <v>3</v>
      </c>
      <c r="J68" s="45">
        <v>3</v>
      </c>
      <c r="L68" s="78"/>
    </row>
    <row r="69" spans="1:12" s="1" customFormat="1" ht="14.25" x14ac:dyDescent="0.25">
      <c r="A69" s="74" t="s">
        <v>35</v>
      </c>
      <c r="B69" s="107" t="s">
        <v>82</v>
      </c>
      <c r="C69" s="45">
        <v>3</v>
      </c>
      <c r="D69" s="45">
        <v>3</v>
      </c>
      <c r="E69" s="9"/>
      <c r="F69" s="108"/>
      <c r="G69" s="74" t="s">
        <v>35</v>
      </c>
      <c r="H69" s="44" t="s">
        <v>83</v>
      </c>
      <c r="I69" s="74">
        <v>3</v>
      </c>
      <c r="J69" s="74">
        <v>3</v>
      </c>
      <c r="K69" s="8"/>
      <c r="L69" s="109"/>
    </row>
    <row r="70" spans="1:12" s="1" customFormat="1" ht="14.25" x14ac:dyDescent="0.25">
      <c r="A70" s="9" t="s">
        <v>57</v>
      </c>
      <c r="B70" s="23" t="s">
        <v>84</v>
      </c>
      <c r="C70" s="21">
        <v>3</v>
      </c>
      <c r="D70" s="21">
        <v>3</v>
      </c>
      <c r="E70" s="9"/>
      <c r="F70" s="10"/>
      <c r="G70" s="9"/>
      <c r="H70" s="20"/>
      <c r="I70" s="21"/>
      <c r="J70" s="21"/>
      <c r="K70" s="37"/>
      <c r="L70" s="110"/>
    </row>
    <row r="71" spans="1:12" s="1" customFormat="1" ht="14.25" x14ac:dyDescent="0.25">
      <c r="A71" s="9" t="s">
        <v>57</v>
      </c>
      <c r="B71" s="20" t="s">
        <v>85</v>
      </c>
      <c r="C71" s="21">
        <v>2</v>
      </c>
      <c r="D71" s="21">
        <v>2</v>
      </c>
      <c r="E71" s="9"/>
      <c r="F71" s="108"/>
      <c r="G71" s="9" t="s">
        <v>57</v>
      </c>
      <c r="H71" s="33" t="s">
        <v>86</v>
      </c>
      <c r="I71" s="35">
        <v>3</v>
      </c>
      <c r="J71" s="35">
        <v>3</v>
      </c>
      <c r="K71" s="37"/>
      <c r="L71" s="109"/>
    </row>
    <row r="72" spans="1:12" s="1" customFormat="1" ht="14.25" x14ac:dyDescent="0.25">
      <c r="A72" s="9" t="s">
        <v>57</v>
      </c>
      <c r="B72" s="20" t="s">
        <v>87</v>
      </c>
      <c r="C72" s="21">
        <v>3</v>
      </c>
      <c r="D72" s="21">
        <v>3</v>
      </c>
      <c r="E72" s="9" t="s">
        <v>56</v>
      </c>
      <c r="F72" s="10"/>
      <c r="G72" s="35" t="s">
        <v>57</v>
      </c>
      <c r="H72" s="66" t="s">
        <v>88</v>
      </c>
      <c r="I72" s="37">
        <v>3</v>
      </c>
      <c r="J72" s="37">
        <v>3</v>
      </c>
      <c r="K72" s="37" t="s">
        <v>56</v>
      </c>
      <c r="L72" s="110"/>
    </row>
    <row r="73" spans="1:12" s="1" customFormat="1" ht="14.25" x14ac:dyDescent="0.25">
      <c r="A73" s="35" t="s">
        <v>57</v>
      </c>
      <c r="B73" s="66" t="s">
        <v>89</v>
      </c>
      <c r="C73" s="37">
        <v>3</v>
      </c>
      <c r="D73" s="37">
        <v>3</v>
      </c>
      <c r="E73" s="9"/>
      <c r="F73" s="10"/>
      <c r="G73" s="35" t="s">
        <v>57</v>
      </c>
      <c r="H73" s="66" t="s">
        <v>90</v>
      </c>
      <c r="I73" s="37">
        <v>3</v>
      </c>
      <c r="J73" s="37">
        <v>3</v>
      </c>
      <c r="K73" s="37"/>
      <c r="L73" s="110"/>
    </row>
    <row r="74" spans="1:12" s="1" customFormat="1" ht="14.25" x14ac:dyDescent="0.25">
      <c r="A74" s="9"/>
      <c r="B74" s="8"/>
      <c r="C74" s="8"/>
      <c r="D74" s="8"/>
      <c r="E74" s="85"/>
      <c r="F74" s="9"/>
      <c r="G74" s="35" t="s">
        <v>57</v>
      </c>
      <c r="H74" s="20" t="s">
        <v>91</v>
      </c>
      <c r="I74" s="21">
        <v>3</v>
      </c>
      <c r="J74" s="21">
        <v>3</v>
      </c>
      <c r="K74" s="9"/>
      <c r="L74" s="110"/>
    </row>
    <row r="75" spans="1:12" s="1" customFormat="1" ht="14.25" x14ac:dyDescent="0.25">
      <c r="A75" s="9"/>
      <c r="B75" s="23"/>
      <c r="C75" s="21"/>
      <c r="D75" s="21"/>
      <c r="E75" s="8"/>
      <c r="F75" s="9"/>
      <c r="G75" s="92" t="s">
        <v>57</v>
      </c>
      <c r="H75" s="20" t="s">
        <v>92</v>
      </c>
      <c r="I75" s="21">
        <v>3</v>
      </c>
      <c r="J75" s="21">
        <v>3</v>
      </c>
      <c r="K75" s="8"/>
      <c r="L75" s="110"/>
    </row>
    <row r="76" spans="1:12" s="1" customFormat="1" ht="28.5" customHeight="1" x14ac:dyDescent="0.25">
      <c r="A76" s="9"/>
      <c r="B76" s="20"/>
      <c r="C76" s="21"/>
      <c r="D76" s="21"/>
      <c r="E76" s="9"/>
      <c r="F76" s="35"/>
      <c r="G76" s="10" t="s">
        <v>93</v>
      </c>
      <c r="H76" s="111" t="s">
        <v>94</v>
      </c>
      <c r="I76" s="81">
        <v>3</v>
      </c>
      <c r="J76" s="81">
        <v>3</v>
      </c>
      <c r="K76" s="35" t="s">
        <v>95</v>
      </c>
      <c r="L76" s="35"/>
    </row>
    <row r="77" spans="1:12" s="1" customFormat="1" ht="14.25" x14ac:dyDescent="0.25">
      <c r="A77" s="9"/>
      <c r="B77" s="20"/>
      <c r="C77" s="21"/>
      <c r="D77" s="21"/>
      <c r="E77" s="8"/>
      <c r="F77" s="35"/>
      <c r="G77" s="35"/>
      <c r="H77" s="66"/>
      <c r="I77" s="37"/>
      <c r="J77" s="37"/>
      <c r="K77" s="37"/>
      <c r="L77" s="35"/>
    </row>
    <row r="78" spans="1:12" s="1" customFormat="1" ht="14.25" x14ac:dyDescent="0.25">
      <c r="A78" s="35"/>
      <c r="B78" s="66"/>
      <c r="C78" s="37"/>
      <c r="D78" s="37"/>
      <c r="E78" s="9"/>
      <c r="F78" s="35"/>
      <c r="G78" s="9"/>
      <c r="H78" s="20"/>
      <c r="I78" s="21"/>
      <c r="J78" s="21"/>
      <c r="K78" s="112"/>
      <c r="L78" s="35"/>
    </row>
    <row r="79" spans="1:12" s="1" customFormat="1" ht="14.25" x14ac:dyDescent="0.25">
      <c r="A79" s="33"/>
      <c r="B79" s="33"/>
      <c r="C79" s="33"/>
      <c r="D79" s="33"/>
      <c r="E79" s="37"/>
      <c r="F79" s="35"/>
      <c r="G79" s="35"/>
      <c r="H79" s="20"/>
      <c r="I79" s="21"/>
      <c r="J79" s="21"/>
      <c r="K79" s="37"/>
      <c r="L79" s="35"/>
    </row>
    <row r="80" spans="1:12" s="1" customFormat="1" ht="17.25" customHeight="1" x14ac:dyDescent="0.25">
      <c r="A80" s="33" t="s">
        <v>36</v>
      </c>
      <c r="B80" s="33"/>
      <c r="C80" s="33">
        <v>6</v>
      </c>
      <c r="D80" s="33"/>
      <c r="E80" s="33"/>
      <c r="F80" s="33"/>
      <c r="G80" s="33" t="s">
        <v>36</v>
      </c>
      <c r="H80" s="33"/>
      <c r="I80" s="33">
        <v>12</v>
      </c>
      <c r="J80" s="33"/>
      <c r="K80" s="33"/>
      <c r="L80" s="35"/>
    </row>
    <row r="81" spans="1:12" s="1" customFormat="1" ht="17.25" customHeight="1" x14ac:dyDescent="0.25">
      <c r="A81" s="8" t="s">
        <v>38</v>
      </c>
      <c r="B81" s="8"/>
      <c r="C81" s="8">
        <v>17</v>
      </c>
      <c r="D81" s="8"/>
      <c r="E81" s="8"/>
      <c r="F81" s="8"/>
      <c r="G81" s="8" t="s">
        <v>38</v>
      </c>
      <c r="H81" s="8"/>
      <c r="I81" s="8">
        <v>17</v>
      </c>
      <c r="J81" s="9"/>
      <c r="K81" s="9"/>
      <c r="L81" s="8"/>
    </row>
    <row r="82" spans="1:12" s="1" customFormat="1" ht="14.25" x14ac:dyDescent="0.25">
      <c r="A82" s="113" t="s">
        <v>96</v>
      </c>
      <c r="B82" s="113"/>
      <c r="C82" s="113"/>
      <c r="D82" s="113"/>
      <c r="E82" s="113"/>
      <c r="F82" s="113"/>
      <c r="G82" s="114" t="s">
        <v>97</v>
      </c>
      <c r="H82" s="115" t="s">
        <v>98</v>
      </c>
      <c r="I82" s="116">
        <v>2</v>
      </c>
      <c r="J82" s="113">
        <v>2</v>
      </c>
      <c r="K82" s="117"/>
      <c r="L82" s="118">
        <v>2</v>
      </c>
    </row>
    <row r="83" spans="1:12" s="1" customFormat="1" ht="17.25" customHeight="1" x14ac:dyDescent="0.25">
      <c r="A83" s="143" t="s">
        <v>99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</row>
    <row r="84" spans="1:12" s="1" customFormat="1" ht="16.5" customHeight="1" x14ac:dyDescent="0.25">
      <c r="A84" s="164" t="s">
        <v>2</v>
      </c>
      <c r="B84" s="165"/>
      <c r="C84" s="165"/>
      <c r="D84" s="165"/>
      <c r="E84" s="165"/>
      <c r="F84" s="119"/>
      <c r="G84" s="166" t="s">
        <v>3</v>
      </c>
      <c r="H84" s="166"/>
      <c r="I84" s="166"/>
      <c r="J84" s="166"/>
      <c r="K84" s="167"/>
      <c r="L84" s="168"/>
    </row>
    <row r="85" spans="1:12" s="1" customFormat="1" ht="28.5" customHeight="1" x14ac:dyDescent="0.25">
      <c r="A85" s="3" t="s">
        <v>4</v>
      </c>
      <c r="B85" s="4" t="s">
        <v>5</v>
      </c>
      <c r="C85" s="4" t="s">
        <v>6</v>
      </c>
      <c r="D85" s="4" t="s">
        <v>7</v>
      </c>
      <c r="E85" s="4" t="s">
        <v>8</v>
      </c>
      <c r="F85" s="4"/>
      <c r="G85" s="4" t="s">
        <v>4</v>
      </c>
      <c r="H85" s="4" t="s">
        <v>5</v>
      </c>
      <c r="I85" s="4" t="s">
        <v>6</v>
      </c>
      <c r="J85" s="4" t="s">
        <v>7</v>
      </c>
      <c r="K85" s="4" t="s">
        <v>8</v>
      </c>
      <c r="L85" s="120"/>
    </row>
    <row r="86" spans="1:12" s="1" customFormat="1" ht="14.25" x14ac:dyDescent="0.25">
      <c r="A86" s="7" t="s">
        <v>9</v>
      </c>
      <c r="B86" s="8"/>
      <c r="C86" s="9"/>
      <c r="D86" s="9"/>
      <c r="E86" s="8"/>
      <c r="F86" s="8"/>
      <c r="G86" s="9" t="s">
        <v>9</v>
      </c>
      <c r="H86" s="8"/>
      <c r="I86" s="9"/>
      <c r="J86" s="9"/>
      <c r="K86" s="10"/>
      <c r="L86" s="121"/>
    </row>
    <row r="87" spans="1:12" s="1" customFormat="1" ht="14.25" x14ac:dyDescent="0.25">
      <c r="A87" s="7" t="s">
        <v>9</v>
      </c>
      <c r="B87" s="8" t="s">
        <v>20</v>
      </c>
      <c r="C87" s="9">
        <f>SUM(C86:C86)</f>
        <v>0</v>
      </c>
      <c r="D87" s="9">
        <f>SUM(D86:D86)</f>
        <v>0</v>
      </c>
      <c r="E87" s="9"/>
      <c r="F87" s="9"/>
      <c r="G87" s="9" t="s">
        <v>9</v>
      </c>
      <c r="H87" s="8" t="s">
        <v>20</v>
      </c>
      <c r="I87" s="9">
        <f>SUM(I86:I86)</f>
        <v>0</v>
      </c>
      <c r="J87" s="9">
        <f>SUM(J86:J86)</f>
        <v>0</v>
      </c>
      <c r="K87" s="10"/>
      <c r="L87" s="11"/>
    </row>
    <row r="88" spans="1:12" s="1" customFormat="1" ht="14.25" x14ac:dyDescent="0.25">
      <c r="A88" s="7" t="s">
        <v>21</v>
      </c>
      <c r="B88" s="8"/>
      <c r="C88" s="9"/>
      <c r="D88" s="9"/>
      <c r="E88" s="9"/>
      <c r="F88" s="9"/>
      <c r="G88" s="9" t="s">
        <v>21</v>
      </c>
      <c r="H88" s="8"/>
      <c r="I88" s="8"/>
      <c r="J88" s="8"/>
      <c r="K88" s="10"/>
      <c r="L88" s="11"/>
    </row>
    <row r="89" spans="1:12" s="1" customFormat="1" ht="14.25" x14ac:dyDescent="0.25">
      <c r="A89" s="7" t="s">
        <v>21</v>
      </c>
      <c r="B89" s="8"/>
      <c r="C89" s="9"/>
      <c r="D89" s="9"/>
      <c r="E89" s="9"/>
      <c r="F89" s="9"/>
      <c r="G89" s="9" t="s">
        <v>21</v>
      </c>
      <c r="H89" s="24"/>
      <c r="I89" s="4"/>
      <c r="J89" s="4"/>
      <c r="K89" s="10"/>
      <c r="L89" s="11"/>
    </row>
    <row r="90" spans="1:12" s="1" customFormat="1" ht="17.25" customHeight="1" x14ac:dyDescent="0.25">
      <c r="A90" s="15" t="s">
        <v>21</v>
      </c>
      <c r="B90" s="16" t="s">
        <v>20</v>
      </c>
      <c r="C90" s="17">
        <f>SUM(C88:C89)</f>
        <v>0</v>
      </c>
      <c r="D90" s="17">
        <f>SUM(D88:D89)</f>
        <v>0</v>
      </c>
      <c r="E90" s="17"/>
      <c r="F90" s="17"/>
      <c r="G90" s="17" t="s">
        <v>21</v>
      </c>
      <c r="H90" s="16" t="s">
        <v>20</v>
      </c>
      <c r="I90" s="17"/>
      <c r="J90" s="17"/>
      <c r="K90" s="18"/>
      <c r="L90" s="19"/>
    </row>
    <row r="91" spans="1:12" s="1" customFormat="1" ht="16.5" customHeight="1" x14ac:dyDescent="0.25">
      <c r="A91" s="55" t="s">
        <v>26</v>
      </c>
      <c r="E91" s="4"/>
      <c r="F91" s="4"/>
      <c r="G91" s="4" t="s">
        <v>26</v>
      </c>
      <c r="H91" s="122" t="s">
        <v>100</v>
      </c>
      <c r="I91" s="123">
        <v>0</v>
      </c>
      <c r="J91" s="124">
        <v>0</v>
      </c>
      <c r="K91" s="125"/>
      <c r="L91" s="6"/>
    </row>
    <row r="92" spans="1:12" s="1" customFormat="1" ht="16.5" customHeight="1" x14ac:dyDescent="0.25">
      <c r="A92" s="7" t="s">
        <v>26</v>
      </c>
      <c r="B92" s="108"/>
      <c r="C92" s="9"/>
      <c r="D92" s="9"/>
      <c r="E92" s="9"/>
      <c r="F92" s="9"/>
      <c r="G92" s="9" t="s">
        <v>26</v>
      </c>
      <c r="H92" s="8" t="s">
        <v>101</v>
      </c>
      <c r="I92" s="9">
        <v>0</v>
      </c>
      <c r="J92" s="9">
        <v>0</v>
      </c>
      <c r="K92" s="126"/>
      <c r="L92" s="11"/>
    </row>
    <row r="93" spans="1:12" s="1" customFormat="1" ht="15" customHeight="1" x14ac:dyDescent="0.25">
      <c r="A93" s="15" t="s">
        <v>26</v>
      </c>
      <c r="B93" s="16" t="s">
        <v>20</v>
      </c>
      <c r="C93" s="17"/>
      <c r="D93" s="17"/>
      <c r="E93" s="17"/>
      <c r="F93" s="17"/>
      <c r="G93" s="17" t="s">
        <v>26</v>
      </c>
      <c r="H93" s="16" t="s">
        <v>20</v>
      </c>
      <c r="I93" s="17">
        <f>SUM(I91:I92)</f>
        <v>0</v>
      </c>
      <c r="J93" s="17">
        <f>SUM(J91:J92)</f>
        <v>0</v>
      </c>
      <c r="K93" s="18"/>
      <c r="L93" s="19"/>
    </row>
    <row r="94" spans="1:12" s="1" customFormat="1" ht="14.25" x14ac:dyDescent="0.25">
      <c r="A94" s="77" t="s">
        <v>33</v>
      </c>
      <c r="B94" s="72" t="s">
        <v>102</v>
      </c>
      <c r="C94" s="73">
        <v>3</v>
      </c>
      <c r="D94" s="73">
        <v>3</v>
      </c>
      <c r="E94" s="4"/>
      <c r="F94" s="4"/>
      <c r="G94" s="77" t="s">
        <v>33</v>
      </c>
      <c r="H94" s="72" t="s">
        <v>103</v>
      </c>
      <c r="I94" s="73">
        <v>3</v>
      </c>
      <c r="J94" s="73">
        <v>3</v>
      </c>
      <c r="K94" s="25"/>
      <c r="L94" s="6"/>
    </row>
    <row r="95" spans="1:12" s="1" customFormat="1" ht="14.25" x14ac:dyDescent="0.25">
      <c r="A95" s="74" t="s">
        <v>35</v>
      </c>
      <c r="B95" s="107" t="s">
        <v>104</v>
      </c>
      <c r="C95" s="45">
        <v>3</v>
      </c>
      <c r="D95" s="45">
        <v>3</v>
      </c>
      <c r="E95" s="35" t="s">
        <v>56</v>
      </c>
      <c r="F95" s="9"/>
      <c r="G95" s="77" t="s">
        <v>33</v>
      </c>
      <c r="H95" s="72" t="s">
        <v>105</v>
      </c>
      <c r="I95" s="73">
        <v>3</v>
      </c>
      <c r="J95" s="73">
        <v>3</v>
      </c>
      <c r="L95" s="11"/>
    </row>
    <row r="96" spans="1:12" s="1" customFormat="1" ht="14.25" x14ac:dyDescent="0.25">
      <c r="A96" s="74" t="s">
        <v>35</v>
      </c>
      <c r="B96" s="106" t="s">
        <v>106</v>
      </c>
      <c r="C96" s="45">
        <v>3</v>
      </c>
      <c r="D96" s="45">
        <v>3</v>
      </c>
      <c r="E96" s="9"/>
      <c r="F96" s="9"/>
      <c r="G96" s="74" t="s">
        <v>35</v>
      </c>
      <c r="H96" s="127" t="s">
        <v>107</v>
      </c>
      <c r="I96" s="74">
        <v>3</v>
      </c>
      <c r="J96" s="74">
        <v>3</v>
      </c>
      <c r="K96" s="67" t="s">
        <v>56</v>
      </c>
      <c r="L96" s="11"/>
    </row>
    <row r="97" spans="1:12" s="1" customFormat="1" ht="14.25" x14ac:dyDescent="0.25">
      <c r="A97" s="114" t="s">
        <v>97</v>
      </c>
      <c r="B97" s="113" t="s">
        <v>108</v>
      </c>
      <c r="C97" s="114">
        <v>3</v>
      </c>
      <c r="D97" s="114">
        <v>3</v>
      </c>
      <c r="E97" s="9"/>
      <c r="F97" s="9"/>
      <c r="G97" s="114" t="s">
        <v>97</v>
      </c>
      <c r="H97" s="128" t="s">
        <v>109</v>
      </c>
      <c r="I97" s="117">
        <v>3</v>
      </c>
      <c r="J97" s="117">
        <v>3</v>
      </c>
      <c r="K97" s="25"/>
      <c r="L97" s="11"/>
    </row>
    <row r="98" spans="1:12" s="1" customFormat="1" ht="14.25" x14ac:dyDescent="0.25">
      <c r="A98" s="114" t="s">
        <v>97</v>
      </c>
      <c r="B98" s="128" t="s">
        <v>110</v>
      </c>
      <c r="C98" s="117">
        <v>3</v>
      </c>
      <c r="D98" s="117">
        <v>3</v>
      </c>
      <c r="E98" s="9"/>
      <c r="F98" s="9"/>
      <c r="G98" s="114" t="s">
        <v>97</v>
      </c>
      <c r="H98" s="128" t="s">
        <v>111</v>
      </c>
      <c r="I98" s="117">
        <v>3</v>
      </c>
      <c r="J98" s="117">
        <v>3</v>
      </c>
      <c r="K98" s="108"/>
      <c r="L98" s="11"/>
    </row>
    <row r="99" spans="1:12" s="1" customFormat="1" ht="14.25" x14ac:dyDescent="0.25">
      <c r="A99" s="114" t="s">
        <v>97</v>
      </c>
      <c r="B99" s="128" t="s">
        <v>112</v>
      </c>
      <c r="C99" s="117">
        <v>3</v>
      </c>
      <c r="D99" s="117">
        <v>3</v>
      </c>
      <c r="E99" s="9"/>
      <c r="F99" s="9"/>
      <c r="G99" s="114" t="s">
        <v>97</v>
      </c>
      <c r="H99" s="128" t="s">
        <v>113</v>
      </c>
      <c r="I99" s="117">
        <v>3</v>
      </c>
      <c r="J99" s="117">
        <v>3</v>
      </c>
      <c r="K99" s="25"/>
      <c r="L99" s="11"/>
    </row>
    <row r="100" spans="1:12" s="1" customFormat="1" ht="14.25" x14ac:dyDescent="0.25">
      <c r="A100" s="114" t="s">
        <v>97</v>
      </c>
      <c r="B100" s="128" t="s">
        <v>114</v>
      </c>
      <c r="C100" s="117">
        <v>3</v>
      </c>
      <c r="D100" s="117">
        <v>3</v>
      </c>
      <c r="E100" s="9"/>
      <c r="F100" s="9"/>
      <c r="G100" s="114" t="s">
        <v>97</v>
      </c>
      <c r="H100" s="128" t="s">
        <v>115</v>
      </c>
      <c r="I100" s="117">
        <v>3</v>
      </c>
      <c r="J100" s="117">
        <v>3</v>
      </c>
      <c r="K100" s="25"/>
      <c r="L100" s="11"/>
    </row>
    <row r="101" spans="1:12" s="1" customFormat="1" ht="28.5" customHeight="1" x14ac:dyDescent="0.25">
      <c r="A101" s="9" t="s">
        <v>93</v>
      </c>
      <c r="B101" s="111" t="s">
        <v>116</v>
      </c>
      <c r="C101" s="9">
        <v>3</v>
      </c>
      <c r="D101" s="9">
        <v>3</v>
      </c>
      <c r="E101" s="9" t="s">
        <v>117</v>
      </c>
      <c r="F101" s="9"/>
      <c r="G101" s="9" t="s">
        <v>93</v>
      </c>
      <c r="H101" s="83" t="s">
        <v>118</v>
      </c>
      <c r="I101" s="81">
        <v>3</v>
      </c>
      <c r="J101" s="81">
        <v>4</v>
      </c>
      <c r="K101" s="9" t="s">
        <v>119</v>
      </c>
      <c r="L101" s="11"/>
    </row>
    <row r="102" spans="1:12" s="1" customFormat="1" ht="28.5" customHeight="1" x14ac:dyDescent="0.25">
      <c r="A102" s="9" t="s">
        <v>93</v>
      </c>
      <c r="B102" s="23" t="s">
        <v>120</v>
      </c>
      <c r="C102" s="81">
        <v>2</v>
      </c>
      <c r="D102" s="81">
        <v>3</v>
      </c>
      <c r="E102" s="9" t="s">
        <v>119</v>
      </c>
      <c r="F102" s="9"/>
      <c r="G102" s="9" t="s">
        <v>57</v>
      </c>
      <c r="H102" s="59" t="s">
        <v>121</v>
      </c>
      <c r="I102" s="60">
        <v>3</v>
      </c>
      <c r="J102" s="60">
        <v>3</v>
      </c>
      <c r="L102" s="11"/>
    </row>
    <row r="103" spans="1:12" s="1" customFormat="1" ht="14.25" x14ac:dyDescent="0.25">
      <c r="A103" s="9" t="s">
        <v>57</v>
      </c>
      <c r="B103" s="23" t="s">
        <v>122</v>
      </c>
      <c r="C103" s="21">
        <v>3</v>
      </c>
      <c r="D103" s="21">
        <v>3</v>
      </c>
      <c r="E103" s="9"/>
      <c r="F103" s="9"/>
      <c r="G103" s="9" t="s">
        <v>57</v>
      </c>
      <c r="H103" s="20" t="s">
        <v>123</v>
      </c>
      <c r="I103" s="21">
        <v>3</v>
      </c>
      <c r="J103" s="21">
        <v>3</v>
      </c>
      <c r="K103" s="67" t="s">
        <v>56</v>
      </c>
      <c r="L103" s="11"/>
    </row>
    <row r="104" spans="1:12" s="1" customFormat="1" ht="14.25" x14ac:dyDescent="0.25">
      <c r="A104" s="9" t="s">
        <v>57</v>
      </c>
      <c r="B104" s="23" t="s">
        <v>124</v>
      </c>
      <c r="C104" s="81">
        <v>3</v>
      </c>
      <c r="D104" s="81">
        <v>3</v>
      </c>
      <c r="E104" s="9"/>
      <c r="F104" s="9"/>
      <c r="G104" s="9" t="s">
        <v>57</v>
      </c>
      <c r="H104" s="129" t="s">
        <v>125</v>
      </c>
      <c r="I104" s="21">
        <v>3</v>
      </c>
      <c r="J104" s="21">
        <v>3</v>
      </c>
      <c r="K104" s="8"/>
      <c r="L104" s="11"/>
    </row>
    <row r="105" spans="1:12" s="1" customFormat="1" ht="28.5" customHeight="1" x14ac:dyDescent="0.25">
      <c r="A105" s="9" t="s">
        <v>57</v>
      </c>
      <c r="B105" s="59" t="s">
        <v>126</v>
      </c>
      <c r="C105" s="4">
        <v>3</v>
      </c>
      <c r="D105" s="4">
        <v>3</v>
      </c>
      <c r="E105" s="9"/>
      <c r="F105" s="9"/>
      <c r="G105" s="9" t="s">
        <v>57</v>
      </c>
      <c r="H105" s="20" t="s">
        <v>127</v>
      </c>
      <c r="I105" s="21">
        <v>3</v>
      </c>
      <c r="J105" s="21">
        <v>3</v>
      </c>
      <c r="K105" s="130"/>
      <c r="L105" s="11"/>
    </row>
    <row r="106" spans="1:12" s="1" customFormat="1" ht="14.25" hidden="1" x14ac:dyDescent="0.25">
      <c r="A106" s="9" t="s">
        <v>57</v>
      </c>
      <c r="B106" s="20" t="s">
        <v>128</v>
      </c>
      <c r="C106" s="21">
        <v>3</v>
      </c>
      <c r="D106" s="21">
        <v>3</v>
      </c>
      <c r="E106" s="9"/>
      <c r="F106" s="9"/>
      <c r="G106" s="9" t="s">
        <v>57</v>
      </c>
      <c r="H106" s="20" t="s">
        <v>129</v>
      </c>
      <c r="I106" s="21">
        <v>3</v>
      </c>
      <c r="J106" s="21">
        <v>3</v>
      </c>
      <c r="K106" s="9"/>
      <c r="L106" s="11"/>
    </row>
    <row r="107" spans="1:12" s="1" customFormat="1" ht="14.25" x14ac:dyDescent="0.25">
      <c r="A107" s="9" t="s">
        <v>57</v>
      </c>
      <c r="B107" s="8" t="s">
        <v>130</v>
      </c>
      <c r="C107" s="9">
        <v>3</v>
      </c>
      <c r="D107" s="9">
        <v>3</v>
      </c>
      <c r="E107" s="9"/>
      <c r="F107" s="9"/>
      <c r="G107" s="9" t="s">
        <v>57</v>
      </c>
      <c r="H107" s="20" t="s">
        <v>131</v>
      </c>
      <c r="I107" s="21">
        <v>3</v>
      </c>
      <c r="J107" s="21">
        <v>3</v>
      </c>
      <c r="L107" s="11"/>
    </row>
    <row r="108" spans="1:12" s="1" customFormat="1" ht="17.25" customHeight="1" x14ac:dyDescent="0.25">
      <c r="A108" s="9" t="s">
        <v>57</v>
      </c>
      <c r="B108" s="20" t="s">
        <v>132</v>
      </c>
      <c r="C108" s="21">
        <v>3</v>
      </c>
      <c r="D108" s="21">
        <v>3</v>
      </c>
      <c r="E108" s="9"/>
      <c r="F108" s="8"/>
      <c r="G108" s="9" t="s">
        <v>57</v>
      </c>
      <c r="H108" s="8" t="s">
        <v>133</v>
      </c>
      <c r="I108" s="9">
        <v>3</v>
      </c>
      <c r="J108" s="9">
        <v>3</v>
      </c>
      <c r="K108" s="8"/>
      <c r="L108" s="121"/>
    </row>
    <row r="109" spans="1:12" s="1" customFormat="1" ht="14.25" x14ac:dyDescent="0.25">
      <c r="A109" s="9" t="s">
        <v>57</v>
      </c>
      <c r="B109" s="20" t="s">
        <v>134</v>
      </c>
      <c r="C109" s="21">
        <v>3</v>
      </c>
      <c r="D109" s="21">
        <v>3</v>
      </c>
      <c r="E109" s="9"/>
      <c r="F109" s="9"/>
      <c r="G109" s="9" t="s">
        <v>57</v>
      </c>
      <c r="H109" s="8" t="s">
        <v>135</v>
      </c>
      <c r="I109" s="9">
        <v>3</v>
      </c>
      <c r="J109" s="9">
        <v>3</v>
      </c>
      <c r="K109" s="8"/>
      <c r="L109" s="131"/>
    </row>
    <row r="110" spans="1:12" s="1" customFormat="1" ht="14.25" x14ac:dyDescent="0.25">
      <c r="A110" s="9" t="s">
        <v>57</v>
      </c>
      <c r="B110" s="8" t="s">
        <v>136</v>
      </c>
      <c r="C110" s="9">
        <v>3</v>
      </c>
      <c r="D110" s="9">
        <v>3</v>
      </c>
      <c r="E110" s="35" t="s">
        <v>56</v>
      </c>
      <c r="F110" s="9"/>
      <c r="G110" s="9" t="s">
        <v>57</v>
      </c>
      <c r="H110" s="23" t="s">
        <v>137</v>
      </c>
      <c r="I110" s="132">
        <v>3</v>
      </c>
      <c r="J110" s="81">
        <v>3</v>
      </c>
      <c r="K110" s="21"/>
      <c r="L110" s="131"/>
    </row>
    <row r="111" spans="1:12" s="1" customFormat="1" ht="14.25" x14ac:dyDescent="0.25">
      <c r="A111" s="9"/>
      <c r="B111" s="8"/>
      <c r="C111" s="8"/>
      <c r="D111" s="8"/>
      <c r="E111" s="9"/>
      <c r="F111" s="9"/>
      <c r="G111" s="9" t="s">
        <v>57</v>
      </c>
      <c r="H111" s="20" t="s">
        <v>138</v>
      </c>
      <c r="I111" s="133">
        <v>3</v>
      </c>
      <c r="J111" s="21">
        <v>3</v>
      </c>
      <c r="K111" s="21"/>
      <c r="L111" s="131"/>
    </row>
    <row r="112" spans="1:12" s="1" customFormat="1" ht="14.25" x14ac:dyDescent="0.25">
      <c r="A112" s="8"/>
      <c r="B112" s="8"/>
      <c r="C112" s="8"/>
      <c r="D112" s="8"/>
      <c r="E112" s="9"/>
      <c r="F112" s="9"/>
      <c r="G112" s="9" t="s">
        <v>57</v>
      </c>
      <c r="H112" s="20" t="s">
        <v>139</v>
      </c>
      <c r="I112" s="134">
        <v>3</v>
      </c>
      <c r="J112" s="60">
        <v>3</v>
      </c>
      <c r="K112" s="21"/>
      <c r="L112" s="135"/>
    </row>
    <row r="113" spans="1:12" s="1" customFormat="1" ht="14.25" x14ac:dyDescent="0.25">
      <c r="A113" s="8"/>
      <c r="B113" s="8"/>
      <c r="C113" s="8"/>
      <c r="D113" s="8"/>
      <c r="E113" s="8"/>
      <c r="F113" s="9"/>
      <c r="G113" s="9" t="s">
        <v>57</v>
      </c>
      <c r="H113" s="8" t="s">
        <v>140</v>
      </c>
      <c r="I113" s="85">
        <v>3</v>
      </c>
      <c r="J113" s="9">
        <v>3</v>
      </c>
      <c r="K113" s="21"/>
      <c r="L113" s="135"/>
    </row>
    <row r="114" spans="1:12" s="1" customFormat="1" ht="14.25" x14ac:dyDescent="0.25">
      <c r="A114" s="8"/>
      <c r="B114" s="8"/>
      <c r="C114" s="8"/>
      <c r="D114" s="8"/>
      <c r="E114" s="8"/>
      <c r="F114" s="9"/>
      <c r="G114" s="9" t="s">
        <v>57</v>
      </c>
      <c r="H114" s="8" t="s">
        <v>141</v>
      </c>
      <c r="I114" s="85">
        <v>2</v>
      </c>
      <c r="J114" s="9">
        <v>2</v>
      </c>
      <c r="K114" s="21"/>
      <c r="L114" s="135"/>
    </row>
    <row r="115" spans="1:12" s="1" customFormat="1" ht="14.25" x14ac:dyDescent="0.25">
      <c r="A115" s="8"/>
      <c r="B115" s="8"/>
      <c r="C115" s="8"/>
      <c r="D115" s="8"/>
      <c r="E115" s="9"/>
      <c r="F115" s="9"/>
      <c r="G115" s="9"/>
      <c r="H115" s="8"/>
      <c r="I115" s="8"/>
      <c r="J115" s="8"/>
      <c r="K115" s="21"/>
      <c r="L115" s="135"/>
    </row>
    <row r="116" spans="1:12" ht="15" customHeight="1" x14ac:dyDescent="0.25">
      <c r="A116" s="8" t="s">
        <v>36</v>
      </c>
      <c r="B116" s="8"/>
      <c r="C116" s="8">
        <v>9</v>
      </c>
      <c r="D116" s="8"/>
      <c r="E116" s="9"/>
      <c r="F116" s="9"/>
      <c r="G116" s="8" t="s">
        <v>36</v>
      </c>
      <c r="H116" s="8"/>
      <c r="I116" s="9">
        <v>9</v>
      </c>
      <c r="J116" s="8"/>
      <c r="K116" s="21"/>
      <c r="L116" s="136"/>
    </row>
    <row r="117" spans="1:12" ht="15" customHeight="1" x14ac:dyDescent="0.25">
      <c r="A117" s="8" t="s">
        <v>38</v>
      </c>
      <c r="B117" s="8"/>
      <c r="C117" s="8">
        <v>9</v>
      </c>
      <c r="D117" s="8"/>
      <c r="E117" s="8"/>
      <c r="F117" s="8"/>
      <c r="G117" s="8" t="s">
        <v>38</v>
      </c>
      <c r="H117" s="8"/>
      <c r="I117" s="9">
        <v>9</v>
      </c>
      <c r="J117" s="9"/>
      <c r="K117" s="9"/>
      <c r="L117" s="137"/>
    </row>
    <row r="118" spans="1:12" x14ac:dyDescent="0.25">
      <c r="A118" s="146" t="s">
        <v>142</v>
      </c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93"/>
    </row>
    <row r="119" spans="1:12" x14ac:dyDescent="0.25">
      <c r="A119" s="144" t="s">
        <v>143</v>
      </c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2"/>
    </row>
    <row r="120" spans="1:12" x14ac:dyDescent="0.25">
      <c r="A120" s="146" t="s">
        <v>144</v>
      </c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8"/>
    </row>
    <row r="121" spans="1:12" x14ac:dyDescent="0.25">
      <c r="A121" s="144" t="s">
        <v>145</v>
      </c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2"/>
    </row>
    <row r="122" spans="1:12" x14ac:dyDescent="0.25">
      <c r="A122" s="163" t="s">
        <v>146</v>
      </c>
      <c r="B122" s="9" t="s">
        <v>147</v>
      </c>
      <c r="C122" s="143" t="s">
        <v>148</v>
      </c>
      <c r="D122" s="143"/>
      <c r="E122" s="143"/>
      <c r="F122" s="9"/>
      <c r="G122" s="179"/>
      <c r="H122" s="179"/>
      <c r="I122" s="179"/>
      <c r="J122" s="179"/>
      <c r="K122" s="180"/>
      <c r="L122" s="181"/>
    </row>
    <row r="123" spans="1:12" x14ac:dyDescent="0.25">
      <c r="A123" s="163"/>
      <c r="B123" s="9" t="s">
        <v>149</v>
      </c>
      <c r="C123" s="143" t="s">
        <v>148</v>
      </c>
      <c r="D123" s="143"/>
      <c r="E123" s="143"/>
      <c r="F123" s="9"/>
      <c r="G123" s="179"/>
      <c r="H123" s="179"/>
      <c r="I123" s="179"/>
      <c r="J123" s="179"/>
      <c r="K123" s="180"/>
      <c r="L123" s="181"/>
    </row>
    <row r="124" spans="1:12" x14ac:dyDescent="0.25">
      <c r="A124" s="163"/>
      <c r="B124" s="9" t="s">
        <v>150</v>
      </c>
      <c r="C124" s="143" t="s">
        <v>148</v>
      </c>
      <c r="D124" s="143"/>
      <c r="E124" s="143"/>
      <c r="F124" s="9"/>
      <c r="G124" s="179"/>
      <c r="H124" s="179"/>
      <c r="I124" s="179"/>
      <c r="J124" s="179"/>
      <c r="K124" s="180"/>
      <c r="L124" s="181"/>
    </row>
    <row r="125" spans="1:12" x14ac:dyDescent="0.25">
      <c r="A125" s="163" t="s">
        <v>151</v>
      </c>
      <c r="B125" s="9" t="s">
        <v>152</v>
      </c>
      <c r="C125" s="143" t="s">
        <v>148</v>
      </c>
      <c r="D125" s="143"/>
      <c r="E125" s="143"/>
      <c r="F125" s="9"/>
      <c r="G125" s="179"/>
      <c r="H125" s="179"/>
      <c r="I125" s="179"/>
      <c r="J125" s="179"/>
      <c r="K125" s="180"/>
      <c r="L125" s="181"/>
    </row>
    <row r="126" spans="1:12" x14ac:dyDescent="0.25">
      <c r="A126" s="163"/>
      <c r="B126" s="9" t="s">
        <v>153</v>
      </c>
      <c r="C126" s="143" t="s">
        <v>148</v>
      </c>
      <c r="D126" s="143"/>
      <c r="E126" s="143"/>
      <c r="F126" s="9"/>
      <c r="G126" s="179"/>
      <c r="H126" s="179"/>
      <c r="I126" s="179"/>
      <c r="J126" s="179"/>
      <c r="K126" s="180"/>
      <c r="L126" s="181"/>
    </row>
    <row r="127" spans="1:12" x14ac:dyDescent="0.25">
      <c r="A127" s="163"/>
      <c r="B127" s="9" t="s">
        <v>154</v>
      </c>
      <c r="C127" s="143" t="s">
        <v>148</v>
      </c>
      <c r="D127" s="143"/>
      <c r="E127" s="143"/>
      <c r="F127" s="9"/>
      <c r="G127" s="179"/>
      <c r="H127" s="179"/>
      <c r="I127" s="179"/>
      <c r="J127" s="179"/>
      <c r="K127" s="180"/>
      <c r="L127" s="181"/>
    </row>
    <row r="128" spans="1:12" x14ac:dyDescent="0.25">
      <c r="A128" s="152" t="s">
        <v>155</v>
      </c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4"/>
    </row>
    <row r="129" spans="1:12" x14ac:dyDescent="0.25">
      <c r="A129" s="155" t="s">
        <v>156</v>
      </c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7"/>
    </row>
    <row r="130" spans="1:12" ht="33.75" customHeight="1" x14ac:dyDescent="0.25">
      <c r="A130" s="158" t="s">
        <v>157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60"/>
    </row>
    <row r="131" spans="1:12" s="138" customFormat="1" ht="31.5" customHeight="1" x14ac:dyDescent="0.25">
      <c r="A131" s="161" t="s">
        <v>158</v>
      </c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39"/>
    </row>
    <row r="132" spans="1:12" ht="15.75" customHeight="1" x14ac:dyDescent="0.25">
      <c r="A132" s="140" t="s">
        <v>159</v>
      </c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2"/>
    </row>
    <row r="133" spans="1:12" ht="45" customHeight="1" x14ac:dyDescent="0.25">
      <c r="A133" s="144" t="s">
        <v>160</v>
      </c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37"/>
    </row>
    <row r="134" spans="1:12" ht="19.5" customHeight="1" x14ac:dyDescent="0.25">
      <c r="A134" s="146" t="s">
        <v>161</v>
      </c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8"/>
    </row>
    <row r="135" spans="1:12" ht="19.5" customHeight="1" x14ac:dyDescent="0.25">
      <c r="A135" s="144" t="s">
        <v>162</v>
      </c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2"/>
    </row>
    <row r="136" spans="1:12" x14ac:dyDescent="0.25">
      <c r="A136" s="144" t="s">
        <v>163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2"/>
    </row>
    <row r="137" spans="1:12" x14ac:dyDescent="0.25">
      <c r="A137" s="144" t="s">
        <v>164</v>
      </c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2"/>
    </row>
    <row r="138" spans="1:12" x14ac:dyDescent="0.25">
      <c r="A138" s="144" t="s">
        <v>165</v>
      </c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2"/>
    </row>
    <row r="139" spans="1:12" x14ac:dyDescent="0.25">
      <c r="A139" s="144" t="s">
        <v>166</v>
      </c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2"/>
    </row>
    <row r="140" spans="1:12" x14ac:dyDescent="0.25">
      <c r="A140" s="144" t="s">
        <v>167</v>
      </c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2"/>
    </row>
    <row r="141" spans="1:12" x14ac:dyDescent="0.25">
      <c r="A141" s="144" t="s">
        <v>168</v>
      </c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37"/>
    </row>
    <row r="142" spans="1:12" x14ac:dyDescent="0.25">
      <c r="A142" s="144" t="s">
        <v>169</v>
      </c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37"/>
    </row>
    <row r="143" spans="1:12" x14ac:dyDescent="0.25">
      <c r="A143" s="144" t="s">
        <v>170</v>
      </c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37"/>
    </row>
    <row r="144" spans="1:12" x14ac:dyDescent="0.25">
      <c r="A144" s="144"/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2"/>
    </row>
    <row r="145" spans="1:12" ht="15" customHeight="1" x14ac:dyDescent="0.25">
      <c r="A145" s="149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1"/>
    </row>
  </sheetData>
  <mergeCells count="43">
    <mergeCell ref="A119:L119"/>
    <mergeCell ref="A54:E54"/>
    <mergeCell ref="G54:L54"/>
    <mergeCell ref="A1:L1"/>
    <mergeCell ref="A2:L2"/>
    <mergeCell ref="A3:E3"/>
    <mergeCell ref="G3:L3"/>
    <mergeCell ref="A118:L118"/>
    <mergeCell ref="A83:L83"/>
    <mergeCell ref="A84:E84"/>
    <mergeCell ref="G84:L84"/>
    <mergeCell ref="A27:L27"/>
    <mergeCell ref="A28:E28"/>
    <mergeCell ref="G28:L28"/>
    <mergeCell ref="A53:L53"/>
    <mergeCell ref="A120:L120"/>
    <mergeCell ref="A121:L121"/>
    <mergeCell ref="A122:A124"/>
    <mergeCell ref="C122:E122"/>
    <mergeCell ref="A144:L144"/>
    <mergeCell ref="A143:K143"/>
    <mergeCell ref="A137:L137"/>
    <mergeCell ref="C124:E124"/>
    <mergeCell ref="A125:A127"/>
    <mergeCell ref="A135:L135"/>
    <mergeCell ref="G122:L127"/>
    <mergeCell ref="C123:E123"/>
    <mergeCell ref="A145:L145"/>
    <mergeCell ref="A128:L128"/>
    <mergeCell ref="A129:L129"/>
    <mergeCell ref="A130:L130"/>
    <mergeCell ref="A136:L136"/>
    <mergeCell ref="A140:L140"/>
    <mergeCell ref="A138:L138"/>
    <mergeCell ref="A139:L139"/>
    <mergeCell ref="A131:K131"/>
    <mergeCell ref="A142:K142"/>
    <mergeCell ref="A141:K141"/>
    <mergeCell ref="C125:E125"/>
    <mergeCell ref="C126:E126"/>
    <mergeCell ref="C127:E127"/>
    <mergeCell ref="A133:K133"/>
    <mergeCell ref="A134:L134"/>
  </mergeCells>
  <phoneticPr fontId="8" type="noConversion"/>
  <pageMargins left="0.511811023622047" right="0.15748031496063" top="0.43307086614173201" bottom="0.39370078740157499" header="0.511811023622047" footer="0.511811023622047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行流系100-日四技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2017-06-01T05:27:34Z</dcterms:modified>
</cp:coreProperties>
</file>