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3905" windowHeight="11865"/>
  </bookViews>
  <sheets>
    <sheet name="機械系先進車輛組103-日四技" sheetId="1" r:id="rId1"/>
  </sheets>
  <externalReferences>
    <externalReference r:id="rId2"/>
  </externalReferences>
  <definedNames>
    <definedName name="_xlnm.Print_Titles">機械系先進車輛組103-[1]日四技!$1:$1</definedName>
  </definedNames>
  <calcPr calcId="152511"/>
</workbook>
</file>

<file path=xl/calcChain.xml><?xml version="1.0" encoding="utf-8"?>
<calcChain xmlns="http://schemas.openxmlformats.org/spreadsheetml/2006/main">
  <c r="J82" i="1" l="1"/>
  <c r="I82" i="1"/>
  <c r="J79" i="1"/>
  <c r="I79" i="1"/>
  <c r="D79" i="1"/>
  <c r="C79" i="1"/>
  <c r="J56" i="1"/>
  <c r="I56" i="1"/>
  <c r="D56" i="1"/>
  <c r="C56" i="1"/>
  <c r="J48" i="1"/>
  <c r="I48" i="1"/>
  <c r="D48" i="1"/>
  <c r="C48" i="1"/>
  <c r="J37" i="1"/>
  <c r="I37" i="1"/>
  <c r="D37" i="1"/>
  <c r="C37" i="1"/>
  <c r="J30" i="1"/>
  <c r="I30" i="1"/>
  <c r="D30" i="1"/>
  <c r="C30" i="1"/>
  <c r="J19" i="1"/>
  <c r="I19" i="1"/>
  <c r="D19" i="1"/>
  <c r="C19" i="1"/>
  <c r="I15" i="1"/>
  <c r="J15" i="1" s="1"/>
  <c r="D15" i="1"/>
  <c r="C15" i="1"/>
  <c r="J11" i="1"/>
  <c r="I11" i="1"/>
  <c r="D11" i="1"/>
  <c r="C11" i="1"/>
</calcChain>
</file>

<file path=xl/sharedStrings.xml><?xml version="1.0" encoding="utf-8"?>
<sst xmlns="http://schemas.openxmlformats.org/spreadsheetml/2006/main" count="384" uniqueCount="174">
  <si>
    <r>
      <rPr>
        <sz val="12"/>
        <color indexed="64"/>
        <rFont val="新細明體"/>
        <family val="1"/>
        <charset val="136"/>
      </rPr>
      <t>南</t>
    </r>
    <r>
      <rPr>
        <sz val="12"/>
        <color indexed="64"/>
        <rFont val="新細明體"/>
        <family val="1"/>
        <charset val="136"/>
      </rPr>
      <t>臺</t>
    </r>
    <r>
      <rPr>
        <sz val="12"/>
        <color indexed="64"/>
        <rFont val="新細明體"/>
        <family val="1"/>
        <charset val="136"/>
      </rPr>
      <t>科技大學  四年制 機械工程系  先進車輛組  課程時序表 (</t>
    </r>
    <r>
      <rPr>
        <sz val="12"/>
        <color rgb="FFFF0000"/>
        <rFont val="新細明體"/>
        <family val="1"/>
        <charset val="136"/>
      </rPr>
      <t>第16屆</t>
    </r>
    <r>
      <rPr>
        <sz val="12"/>
        <color indexed="64"/>
        <rFont val="新細明體"/>
        <family val="1"/>
        <charset val="136"/>
      </rPr>
      <t xml:space="preserve">)  </t>
    </r>
    <r>
      <rPr>
        <sz val="12"/>
        <color rgb="FFFF0000"/>
        <rFont val="新細明體"/>
        <family val="1"/>
        <charset val="136"/>
      </rPr>
      <t>103年 9 月</t>
    </r>
    <r>
      <rPr>
        <sz val="12"/>
        <color indexed="64"/>
        <rFont val="新細明體"/>
        <family val="1"/>
        <charset val="136"/>
      </rPr>
      <t>實施</t>
    </r>
  </si>
  <si>
    <r>
      <rPr>
        <sz val="10"/>
        <color indexed="64"/>
        <rFont val="新細明體"/>
        <family val="1"/>
        <charset val="136"/>
      </rPr>
      <t>第一學年（</t>
    </r>
    <r>
      <rPr>
        <sz val="10"/>
        <color rgb="FFFF0000"/>
        <rFont val="新細明體"/>
        <family val="1"/>
        <charset val="136"/>
      </rPr>
      <t>103年9月至104年6月</t>
    </r>
    <r>
      <rPr>
        <sz val="10"/>
        <color indexed="64"/>
        <rFont val="新細明體"/>
        <family val="1"/>
        <charset val="136"/>
      </rPr>
      <t>）</t>
    </r>
  </si>
  <si>
    <t>上學期</t>
  </si>
  <si>
    <t>下學期</t>
  </si>
  <si>
    <t>科目類別</t>
  </si>
  <si>
    <t>科目</t>
  </si>
  <si>
    <t>學分</t>
  </si>
  <si>
    <t>時數</t>
  </si>
  <si>
    <t>課程代碼</t>
  </si>
  <si>
    <t>通識必修</t>
  </si>
  <si>
    <t>中文閱讀與表達(一)</t>
  </si>
  <si>
    <t>中文閱讀與表達(二)</t>
  </si>
  <si>
    <t>英語聽力訓練</t>
  </si>
  <si>
    <t>英語口語溝通</t>
  </si>
  <si>
    <t>體育生活(一)</t>
  </si>
  <si>
    <t>體育生活(二)</t>
  </si>
  <si>
    <t>勞作教育與服務學習(一)</t>
  </si>
  <si>
    <t>勞作教育與服務學習(二)</t>
  </si>
  <si>
    <t>分類通識必修</t>
  </si>
  <si>
    <t>大學入門</t>
  </si>
  <si>
    <t>小計</t>
  </si>
  <si>
    <t>學院專業基礎必修</t>
  </si>
  <si>
    <t>微積分(一)</t>
  </si>
  <si>
    <t>微積分(二)</t>
  </si>
  <si>
    <t>物理(一)</t>
  </si>
  <si>
    <t>物理(二)</t>
  </si>
  <si>
    <t>環安衛概論</t>
  </si>
  <si>
    <t>系核心專業必修</t>
  </si>
  <si>
    <t>計算機程式及實習(一)</t>
  </si>
  <si>
    <t>工程圖學及實習</t>
  </si>
  <si>
    <t>化學</t>
  </si>
  <si>
    <t>計算機程式及實習(二)</t>
  </si>
  <si>
    <t>工廠實習</t>
  </si>
  <si>
    <t>專業選修學程(1)</t>
  </si>
  <si>
    <t>車輛工程概論</t>
  </si>
  <si>
    <t>電路學</t>
  </si>
  <si>
    <t>專業選修學程(2)</t>
  </si>
  <si>
    <t>汽車自動化概論</t>
  </si>
  <si>
    <t>專業選修學程(3)</t>
  </si>
  <si>
    <t>汽車新式裝備</t>
  </si>
  <si>
    <t>專業選修(※)</t>
  </si>
  <si>
    <t>科技英文</t>
  </si>
  <si>
    <r>
      <rPr>
        <sz val="10"/>
        <color indexed="64"/>
        <rFont val="新細明體"/>
        <family val="1"/>
        <charset val="136"/>
      </rPr>
      <t>第二學年（</t>
    </r>
    <r>
      <rPr>
        <sz val="10"/>
        <color rgb="FFFF0000"/>
        <rFont val="新細明體"/>
        <family val="1"/>
        <charset val="136"/>
      </rPr>
      <t>104年9月至105年6月</t>
    </r>
    <r>
      <rPr>
        <sz val="10"/>
        <color indexed="64"/>
        <rFont val="新細明體"/>
        <family val="1"/>
        <charset val="136"/>
      </rPr>
      <t>）</t>
    </r>
  </si>
  <si>
    <t>專業英語溝通(一)</t>
  </si>
  <si>
    <t>專業英語溝通(二)</t>
  </si>
  <si>
    <t>體育生活(三)</t>
  </si>
  <si>
    <t>體育生活(四)</t>
  </si>
  <si>
    <t>台灣與世界</t>
  </si>
  <si>
    <t>工程數學(一)</t>
  </si>
  <si>
    <t>工程數學(二)</t>
  </si>
  <si>
    <t>車輛實習(一)</t>
  </si>
  <si>
    <t>車輛實習(二)</t>
  </si>
  <si>
    <t>靜力學</t>
  </si>
  <si>
    <t>汽車電子學實驗</t>
  </si>
  <si>
    <t>汽車電子學</t>
  </si>
  <si>
    <t>機構學</t>
  </si>
  <si>
    <t>工程材料</t>
  </si>
  <si>
    <t>材料力學</t>
  </si>
  <si>
    <t>熱力學</t>
  </si>
  <si>
    <t>電腦輔助機械製圖及實習</t>
  </si>
  <si>
    <t>底盤工學</t>
  </si>
  <si>
    <t>汽油引擎</t>
  </si>
  <si>
    <t>工程統計學</t>
  </si>
  <si>
    <t>焊接技術</t>
  </si>
  <si>
    <t>電腦輔助製造</t>
  </si>
  <si>
    <t>數位邏輯原理與實務</t>
  </si>
  <si>
    <t>圖控程式設計</t>
  </si>
  <si>
    <t>能源與環境</t>
  </si>
  <si>
    <r>
      <rPr>
        <sz val="10"/>
        <color indexed="64"/>
        <rFont val="新細明體"/>
        <family val="1"/>
        <charset val="136"/>
      </rPr>
      <t>第三學年（</t>
    </r>
    <r>
      <rPr>
        <sz val="10"/>
        <color rgb="FFFF0000"/>
        <rFont val="新細明體"/>
        <family val="1"/>
        <charset val="136"/>
      </rPr>
      <t>105年9月至106年6月</t>
    </r>
    <r>
      <rPr>
        <sz val="10"/>
        <color indexed="64"/>
        <rFont val="新細明體"/>
        <family val="1"/>
        <charset val="136"/>
      </rPr>
      <t>）</t>
    </r>
  </si>
  <si>
    <t>外語能力檢定</t>
  </si>
  <si>
    <t>工程˙倫理與社會</t>
  </si>
  <si>
    <t>汽車綜合檢修實習(一)</t>
  </si>
  <si>
    <t>汽車綜合檢修實習(二)</t>
  </si>
  <si>
    <t>機械工程實驗(一）</t>
  </si>
  <si>
    <t>實務專題(一)</t>
  </si>
  <si>
    <t>自動控制</t>
  </si>
  <si>
    <t>機械工程實驗(二）</t>
  </si>
  <si>
    <t>動力學</t>
  </si>
  <si>
    <t>專業選修學程(※)</t>
  </si>
  <si>
    <t>機械製造</t>
  </si>
  <si>
    <t>機械設計</t>
  </si>
  <si>
    <t>車輛元件設計</t>
  </si>
  <si>
    <t>冷凍空調技術</t>
  </si>
  <si>
    <t>汽車展示與行銷</t>
  </si>
  <si>
    <t>自動變速箱原理與實務</t>
  </si>
  <si>
    <t>汽車儀器工具</t>
  </si>
  <si>
    <t>創意性工程設計</t>
  </si>
  <si>
    <t>感測元件應用</t>
  </si>
  <si>
    <t>車身設計與製造</t>
  </si>
  <si>
    <t>汽車板金技術</t>
  </si>
  <si>
    <t>復健原理與技術</t>
  </si>
  <si>
    <t>實驗方法</t>
  </si>
  <si>
    <t>節能車設計與製造</t>
  </si>
  <si>
    <t>工業日文</t>
  </si>
  <si>
    <t>機械加工與組裝實務</t>
  </si>
  <si>
    <t>專利檢索與創作</t>
  </si>
  <si>
    <t>鋁合金製程加工技術</t>
  </si>
  <si>
    <t>方程式賽車設計設計與製造</t>
  </si>
  <si>
    <t>鋁合金表面處理技術</t>
  </si>
  <si>
    <t>應用工程數學</t>
  </si>
  <si>
    <t>鋁合金材料概論</t>
  </si>
  <si>
    <t>電腦輔助工程分析</t>
  </si>
  <si>
    <t>熱傳學</t>
  </si>
  <si>
    <t>感測元件與運動控制實務</t>
  </si>
  <si>
    <t>內燃機</t>
  </si>
  <si>
    <t>流體力學</t>
  </si>
  <si>
    <t>馬達原理與控制</t>
  </si>
  <si>
    <t>專業選修</t>
  </si>
  <si>
    <t>節能技術導論</t>
  </si>
  <si>
    <t>進階工業日文</t>
  </si>
  <si>
    <t>智慧型機器人概論</t>
  </si>
  <si>
    <t>電能管理</t>
  </si>
  <si>
    <r>
      <rPr>
        <sz val="10"/>
        <color indexed="64"/>
        <rFont val="新細明體"/>
        <family val="1"/>
        <charset val="136"/>
      </rPr>
      <t>第四學年（</t>
    </r>
    <r>
      <rPr>
        <sz val="10"/>
        <color rgb="FFFF0000"/>
        <rFont val="新細明體"/>
        <family val="1"/>
        <charset val="136"/>
      </rPr>
      <t>106年9月至107年6月</t>
    </r>
    <r>
      <rPr>
        <sz val="10"/>
        <color indexed="64"/>
        <rFont val="新細明體"/>
        <family val="1"/>
        <charset val="136"/>
      </rPr>
      <t>）</t>
    </r>
  </si>
  <si>
    <t>資訊基本能力檢核</t>
  </si>
  <si>
    <t>實務專題(二)</t>
  </si>
  <si>
    <t>專業證照</t>
  </si>
  <si>
    <t>校外實習</t>
  </si>
  <si>
    <t>車輛設計</t>
  </si>
  <si>
    <t>汽車高等診斷技術</t>
  </si>
  <si>
    <t>車輛動力學</t>
  </si>
  <si>
    <t>替代燃料引擎</t>
  </si>
  <si>
    <t>醫療輔具設計與實作</t>
  </si>
  <si>
    <t>汽車噪音及振動</t>
  </si>
  <si>
    <t>汽車工程</t>
  </si>
  <si>
    <t>工程軟體應用</t>
  </si>
  <si>
    <t>電池技術導論</t>
  </si>
  <si>
    <t>奈米材料概論</t>
  </si>
  <si>
    <t>機械產業實習（一）</t>
  </si>
  <si>
    <t>工廠管理</t>
  </si>
  <si>
    <t>機械產業實習（暑）</t>
  </si>
  <si>
    <t>流體機械</t>
  </si>
  <si>
    <t>機械專業英文</t>
  </si>
  <si>
    <t>機械產業實習（二）</t>
  </si>
  <si>
    <t>備註：</t>
  </si>
  <si>
    <t>二、通識必修共32學分，其中基礎通識必修20學分，分類通識必修12學分。</t>
  </si>
  <si>
    <t>分類通識含人文藝術、社會科學與綜合實踐等三領域，其中修讀綜合實踐領域課程未滿12學分者，其餘學分須選修人文藝術或社會科學領域課程，說明如下表：</t>
  </si>
  <si>
    <t>人文藝術領域</t>
  </si>
  <si>
    <t>人文經典類</t>
  </si>
  <si>
    <t>藝術美學類</t>
  </si>
  <si>
    <t>哲學思維類</t>
  </si>
  <si>
    <t>社會科學領域</t>
  </si>
  <si>
    <t>歷史文化類</t>
  </si>
  <si>
    <t>法政與社會類</t>
  </si>
  <si>
    <t>商管經濟類</t>
  </si>
  <si>
    <t>綜合實踐領域</t>
  </si>
  <si>
    <t>創意創新創業、專題學習或自主學習類課程</t>
  </si>
  <si>
    <t>修讀課程須經主政單位審核，相關資訊請查詢通識中心網頁</t>
  </si>
  <si>
    <r>
      <rPr>
        <sz val="10"/>
        <color indexed="64"/>
        <rFont val="新細明體"/>
        <family val="1"/>
        <charset val="136"/>
      </rPr>
      <t>三、專業選修學程（1）為測試及維修學程，學生至少要獲得18</t>
    </r>
    <r>
      <rPr>
        <sz val="10"/>
        <color rgb="FFFF0000"/>
        <rFont val="新細明體"/>
        <family val="1"/>
        <charset val="136"/>
      </rPr>
      <t xml:space="preserve"> </t>
    </r>
    <r>
      <rPr>
        <sz val="10"/>
        <color indexed="64"/>
        <rFont val="新細明體"/>
        <family val="1"/>
        <charset val="136"/>
      </rPr>
      <t>學分，才能視為取得此學程。</t>
    </r>
  </si>
  <si>
    <t>四、專業選修學程（2）為製造學程，學生至少要獲得18 學分，才能視為取得此學程。</t>
  </si>
  <si>
    <t>五、專業選修學程（3）為設計學程，學生至少要獲得18 學分，才能視為取得此學程。</t>
  </si>
  <si>
    <t>六、科目類別欄內若加註"※"之課程為必選修課程，再者，若為專業選修學程科目，則可作為專業選修學程（1）、（2）、（3）之課程。</t>
  </si>
  <si>
    <t>七、學生至少要取得專業選修學程（1）、（2）、（3）中的一個，或工學院跨領域「智慧型機器人學分學程」，為其畢業之基本條件。</t>
  </si>
  <si>
    <t>八、可被承認為畢業學分之選修學分如下：（1）取得本系開設之專業選修學分（2）取得外系開設之專業選修學程（3）取得跨領域學分學程（4）未取得第（2）或（3）項之學程者，其他外系(含通識中心)開設之課程最多承認6學分。</t>
  </si>
  <si>
    <t>九、不同專業選修學程而有相同之課程者，不必重複修讀可以抵免。</t>
  </si>
  <si>
    <t>十、外語能力檢定實施方式依本校學生外語能力檢定實施辦法為之。</t>
  </si>
  <si>
    <t>十一、專業證照實施方式依本校專業證照課程實施辦法為之。</t>
  </si>
  <si>
    <t>十二、勞作教育與服務學習依本校服務學習必修課程實施要點為之。</t>
  </si>
  <si>
    <t>十三、機械產業實習（暑）､（一）與（二）依照本系學生參與校外實習實施要點辦理。</t>
  </si>
  <si>
    <t>十四、學生若取得機械產業實習（暑）､（一）或（二）之校外實習選修學分，可免修校外實習必修課程。</t>
  </si>
  <si>
    <t>十五、選修科目可視需要增開、調整學分數及上課時數、調整開課學期。</t>
  </si>
  <si>
    <t>十六、每學期最高及最低應修學分數依本校學則及學生選課辦法規定辦理。</t>
  </si>
  <si>
    <t>十七、課程時序表以教務處網頁為準，若有修訂，將公告於本系網頁及教務處最新消息中。</t>
  </si>
  <si>
    <t>十八、本表請妥為保存，做為辦理選課、重（補）修、及畢業資格審查之參考。</t>
  </si>
  <si>
    <t>各學院必修至少6學分</t>
    <phoneticPr fontId="9" type="noConversion"/>
  </si>
  <si>
    <t>工學院、數位設計學院必修至少6學分</t>
    <phoneticPr fontId="9" type="noConversion"/>
  </si>
  <si>
    <t>製造聯網整合技術</t>
  </si>
  <si>
    <t>智慧型機器損壞線上診斷技術與單晶片實作應用</t>
  </si>
  <si>
    <t>精密量測技術</t>
  </si>
  <si>
    <t>精微加工</t>
  </si>
  <si>
    <t>精密模具實務剖析</t>
  </si>
  <si>
    <t>職能訓練</t>
  </si>
  <si>
    <t>職場實習</t>
  </si>
  <si>
    <t>精密量測與實習</t>
  </si>
  <si>
    <r>
      <t>一、 總畢業學分數</t>
    </r>
    <r>
      <rPr>
        <sz val="10"/>
        <color rgb="FFFF0000"/>
        <rFont val="新細明體"/>
        <family val="1"/>
        <charset val="136"/>
      </rPr>
      <t>132</t>
    </r>
    <r>
      <rPr>
        <sz val="10"/>
        <color indexed="64"/>
        <rFont val="新細明體"/>
        <family val="1"/>
        <charset val="136"/>
      </rPr>
      <t>學分，包括基礎通識必修20學分、分類通識必修12學分、學院專業基礎必修16學分、系核心專業必修</t>
    </r>
    <r>
      <rPr>
        <sz val="10"/>
        <color rgb="FFFF0000"/>
        <rFont val="新細明體"/>
        <family val="1"/>
        <charset val="136"/>
      </rPr>
      <t>51</t>
    </r>
    <r>
      <rPr>
        <sz val="10"/>
        <color indexed="64"/>
        <rFont val="新細明體"/>
        <family val="1"/>
        <charset val="136"/>
      </rPr>
      <t>學分、最低專業選修33學分。</t>
    </r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</si>
</sst>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2"/>
      <color indexed="64"/>
      <name val="新細明體"/>
      <family val="1"/>
      <charset val="136"/>
    </font>
    <font>
      <sz val="10"/>
      <color indexed="64"/>
      <name val="新細明體"/>
      <family val="1"/>
      <charset val="136"/>
    </font>
    <font>
      <sz val="10"/>
      <color rgb="FFFF0000"/>
      <name val="新細明體"/>
      <family val="1"/>
      <charset val="136"/>
    </font>
    <font>
      <sz val="9"/>
      <color indexed="64"/>
      <name val="新細明體"/>
      <family val="1"/>
      <charset val="136"/>
    </font>
    <font>
      <b/>
      <sz val="9"/>
      <color rgb="FFFF0000"/>
      <name val="新細明體"/>
      <family val="1"/>
      <charset val="136"/>
    </font>
    <font>
      <b/>
      <sz val="10"/>
      <color rgb="FFFF0000"/>
      <name val="新細明體"/>
      <family val="1"/>
      <charset val="136"/>
    </font>
    <font>
      <u/>
      <sz val="11.4"/>
      <color rgb="FF800080"/>
      <name val="新細明體"/>
      <family val="1"/>
      <charset val="136"/>
    </font>
    <font>
      <sz val="12"/>
      <color rgb="FFFF0000"/>
      <name val="新細明體"/>
      <family val="1"/>
      <charset val="136"/>
    </font>
    <font>
      <sz val="10"/>
      <color rgb="FF0000FF"/>
      <name val="新細明體"/>
      <family val="1"/>
      <charset val="136"/>
    </font>
    <font>
      <sz val="9"/>
      <name val="新細明體"/>
      <family val="1"/>
      <charset val="136"/>
    </font>
    <font>
      <sz val="12"/>
      <color indexed="64"/>
      <name val="新細明體"/>
      <family val="1"/>
      <charset val="136"/>
    </font>
    <font>
      <sz val="12"/>
      <name val="新細明體"/>
      <family val="1"/>
      <charset val="136"/>
    </font>
    <font>
      <sz val="10"/>
      <name val="新細明體"/>
      <family val="1"/>
      <charset val="136"/>
    </font>
  </fonts>
  <fills count="7">
    <fill>
      <patternFill patternType="none"/>
    </fill>
    <fill>
      <patternFill patternType="gray125"/>
    </fill>
    <fill>
      <patternFill patternType="none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>
      <alignment vertical="center"/>
    </xf>
    <xf numFmtId="0" fontId="10" fillId="2" borderId="4">
      <alignment vertical="center"/>
    </xf>
    <xf numFmtId="0" fontId="10" fillId="2" borderId="4">
      <alignment vertical="center"/>
    </xf>
    <xf numFmtId="0" fontId="10" fillId="2" borderId="4">
      <alignment vertical="center"/>
    </xf>
    <xf numFmtId="0" fontId="10" fillId="2" borderId="4">
      <alignment vertical="center"/>
    </xf>
    <xf numFmtId="0" fontId="10" fillId="2" borderId="4">
      <alignment vertical="center"/>
    </xf>
    <xf numFmtId="0" fontId="10" fillId="2" borderId="4">
      <alignment vertical="center"/>
    </xf>
    <xf numFmtId="0" fontId="10" fillId="2" borderId="4">
      <alignment vertical="center"/>
    </xf>
    <xf numFmtId="0" fontId="10" fillId="2" borderId="4">
      <alignment vertical="center"/>
    </xf>
    <xf numFmtId="0" fontId="11" fillId="2" borderId="4">
      <alignment vertical="center"/>
    </xf>
  </cellStyleXfs>
  <cellXfs count="108">
    <xf numFmtId="0" fontId="0" fillId="0" borderId="0" xfId="0">
      <alignment vertical="center"/>
    </xf>
    <xf numFmtId="0" fontId="1" fillId="2" borderId="0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2" borderId="3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vertical="center" wrapText="1"/>
    </xf>
    <xf numFmtId="0" fontId="1" fillId="2" borderId="1" xfId="0" applyFont="1" applyFill="1" applyBorder="1" applyAlignment="1" applyProtection="1">
      <alignment wrapText="1"/>
    </xf>
    <xf numFmtId="0" fontId="0" fillId="2" borderId="4" xfId="0" applyFont="1" applyFill="1" applyBorder="1" applyAlignment="1" applyProtection="1"/>
    <xf numFmtId="0" fontId="2" fillId="2" borderId="0" xfId="0" applyFont="1" applyFill="1" applyBorder="1" applyAlignment="1" applyProtection="1">
      <alignment vertical="center" wrapText="1"/>
    </xf>
    <xf numFmtId="0" fontId="1" fillId="2" borderId="5" xfId="0" applyFont="1" applyFill="1" applyBorder="1" applyAlignment="1" applyProtection="1">
      <alignment horizontal="center" vertical="center" wrapText="1"/>
    </xf>
    <xf numFmtId="0" fontId="1" fillId="2" borderId="5" xfId="0" applyFont="1" applyFill="1" applyBorder="1" applyAlignment="1" applyProtection="1">
      <alignment vertical="center" wrapText="1"/>
    </xf>
    <xf numFmtId="0" fontId="3" fillId="2" borderId="6" xfId="0" applyFont="1" applyFill="1" applyBorder="1" applyAlignment="1" applyProtection="1">
      <alignment horizontal="center" vertical="center" wrapText="1"/>
    </xf>
    <xf numFmtId="0" fontId="1" fillId="2" borderId="6" xfId="0" applyFont="1" applyFill="1" applyBorder="1" applyAlignment="1" applyProtection="1">
      <alignment vertical="center" wrapText="1"/>
    </xf>
    <xf numFmtId="0" fontId="1" fillId="2" borderId="6" xfId="0" applyFont="1" applyFill="1" applyBorder="1" applyAlignment="1" applyProtection="1">
      <alignment horizontal="center" vertical="center" wrapText="1"/>
    </xf>
    <xf numFmtId="0" fontId="1" fillId="2" borderId="6" xfId="0" applyFont="1" applyFill="1" applyBorder="1" applyAlignment="1" applyProtection="1">
      <alignment horizontal="center" vertical="center" shrinkToFit="1"/>
    </xf>
    <xf numFmtId="0" fontId="1" fillId="2" borderId="1" xfId="0" applyFont="1" applyFill="1" applyBorder="1" applyAlignment="1" applyProtection="1">
      <alignment horizontal="center" vertical="center" shrinkToFit="1"/>
    </xf>
    <xf numFmtId="0" fontId="1" fillId="2" borderId="6" xfId="0" applyFont="1" applyFill="1" applyBorder="1" applyAlignment="1" applyProtection="1">
      <alignment vertical="center" shrinkToFit="1"/>
    </xf>
    <xf numFmtId="0" fontId="3" fillId="2" borderId="1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vertical="center" shrinkToFit="1"/>
    </xf>
    <xf numFmtId="0" fontId="3" fillId="2" borderId="5" xfId="0" applyFont="1" applyFill="1" applyBorder="1" applyAlignment="1" applyProtection="1">
      <alignment horizontal="center" vertical="center" wrapText="1"/>
    </xf>
    <xf numFmtId="0" fontId="1" fillId="2" borderId="5" xfId="0" applyFont="1" applyFill="1" applyBorder="1" applyAlignment="1" applyProtection="1">
      <alignment vertical="center" shrinkToFit="1"/>
    </xf>
    <xf numFmtId="0" fontId="1" fillId="2" borderId="5" xfId="0" applyFont="1" applyFill="1" applyBorder="1" applyAlignment="1" applyProtection="1">
      <alignment horizontal="center" vertical="center" shrinkToFit="1"/>
    </xf>
    <xf numFmtId="0" fontId="1" fillId="2" borderId="6" xfId="0" applyFont="1" applyFill="1" applyBorder="1" applyAlignment="1" applyProtection="1">
      <alignment shrinkToFit="1"/>
    </xf>
    <xf numFmtId="0" fontId="1" fillId="2" borderId="6" xfId="0" applyFont="1" applyFill="1" applyBorder="1" applyAlignment="1" applyProtection="1">
      <alignment horizontal="center" shrinkToFit="1"/>
    </xf>
    <xf numFmtId="0" fontId="1" fillId="2" borderId="1" xfId="0" applyFont="1" applyFill="1" applyBorder="1" applyAlignment="1" applyProtection="1">
      <alignment horizontal="center" shrinkToFit="1"/>
    </xf>
    <xf numFmtId="0" fontId="1" fillId="2" borderId="1" xfId="0" applyFont="1" applyFill="1" applyBorder="1" applyAlignment="1" applyProtection="1">
      <alignment shrinkToFit="1"/>
    </xf>
    <xf numFmtId="0" fontId="1" fillId="2" borderId="9" xfId="0" applyFont="1" applyFill="1" applyBorder="1" applyAlignment="1" applyProtection="1">
      <alignment shrinkToFit="1"/>
    </xf>
    <xf numFmtId="0" fontId="1" fillId="2" borderId="9" xfId="0" applyFont="1" applyFill="1" applyBorder="1" applyAlignment="1" applyProtection="1">
      <alignment horizontal="center" vertical="center" shrinkToFit="1"/>
    </xf>
    <xf numFmtId="0" fontId="1" fillId="2" borderId="1" xfId="0" applyFont="1" applyFill="1" applyBorder="1" applyAlignment="1" applyProtection="1">
      <alignment horizontal="center" wrapText="1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1" xfId="0" applyFont="1" applyFill="1" applyBorder="1" applyAlignment="1" applyProtection="1">
      <alignment horizontal="left" vertical="center" wrapText="1"/>
    </xf>
    <xf numFmtId="0" fontId="1" fillId="2" borderId="10" xfId="0" applyFont="1" applyFill="1" applyBorder="1" applyAlignment="1" applyProtection="1">
      <alignment horizontal="center" vertical="center" wrapText="1"/>
    </xf>
    <xf numFmtId="0" fontId="1" fillId="2" borderId="11" xfId="0" applyFont="1" applyFill="1" applyBorder="1" applyAlignment="1" applyProtection="1">
      <alignment vertical="center" wrapText="1"/>
    </xf>
    <xf numFmtId="0" fontId="1" fillId="2" borderId="6" xfId="0" applyFont="1" applyFill="1" applyBorder="1" applyAlignment="1" applyProtection="1">
      <alignment horizontal="left" vertical="center" shrinkToFit="1"/>
    </xf>
    <xf numFmtId="0" fontId="1" fillId="2" borderId="1" xfId="0" applyFont="1" applyFill="1" applyBorder="1" applyAlignment="1" applyProtection="1">
      <alignment horizontal="left" vertical="center" shrinkToFit="1"/>
    </xf>
    <xf numFmtId="0" fontId="1" fillId="2" borderId="10" xfId="0" applyFont="1" applyFill="1" applyBorder="1" applyAlignment="1" applyProtection="1">
      <alignment vertical="center" wrapText="1"/>
    </xf>
    <xf numFmtId="0" fontId="1" fillId="2" borderId="6" xfId="0" applyFont="1" applyFill="1" applyBorder="1" applyAlignment="1" applyProtection="1">
      <alignment horizontal="center" wrapText="1"/>
    </xf>
    <xf numFmtId="0" fontId="4" fillId="2" borderId="1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left" vertical="center" wrapText="1"/>
    </xf>
    <xf numFmtId="0" fontId="5" fillId="2" borderId="1" xfId="0" applyFont="1" applyFill="1" applyBorder="1" applyAlignment="1" applyProtection="1">
      <alignment horizontal="center" shrinkToFit="1"/>
    </xf>
    <xf numFmtId="0" fontId="5" fillId="2" borderId="1" xfId="0" applyFont="1" applyFill="1" applyBorder="1" applyAlignment="1" applyProtection="1">
      <alignment horizontal="center" vertical="center" wrapText="1"/>
    </xf>
    <xf numFmtId="0" fontId="1" fillId="2" borderId="9" xfId="0" applyFont="1" applyFill="1" applyBorder="1" applyAlignment="1" applyProtection="1">
      <alignment horizontal="left" vertical="center" shrinkToFit="1"/>
    </xf>
    <xf numFmtId="0" fontId="1" fillId="2" borderId="3" xfId="0" applyFont="1" applyFill="1" applyBorder="1" applyAlignment="1" applyProtection="1">
      <alignment vertical="center" wrapText="1"/>
    </xf>
    <xf numFmtId="0" fontId="1" fillId="2" borderId="0" xfId="0" applyFont="1" applyFill="1" applyBorder="1" applyAlignment="1" applyProtection="1">
      <alignment vertical="center"/>
    </xf>
    <xf numFmtId="0" fontId="1" fillId="2" borderId="10" xfId="0" applyFont="1" applyFill="1" applyBorder="1" applyAlignment="1" applyProtection="1">
      <alignment shrinkToFit="1"/>
    </xf>
    <xf numFmtId="0" fontId="1" fillId="2" borderId="10" xfId="0" applyFont="1" applyFill="1" applyBorder="1" applyAlignment="1" applyProtection="1">
      <alignment horizontal="center" vertical="center" shrinkToFit="1"/>
    </xf>
    <xf numFmtId="0" fontId="2" fillId="2" borderId="1" xfId="0" applyFont="1" applyFill="1" applyBorder="1" applyAlignment="1" applyProtection="1">
      <alignment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2" borderId="10" xfId="0" applyFont="1" applyFill="1" applyBorder="1" applyAlignment="1" applyProtection="1">
      <alignment shrinkToFit="1"/>
    </xf>
    <xf numFmtId="0" fontId="2" fillId="2" borderId="10" xfId="0" applyFont="1" applyFill="1" applyBorder="1" applyAlignment="1" applyProtection="1">
      <alignment horizontal="center" vertical="center" shrinkToFit="1"/>
    </xf>
    <xf numFmtId="0" fontId="0" fillId="2" borderId="0" xfId="0" applyFont="1" applyFill="1" applyBorder="1" applyAlignment="1" applyProtection="1">
      <alignment vertical="center"/>
    </xf>
    <xf numFmtId="0" fontId="1" fillId="3" borderId="0" xfId="0" applyFont="1" applyFill="1" applyBorder="1" applyAlignment="1" applyProtection="1">
      <alignment vertical="center" wrapText="1"/>
    </xf>
    <xf numFmtId="0" fontId="6" fillId="3" borderId="0" xfId="0" applyFont="1" applyFill="1" applyBorder="1" applyAlignment="1" applyProtection="1">
      <alignment horizontal="right" vertical="center" wrapText="1"/>
    </xf>
    <xf numFmtId="0" fontId="7" fillId="2" borderId="0" xfId="0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2" borderId="4" xfId="0" applyFont="1" applyFill="1" applyBorder="1" applyAlignment="1" applyProtection="1">
      <alignment vertical="center" wrapText="1"/>
    </xf>
    <xf numFmtId="0" fontId="1" fillId="2" borderId="1" xfId="2" applyFont="1" applyFill="1" applyBorder="1" applyAlignment="1" applyProtection="1">
      <alignment horizontal="center" vertical="center" wrapText="1"/>
    </xf>
    <xf numFmtId="0" fontId="3" fillId="4" borderId="1" xfId="2" applyFont="1" applyFill="1" applyBorder="1" applyAlignment="1" applyProtection="1">
      <alignment horizontal="center" vertical="center" wrapText="1"/>
    </xf>
    <xf numFmtId="0" fontId="1" fillId="4" borderId="1" xfId="2" applyFont="1" applyFill="1" applyBorder="1" applyAlignment="1" applyProtection="1">
      <alignment vertical="center" wrapText="1"/>
    </xf>
    <xf numFmtId="0" fontId="1" fillId="4" borderId="1" xfId="2" applyFont="1" applyFill="1" applyBorder="1" applyAlignment="1" applyProtection="1">
      <alignment horizontal="center" shrinkToFit="1"/>
    </xf>
    <xf numFmtId="0" fontId="8" fillId="2" borderId="1" xfId="2" applyFont="1" applyFill="1" applyBorder="1" applyAlignment="1" applyProtection="1">
      <alignment horizontal="center" vertical="center" wrapText="1"/>
    </xf>
    <xf numFmtId="0" fontId="1" fillId="4" borderId="1" xfId="2" applyFont="1" applyFill="1" applyBorder="1" applyAlignment="1" applyProtection="1">
      <alignment wrapText="1" shrinkToFit="1"/>
    </xf>
    <xf numFmtId="0" fontId="1" fillId="2" borderId="1" xfId="8" applyFont="1" applyFill="1" applyBorder="1" applyAlignment="1" applyProtection="1">
      <alignment horizontal="center" vertical="center" wrapText="1"/>
    </xf>
    <xf numFmtId="0" fontId="1" fillId="2" borderId="1" xfId="8" applyFont="1" applyFill="1" applyBorder="1" applyAlignment="1" applyProtection="1">
      <alignment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2" fillId="5" borderId="1" xfId="4" applyFont="1" applyFill="1" applyBorder="1" applyAlignment="1" applyProtection="1">
      <alignment vertical="center" wrapText="1"/>
    </xf>
    <xf numFmtId="0" fontId="2" fillId="5" borderId="1" xfId="3" applyFont="1" applyFill="1" applyBorder="1" applyAlignment="1" applyProtection="1">
      <alignment shrinkToFit="1"/>
    </xf>
    <xf numFmtId="0" fontId="2" fillId="5" borderId="1" xfId="6" applyFont="1" applyFill="1" applyBorder="1" applyAlignment="1" applyProtection="1">
      <alignment vertical="center" wrapText="1"/>
    </xf>
    <xf numFmtId="0" fontId="2" fillId="5" borderId="1" xfId="8" applyFont="1" applyFill="1" applyBorder="1" applyAlignment="1" applyProtection="1">
      <alignment vertical="center" wrapText="1"/>
    </xf>
    <xf numFmtId="0" fontId="3" fillId="5" borderId="1" xfId="3" applyFont="1" applyFill="1" applyBorder="1" applyAlignment="1" applyProtection="1">
      <alignment horizontal="center" vertical="center" wrapText="1"/>
    </xf>
    <xf numFmtId="0" fontId="1" fillId="5" borderId="1" xfId="3" applyFont="1" applyFill="1" applyBorder="1" applyAlignment="1" applyProtection="1">
      <alignment horizontal="center" vertical="center" shrinkToFit="1"/>
    </xf>
    <xf numFmtId="0" fontId="3" fillId="5" borderId="1" xfId="4" applyFont="1" applyFill="1" applyBorder="1" applyAlignment="1" applyProtection="1">
      <alignment horizontal="center" vertical="center" wrapText="1"/>
    </xf>
    <xf numFmtId="0" fontId="1" fillId="5" borderId="1" xfId="4" applyFont="1" applyFill="1" applyBorder="1" applyAlignment="1" applyProtection="1">
      <alignment horizontal="center" vertical="center" shrinkToFit="1"/>
    </xf>
    <xf numFmtId="0" fontId="3" fillId="5" borderId="1" xfId="6" applyFont="1" applyFill="1" applyBorder="1" applyAlignment="1" applyProtection="1">
      <alignment horizontal="center" vertical="center" wrapText="1"/>
    </xf>
    <xf numFmtId="0" fontId="1" fillId="5" borderId="1" xfId="6" applyFont="1" applyFill="1" applyBorder="1" applyAlignment="1" applyProtection="1">
      <alignment horizontal="center" shrinkToFit="1"/>
    </xf>
    <xf numFmtId="0" fontId="3" fillId="5" borderId="1" xfId="8" applyFont="1" applyFill="1" applyBorder="1" applyAlignment="1" applyProtection="1">
      <alignment horizontal="center" vertical="center" wrapText="1"/>
    </xf>
    <xf numFmtId="0" fontId="1" fillId="5" borderId="1" xfId="8" applyFont="1" applyFill="1" applyBorder="1" applyAlignment="1" applyProtection="1">
      <alignment horizontal="center" vertical="center" wrapText="1"/>
    </xf>
    <xf numFmtId="0" fontId="1" fillId="5" borderId="4" xfId="8" applyFont="1" applyFill="1" applyBorder="1" applyAlignment="1" applyProtection="1">
      <alignment horizontal="center" vertical="center" wrapText="1"/>
    </xf>
    <xf numFmtId="0" fontId="1" fillId="5" borderId="1" xfId="8" applyFont="1" applyFill="1" applyBorder="1" applyAlignment="1" applyProtection="1">
      <alignment horizontal="center" vertical="center" shrinkToFit="1"/>
    </xf>
    <xf numFmtId="0" fontId="1" fillId="5" borderId="17" xfId="8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vertical="center" wrapText="1"/>
    </xf>
    <xf numFmtId="0" fontId="0" fillId="2" borderId="0" xfId="0" applyFont="1" applyFill="1" applyBorder="1" applyAlignment="1" applyProtection="1">
      <alignment vertical="center" wrapText="1"/>
    </xf>
    <xf numFmtId="0" fontId="1" fillId="2" borderId="0" xfId="0" applyFont="1" applyFill="1" applyBorder="1" applyAlignment="1" applyProtection="1">
      <alignment horizontal="left" vertical="center" wrapText="1"/>
    </xf>
    <xf numFmtId="0" fontId="0" fillId="2" borderId="0" xfId="0" applyFont="1" applyFill="1" applyBorder="1" applyAlignment="1" applyProtection="1">
      <alignment horizontal="left" vertical="center" wrapText="1"/>
    </xf>
    <xf numFmtId="0" fontId="8" fillId="2" borderId="0" xfId="0" applyFont="1" applyFill="1" applyBorder="1" applyAlignment="1" applyProtection="1">
      <alignment horizontal="left" vertical="center" wrapText="1"/>
    </xf>
    <xf numFmtId="0" fontId="1" fillId="2" borderId="12" xfId="0" applyFont="1" applyFill="1" applyBorder="1" applyAlignment="1" applyProtection="1">
      <alignment horizontal="left" vertical="center" wrapText="1"/>
    </xf>
    <xf numFmtId="0" fontId="1" fillId="2" borderId="13" xfId="0" applyFont="1" applyFill="1" applyBorder="1" applyAlignment="1" applyProtection="1">
      <alignment horizontal="left" vertical="center" wrapText="1"/>
    </xf>
    <xf numFmtId="0" fontId="1" fillId="2" borderId="14" xfId="0" applyFont="1" applyFill="1" applyBorder="1" applyAlignment="1" applyProtection="1">
      <alignment horizontal="left" vertical="center" wrapText="1"/>
    </xf>
    <xf numFmtId="0" fontId="1" fillId="2" borderId="15" xfId="0" applyFont="1" applyFill="1" applyBorder="1" applyAlignment="1" applyProtection="1">
      <alignment horizontal="left" vertical="center" wrapText="1"/>
    </xf>
    <xf numFmtId="0" fontId="1" fillId="2" borderId="16" xfId="0" applyFont="1" applyFill="1" applyBorder="1" applyAlignment="1" applyProtection="1">
      <alignment horizontal="left" vertical="center" wrapText="1"/>
    </xf>
    <xf numFmtId="0" fontId="1" fillId="2" borderId="7" xfId="0" applyFont="1" applyFill="1" applyBorder="1" applyAlignment="1" applyProtection="1">
      <alignment horizontal="left" vertical="center" wrapText="1"/>
    </xf>
    <xf numFmtId="0" fontId="1" fillId="2" borderId="8" xfId="0" applyFont="1" applyFill="1" applyBorder="1" applyAlignment="1" applyProtection="1">
      <alignment horizontal="left" vertical="center" wrapText="1"/>
    </xf>
    <xf numFmtId="0" fontId="1" fillId="2" borderId="9" xfId="0" applyFont="1" applyFill="1" applyBorder="1" applyAlignment="1" applyProtection="1">
      <alignment horizontal="left" vertical="center" wrapText="1"/>
    </xf>
    <xf numFmtId="0" fontId="0" fillId="2" borderId="0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1" fillId="2" borderId="3" xfId="0" applyFont="1" applyFill="1" applyBorder="1" applyAlignment="1" applyProtection="1">
      <alignment horizontal="center" vertical="center" wrapText="1"/>
    </xf>
    <xf numFmtId="0" fontId="1" fillId="2" borderId="7" xfId="0" applyFont="1" applyFill="1" applyBorder="1" applyAlignment="1" applyProtection="1">
      <alignment horizontal="center" vertical="center" wrapText="1"/>
    </xf>
    <xf numFmtId="0" fontId="1" fillId="2" borderId="8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left" vertical="center" wrapText="1"/>
    </xf>
    <xf numFmtId="0" fontId="1" fillId="2" borderId="3" xfId="0" applyFont="1" applyFill="1" applyBorder="1" applyAlignment="1" applyProtection="1">
      <alignment horizontal="left" vertical="center" wrapText="1"/>
    </xf>
    <xf numFmtId="0" fontId="1" fillId="2" borderId="17" xfId="0" applyFont="1" applyFill="1" applyBorder="1" applyAlignment="1" applyProtection="1">
      <alignment horizontal="left" vertical="center" wrapText="1"/>
    </xf>
    <xf numFmtId="0" fontId="1" fillId="2" borderId="8" xfId="0" applyFont="1" applyFill="1" applyBorder="1" applyAlignment="1" applyProtection="1">
      <alignment horizontal="left" vertical="top" wrapText="1"/>
    </xf>
    <xf numFmtId="0" fontId="1" fillId="2" borderId="0" xfId="0" applyFont="1" applyFill="1" applyBorder="1" applyAlignment="1" applyProtection="1">
      <alignment horizontal="left" vertical="top" wrapText="1"/>
    </xf>
    <xf numFmtId="0" fontId="1" fillId="2" borderId="0" xfId="0" applyFont="1" applyFill="1" applyBorder="1" applyAlignment="1" applyProtection="1">
      <alignment horizontal="left" vertical="center"/>
    </xf>
    <xf numFmtId="0" fontId="3" fillId="6" borderId="1" xfId="2" applyFont="1" applyFill="1" applyBorder="1" applyAlignment="1" applyProtection="1">
      <alignment horizontal="center" vertical="center" wrapText="1"/>
    </xf>
    <xf numFmtId="0" fontId="12" fillId="6" borderId="1" xfId="9" applyFont="1" applyFill="1" applyBorder="1" applyAlignment="1">
      <alignment shrinkToFit="1"/>
    </xf>
    <xf numFmtId="0" fontId="12" fillId="6" borderId="1" xfId="9" applyFont="1" applyFill="1" applyBorder="1" applyAlignment="1">
      <alignment horizontal="center" shrinkToFit="1"/>
    </xf>
  </cellXfs>
  <cellStyles count="10">
    <cellStyle name="一般" xfId="0" builtinId="0"/>
    <cellStyle name="一般 2" xfId="1"/>
    <cellStyle name="一般 3" xfId="2"/>
    <cellStyle name="一般 4" xfId="3"/>
    <cellStyle name="一般 5" xfId="4"/>
    <cellStyle name="一般 5 2" xfId="9"/>
    <cellStyle name="一般 6" xfId="5"/>
    <cellStyle name="一般 7" xfId="6"/>
    <cellStyle name="一般 8" xfId="7"/>
    <cellStyle name="一般 9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6085;&#22235;&#25216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日四技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3"/>
  <sheetViews>
    <sheetView tabSelected="1" topLeftCell="A61" zoomScaleNormal="95" workbookViewId="0">
      <selection activeCell="J101" sqref="J101"/>
    </sheetView>
  </sheetViews>
  <sheetFormatPr defaultColWidth="9" defaultRowHeight="14.25" x14ac:dyDescent="0.25"/>
  <cols>
    <col min="1" max="1" width="13.75" style="1" customWidth="1"/>
    <col min="2" max="2" width="20.625" style="2" customWidth="1"/>
    <col min="3" max="3" width="5" style="2" customWidth="1"/>
    <col min="4" max="4" width="6.125" style="2" customWidth="1"/>
    <col min="5" max="5" width="8.125" style="2" customWidth="1"/>
    <col min="6" max="6" width="3.375" style="2" customWidth="1"/>
    <col min="7" max="7" width="13.75" style="1" customWidth="1"/>
    <col min="8" max="8" width="20.625" style="2" customWidth="1"/>
    <col min="9" max="10" width="5" style="1" customWidth="1"/>
    <col min="11" max="11" width="8.25" style="1" customWidth="1"/>
    <col min="12" max="12" width="9" style="2" customWidth="1"/>
    <col min="13" max="16384" width="9" style="2"/>
  </cols>
  <sheetData>
    <row r="1" spans="1:15" ht="16.5" customHeight="1" x14ac:dyDescent="0.25">
      <c r="A1" s="93" t="s">
        <v>0</v>
      </c>
      <c r="B1" s="93"/>
      <c r="C1" s="93"/>
      <c r="D1" s="93"/>
      <c r="E1" s="93"/>
      <c r="F1" s="93"/>
      <c r="G1" s="93"/>
      <c r="H1" s="93"/>
      <c r="I1" s="93"/>
      <c r="J1" s="93"/>
      <c r="K1" s="93"/>
    </row>
    <row r="2" spans="1:15" x14ac:dyDescent="0.25">
      <c r="A2" s="94" t="s">
        <v>1</v>
      </c>
      <c r="B2" s="94"/>
      <c r="C2" s="94"/>
      <c r="D2" s="94"/>
      <c r="E2" s="94"/>
      <c r="F2" s="94"/>
      <c r="G2" s="94"/>
      <c r="H2" s="94"/>
      <c r="I2" s="94"/>
      <c r="J2" s="94"/>
      <c r="K2" s="94"/>
    </row>
    <row r="3" spans="1:15" x14ac:dyDescent="0.25">
      <c r="A3" s="95" t="s">
        <v>2</v>
      </c>
      <c r="B3" s="96"/>
      <c r="C3" s="96"/>
      <c r="D3" s="96"/>
      <c r="E3" s="4"/>
      <c r="F3" s="5"/>
      <c r="G3" s="94" t="s">
        <v>3</v>
      </c>
      <c r="H3" s="94"/>
      <c r="I3" s="94"/>
      <c r="J3" s="94"/>
      <c r="K3" s="94"/>
    </row>
    <row r="4" spans="1:15" x14ac:dyDescent="0.25">
      <c r="A4" s="3" t="s">
        <v>4</v>
      </c>
      <c r="B4" s="3" t="s">
        <v>5</v>
      </c>
      <c r="C4" s="3" t="s">
        <v>6</v>
      </c>
      <c r="D4" s="3" t="s">
        <v>7</v>
      </c>
      <c r="E4" s="3" t="s">
        <v>8</v>
      </c>
      <c r="F4" s="3"/>
      <c r="G4" s="3" t="s">
        <v>4</v>
      </c>
      <c r="H4" s="3" t="s">
        <v>5</v>
      </c>
      <c r="I4" s="3" t="s">
        <v>6</v>
      </c>
      <c r="J4" s="3" t="s">
        <v>7</v>
      </c>
      <c r="K4" s="3" t="s">
        <v>8</v>
      </c>
    </row>
    <row r="5" spans="1:15" x14ac:dyDescent="0.25">
      <c r="A5" s="3" t="s">
        <v>9</v>
      </c>
      <c r="B5" s="5" t="s">
        <v>10</v>
      </c>
      <c r="C5" s="3">
        <v>2</v>
      </c>
      <c r="D5" s="3">
        <v>2</v>
      </c>
      <c r="E5" s="3"/>
      <c r="F5" s="5"/>
      <c r="G5" s="3" t="s">
        <v>9</v>
      </c>
      <c r="H5" s="5" t="s">
        <v>11</v>
      </c>
      <c r="I5" s="3">
        <v>2</v>
      </c>
      <c r="J5" s="3">
        <v>2</v>
      </c>
      <c r="K5" s="3"/>
    </row>
    <row r="6" spans="1:15" x14ac:dyDescent="0.25">
      <c r="A6" s="3" t="s">
        <v>9</v>
      </c>
      <c r="B6" s="5" t="s">
        <v>12</v>
      </c>
      <c r="C6" s="3">
        <v>2</v>
      </c>
      <c r="D6" s="3">
        <v>2</v>
      </c>
      <c r="E6" s="3"/>
      <c r="F6" s="5"/>
      <c r="G6" s="3" t="s">
        <v>9</v>
      </c>
      <c r="H6" s="5" t="s">
        <v>13</v>
      </c>
      <c r="I6" s="3">
        <v>2</v>
      </c>
      <c r="J6" s="3">
        <v>2</v>
      </c>
      <c r="K6" s="3"/>
    </row>
    <row r="7" spans="1:15" x14ac:dyDescent="0.25">
      <c r="A7" s="3" t="s">
        <v>9</v>
      </c>
      <c r="B7" s="5" t="s">
        <v>14</v>
      </c>
      <c r="C7" s="3">
        <v>1</v>
      </c>
      <c r="D7" s="3">
        <v>2</v>
      </c>
      <c r="E7" s="3"/>
      <c r="F7" s="5"/>
      <c r="G7" s="3" t="s">
        <v>9</v>
      </c>
      <c r="H7" s="5" t="s">
        <v>15</v>
      </c>
      <c r="I7" s="3">
        <v>1</v>
      </c>
      <c r="J7" s="3">
        <v>2</v>
      </c>
      <c r="K7" s="3"/>
    </row>
    <row r="8" spans="1:15" x14ac:dyDescent="0.25">
      <c r="A8" s="3" t="s">
        <v>9</v>
      </c>
      <c r="B8" s="5" t="s">
        <v>16</v>
      </c>
      <c r="C8" s="3">
        <v>1</v>
      </c>
      <c r="D8" s="3">
        <v>3</v>
      </c>
      <c r="E8" s="3"/>
      <c r="F8" s="5"/>
      <c r="G8" s="3" t="s">
        <v>9</v>
      </c>
      <c r="H8" s="5" t="s">
        <v>17</v>
      </c>
      <c r="I8" s="3">
        <v>1</v>
      </c>
      <c r="J8" s="3">
        <v>3</v>
      </c>
      <c r="K8" s="3"/>
    </row>
    <row r="9" spans="1:15" x14ac:dyDescent="0.25">
      <c r="A9" s="3" t="s">
        <v>9</v>
      </c>
      <c r="B9" s="5" t="s">
        <v>18</v>
      </c>
      <c r="C9" s="3">
        <v>2</v>
      </c>
      <c r="D9" s="3">
        <v>2</v>
      </c>
      <c r="E9" s="3"/>
      <c r="F9" s="5"/>
      <c r="G9" s="3" t="s">
        <v>9</v>
      </c>
      <c r="H9" s="5" t="s">
        <v>18</v>
      </c>
      <c r="I9" s="3">
        <v>2</v>
      </c>
      <c r="J9" s="3">
        <v>2</v>
      </c>
      <c r="K9" s="3"/>
    </row>
    <row r="10" spans="1:15" ht="16.5" x14ac:dyDescent="0.25">
      <c r="A10" s="3" t="s">
        <v>9</v>
      </c>
      <c r="B10" s="5" t="s">
        <v>19</v>
      </c>
      <c r="C10" s="3">
        <v>0</v>
      </c>
      <c r="D10" s="3">
        <v>0</v>
      </c>
      <c r="E10" s="3"/>
      <c r="F10" s="6"/>
      <c r="G10" s="3" t="s">
        <v>9</v>
      </c>
      <c r="H10" s="5"/>
      <c r="I10" s="5"/>
      <c r="J10" s="5"/>
      <c r="K10" s="3"/>
      <c r="L10" s="7"/>
      <c r="M10" s="7"/>
      <c r="N10" s="7"/>
      <c r="O10" s="8"/>
    </row>
    <row r="11" spans="1:15" ht="15" customHeight="1" x14ac:dyDescent="0.25">
      <c r="A11" s="9" t="s">
        <v>9</v>
      </c>
      <c r="B11" s="10" t="s">
        <v>20</v>
      </c>
      <c r="C11" s="9">
        <f>SUM(C5:C10)</f>
        <v>8</v>
      </c>
      <c r="D11" s="9">
        <f>SUM(D5:D10)</f>
        <v>11</v>
      </c>
      <c r="E11" s="3"/>
      <c r="F11" s="5"/>
      <c r="G11" s="9" t="s">
        <v>9</v>
      </c>
      <c r="H11" s="10" t="s">
        <v>20</v>
      </c>
      <c r="I11" s="9">
        <f>SUM(I5:I9)</f>
        <v>8</v>
      </c>
      <c r="J11" s="9">
        <f>SUM(J5:J9)</f>
        <v>11</v>
      </c>
      <c r="K11" s="3"/>
    </row>
    <row r="12" spans="1:15" ht="18.600000000000001" customHeight="1" x14ac:dyDescent="0.25">
      <c r="A12" s="11" t="s">
        <v>21</v>
      </c>
      <c r="B12" s="12" t="s">
        <v>22</v>
      </c>
      <c r="C12" s="13">
        <v>3</v>
      </c>
      <c r="D12" s="14">
        <v>3</v>
      </c>
      <c r="E12" s="15"/>
      <c r="F12" s="5"/>
      <c r="G12" s="11" t="s">
        <v>21</v>
      </c>
      <c r="H12" s="16" t="s">
        <v>23</v>
      </c>
      <c r="I12" s="14">
        <v>3</v>
      </c>
      <c r="J12" s="14">
        <v>3</v>
      </c>
      <c r="K12" s="3"/>
    </row>
    <row r="13" spans="1:15" ht="15" customHeight="1" x14ac:dyDescent="0.25">
      <c r="A13" s="17" t="s">
        <v>21</v>
      </c>
      <c r="B13" s="18" t="s">
        <v>24</v>
      </c>
      <c r="C13" s="15">
        <v>3</v>
      </c>
      <c r="D13" s="15">
        <v>3</v>
      </c>
      <c r="E13" s="15"/>
      <c r="F13" s="5"/>
      <c r="G13" s="17" t="s">
        <v>21</v>
      </c>
      <c r="H13" s="18" t="s">
        <v>25</v>
      </c>
      <c r="I13" s="15">
        <v>3</v>
      </c>
      <c r="J13" s="15">
        <v>3</v>
      </c>
      <c r="K13" s="3"/>
    </row>
    <row r="14" spans="1:15" ht="18" customHeight="1" x14ac:dyDescent="0.25">
      <c r="A14" s="17" t="s">
        <v>21</v>
      </c>
      <c r="B14" s="18" t="s">
        <v>26</v>
      </c>
      <c r="C14" s="15">
        <v>2</v>
      </c>
      <c r="D14" s="15">
        <v>2</v>
      </c>
      <c r="E14" s="15"/>
      <c r="F14" s="5"/>
      <c r="G14" s="17" t="s">
        <v>21</v>
      </c>
      <c r="H14" s="18"/>
      <c r="I14" s="15"/>
      <c r="J14" s="15"/>
      <c r="K14" s="3"/>
    </row>
    <row r="15" spans="1:15" ht="15.6" customHeight="1" x14ac:dyDescent="0.25">
      <c r="A15" s="19" t="s">
        <v>21</v>
      </c>
      <c r="B15" s="20" t="s">
        <v>20</v>
      </c>
      <c r="C15" s="21">
        <f>SUM(C12:C14)</f>
        <v>8</v>
      </c>
      <c r="D15" s="21">
        <f>SUM(D12:D14)</f>
        <v>8</v>
      </c>
      <c r="E15" s="15"/>
      <c r="F15" s="5"/>
      <c r="G15" s="19" t="s">
        <v>21</v>
      </c>
      <c r="H15" s="20" t="s">
        <v>20</v>
      </c>
      <c r="I15" s="21">
        <f>SUM(I12:I14)</f>
        <v>6</v>
      </c>
      <c r="J15" s="21">
        <f>SUM(I15)</f>
        <v>6</v>
      </c>
      <c r="K15" s="3"/>
    </row>
    <row r="16" spans="1:15" ht="18" customHeight="1" x14ac:dyDescent="0.25">
      <c r="A16" s="13" t="s">
        <v>27</v>
      </c>
      <c r="B16" s="22" t="s">
        <v>28</v>
      </c>
      <c r="C16" s="23">
        <v>1</v>
      </c>
      <c r="D16" s="23">
        <v>2</v>
      </c>
      <c r="E16" s="24"/>
      <c r="F16" s="5"/>
      <c r="G16" s="13" t="s">
        <v>27</v>
      </c>
      <c r="H16" s="22" t="s">
        <v>29</v>
      </c>
      <c r="I16" s="23">
        <v>2</v>
      </c>
      <c r="J16" s="23">
        <v>3</v>
      </c>
      <c r="K16" s="3"/>
    </row>
    <row r="17" spans="1:11" x14ac:dyDescent="0.25">
      <c r="A17" s="3" t="s">
        <v>27</v>
      </c>
      <c r="B17" s="18" t="s">
        <v>30</v>
      </c>
      <c r="C17" s="15">
        <v>3</v>
      </c>
      <c r="D17" s="15">
        <v>3</v>
      </c>
      <c r="E17" s="5"/>
      <c r="F17" s="5"/>
      <c r="G17" s="3" t="s">
        <v>27</v>
      </c>
      <c r="H17" s="25" t="s">
        <v>31</v>
      </c>
      <c r="I17" s="24">
        <v>1</v>
      </c>
      <c r="J17" s="24">
        <v>2</v>
      </c>
      <c r="K17" s="3"/>
    </row>
    <row r="18" spans="1:11" x14ac:dyDescent="0.25">
      <c r="A18" s="3" t="s">
        <v>27</v>
      </c>
      <c r="B18" s="25"/>
      <c r="C18" s="24"/>
      <c r="D18" s="24"/>
      <c r="E18" s="24"/>
      <c r="F18" s="5"/>
      <c r="G18" s="3" t="s">
        <v>27</v>
      </c>
      <c r="H18" s="25" t="s">
        <v>32</v>
      </c>
      <c r="I18" s="24">
        <v>1</v>
      </c>
      <c r="J18" s="24">
        <v>3</v>
      </c>
      <c r="K18" s="3"/>
    </row>
    <row r="19" spans="1:11" ht="15" customHeight="1" x14ac:dyDescent="0.25">
      <c r="A19" s="9" t="s">
        <v>27</v>
      </c>
      <c r="B19" s="10" t="s">
        <v>20</v>
      </c>
      <c r="C19" s="9">
        <f>SUM(C16:C18)</f>
        <v>4</v>
      </c>
      <c r="D19" s="9">
        <f>SUM(D16:D18)</f>
        <v>5</v>
      </c>
      <c r="E19" s="3"/>
      <c r="F19" s="5"/>
      <c r="G19" s="9" t="s">
        <v>27</v>
      </c>
      <c r="H19" s="10" t="s">
        <v>20</v>
      </c>
      <c r="I19" s="9">
        <f>SUM(I16:I18)</f>
        <v>4</v>
      </c>
      <c r="J19" s="9">
        <f>SUM(J16:J18)</f>
        <v>8</v>
      </c>
      <c r="K19" s="3"/>
    </row>
    <row r="20" spans="1:11" x14ac:dyDescent="0.25">
      <c r="A20" s="11" t="s">
        <v>33</v>
      </c>
      <c r="B20" s="22" t="s">
        <v>34</v>
      </c>
      <c r="C20" s="13">
        <v>3</v>
      </c>
      <c r="D20" s="13">
        <v>3</v>
      </c>
      <c r="E20" s="3"/>
      <c r="F20" s="3"/>
      <c r="G20" s="11" t="s">
        <v>33</v>
      </c>
      <c r="H20" s="22" t="s">
        <v>35</v>
      </c>
      <c r="I20" s="13">
        <v>3</v>
      </c>
      <c r="J20" s="13">
        <v>3</v>
      </c>
      <c r="K20" s="3"/>
    </row>
    <row r="21" spans="1:11" x14ac:dyDescent="0.25">
      <c r="A21" s="17" t="s">
        <v>36</v>
      </c>
      <c r="B21" s="25" t="s">
        <v>37</v>
      </c>
      <c r="C21" s="3">
        <v>3</v>
      </c>
      <c r="D21" s="3">
        <v>3</v>
      </c>
      <c r="E21" s="3"/>
      <c r="F21" s="3"/>
      <c r="G21" s="17" t="s">
        <v>38</v>
      </c>
      <c r="H21" s="25" t="s">
        <v>39</v>
      </c>
      <c r="I21" s="3">
        <v>3</v>
      </c>
      <c r="J21" s="3">
        <v>3</v>
      </c>
      <c r="K21" s="3"/>
    </row>
    <row r="22" spans="1:11" x14ac:dyDescent="0.25">
      <c r="A22" s="17"/>
      <c r="B22" s="5"/>
      <c r="C22" s="3"/>
      <c r="D22" s="3"/>
      <c r="E22" s="3"/>
      <c r="F22" s="5"/>
      <c r="G22" s="17" t="s">
        <v>40</v>
      </c>
      <c r="H22" s="5" t="s">
        <v>41</v>
      </c>
      <c r="I22" s="3">
        <v>2</v>
      </c>
      <c r="J22" s="3">
        <v>2</v>
      </c>
      <c r="K22" s="3"/>
    </row>
    <row r="23" spans="1:11" x14ac:dyDescent="0.25">
      <c r="A23" s="97" t="s">
        <v>42</v>
      </c>
      <c r="B23" s="98"/>
      <c r="C23" s="98"/>
      <c r="D23" s="98"/>
      <c r="E23" s="98"/>
      <c r="F23" s="98"/>
      <c r="G23" s="98"/>
      <c r="H23" s="98"/>
      <c r="I23" s="98"/>
      <c r="J23" s="98"/>
      <c r="K23" s="98"/>
    </row>
    <row r="24" spans="1:11" x14ac:dyDescent="0.25">
      <c r="A24" s="95" t="s">
        <v>2</v>
      </c>
      <c r="B24" s="96"/>
      <c r="C24" s="96"/>
      <c r="D24" s="96"/>
      <c r="E24" s="4"/>
      <c r="F24" s="5"/>
      <c r="G24" s="94" t="s">
        <v>3</v>
      </c>
      <c r="H24" s="94"/>
      <c r="I24" s="94"/>
      <c r="J24" s="94"/>
      <c r="K24" s="94"/>
    </row>
    <row r="25" spans="1:11" x14ac:dyDescent="0.25">
      <c r="A25" s="3" t="s">
        <v>4</v>
      </c>
      <c r="B25" s="3" t="s">
        <v>5</v>
      </c>
      <c r="C25" s="3" t="s">
        <v>6</v>
      </c>
      <c r="D25" s="3" t="s">
        <v>7</v>
      </c>
      <c r="E25" s="3" t="s">
        <v>8</v>
      </c>
      <c r="F25" s="3"/>
      <c r="G25" s="3" t="s">
        <v>4</v>
      </c>
      <c r="H25" s="3" t="s">
        <v>5</v>
      </c>
      <c r="I25" s="3" t="s">
        <v>6</v>
      </c>
      <c r="J25" s="3" t="s">
        <v>7</v>
      </c>
      <c r="K25" s="3" t="s">
        <v>8</v>
      </c>
    </row>
    <row r="26" spans="1:11" x14ac:dyDescent="0.25">
      <c r="A26" s="3" t="s">
        <v>9</v>
      </c>
      <c r="B26" s="5" t="s">
        <v>43</v>
      </c>
      <c r="C26" s="3">
        <v>2</v>
      </c>
      <c r="D26" s="3">
        <v>2</v>
      </c>
      <c r="E26" s="3"/>
      <c r="F26" s="5"/>
      <c r="G26" s="3" t="s">
        <v>9</v>
      </c>
      <c r="H26" s="5" t="s">
        <v>44</v>
      </c>
      <c r="I26" s="3">
        <v>2</v>
      </c>
      <c r="J26" s="3">
        <v>2</v>
      </c>
      <c r="K26" s="3"/>
    </row>
    <row r="27" spans="1:11" x14ac:dyDescent="0.25">
      <c r="A27" s="3" t="s">
        <v>9</v>
      </c>
      <c r="B27" s="5" t="s">
        <v>45</v>
      </c>
      <c r="C27" s="3">
        <v>1</v>
      </c>
      <c r="D27" s="3">
        <v>2</v>
      </c>
      <c r="E27" s="3"/>
      <c r="F27" s="5"/>
      <c r="G27" s="3" t="s">
        <v>9</v>
      </c>
      <c r="H27" s="5" t="s">
        <v>46</v>
      </c>
      <c r="I27" s="3">
        <v>1</v>
      </c>
      <c r="J27" s="3">
        <v>2</v>
      </c>
      <c r="K27" s="3"/>
    </row>
    <row r="28" spans="1:11" x14ac:dyDescent="0.25">
      <c r="A28" s="3" t="s">
        <v>9</v>
      </c>
      <c r="B28" s="5" t="s">
        <v>18</v>
      </c>
      <c r="C28" s="3">
        <v>2</v>
      </c>
      <c r="D28" s="3">
        <v>2</v>
      </c>
      <c r="E28" s="3"/>
      <c r="F28" s="5"/>
      <c r="G28" s="3" t="s">
        <v>9</v>
      </c>
      <c r="H28" s="5" t="s">
        <v>47</v>
      </c>
      <c r="I28" s="3">
        <v>2</v>
      </c>
      <c r="J28" s="3">
        <v>2</v>
      </c>
      <c r="K28" s="3"/>
    </row>
    <row r="29" spans="1:11" x14ac:dyDescent="0.25">
      <c r="A29" s="3" t="s">
        <v>9</v>
      </c>
      <c r="B29" s="5"/>
      <c r="C29" s="3"/>
      <c r="D29" s="3"/>
      <c r="E29" s="3"/>
      <c r="F29" s="5"/>
      <c r="G29" s="3" t="s">
        <v>9</v>
      </c>
      <c r="H29" s="5" t="s">
        <v>18</v>
      </c>
      <c r="I29" s="3">
        <v>2</v>
      </c>
      <c r="J29" s="3">
        <v>2</v>
      </c>
      <c r="K29" s="3"/>
    </row>
    <row r="30" spans="1:11" ht="15" customHeight="1" x14ac:dyDescent="0.25">
      <c r="A30" s="9" t="s">
        <v>9</v>
      </c>
      <c r="B30" s="10" t="s">
        <v>20</v>
      </c>
      <c r="C30" s="9">
        <f>SUM(C26:C29)</f>
        <v>5</v>
      </c>
      <c r="D30" s="9">
        <f>SUM(D26:D29)</f>
        <v>6</v>
      </c>
      <c r="E30" s="3"/>
      <c r="F30" s="5"/>
      <c r="G30" s="9" t="s">
        <v>9</v>
      </c>
      <c r="H30" s="10" t="s">
        <v>20</v>
      </c>
      <c r="I30" s="9">
        <f>SUM(I26:I29)</f>
        <v>7</v>
      </c>
      <c r="J30" s="9">
        <f>SUM(J26:J29)</f>
        <v>8</v>
      </c>
      <c r="K30" s="3"/>
    </row>
    <row r="31" spans="1:11" x14ac:dyDescent="0.25">
      <c r="A31" s="13" t="s">
        <v>27</v>
      </c>
      <c r="B31" s="22" t="s">
        <v>48</v>
      </c>
      <c r="C31" s="14">
        <v>3</v>
      </c>
      <c r="D31" s="14">
        <v>3</v>
      </c>
      <c r="E31" s="15"/>
      <c r="F31" s="5"/>
      <c r="G31" s="13" t="s">
        <v>27</v>
      </c>
      <c r="H31" s="22" t="s">
        <v>49</v>
      </c>
      <c r="I31" s="14">
        <v>3</v>
      </c>
      <c r="J31" s="14">
        <v>3</v>
      </c>
      <c r="K31" s="3"/>
    </row>
    <row r="32" spans="1:11" x14ac:dyDescent="0.25">
      <c r="A32" s="3" t="s">
        <v>27</v>
      </c>
      <c r="B32" s="25" t="s">
        <v>50</v>
      </c>
      <c r="C32" s="15">
        <v>1</v>
      </c>
      <c r="D32" s="15">
        <v>3</v>
      </c>
      <c r="E32" s="15"/>
      <c r="F32" s="5"/>
      <c r="G32" s="3" t="s">
        <v>27</v>
      </c>
      <c r="H32" s="25" t="s">
        <v>51</v>
      </c>
      <c r="I32" s="15">
        <v>1</v>
      </c>
      <c r="J32" s="15">
        <v>3</v>
      </c>
      <c r="K32" s="3"/>
    </row>
    <row r="33" spans="1:11" x14ac:dyDescent="0.25">
      <c r="A33" s="3" t="s">
        <v>27</v>
      </c>
      <c r="B33" s="25" t="s">
        <v>52</v>
      </c>
      <c r="C33" s="15">
        <v>3</v>
      </c>
      <c r="D33" s="15">
        <v>3</v>
      </c>
      <c r="E33" s="15"/>
      <c r="F33" s="5"/>
      <c r="G33" s="3" t="s">
        <v>27</v>
      </c>
      <c r="H33" s="25" t="s">
        <v>53</v>
      </c>
      <c r="I33" s="15">
        <v>1</v>
      </c>
      <c r="J33" s="15">
        <v>3</v>
      </c>
      <c r="K33" s="3"/>
    </row>
    <row r="34" spans="1:11" x14ac:dyDescent="0.25">
      <c r="A34" s="3" t="s">
        <v>27</v>
      </c>
      <c r="B34" s="25" t="s">
        <v>54</v>
      </c>
      <c r="C34" s="15">
        <v>3</v>
      </c>
      <c r="D34" s="15">
        <v>3</v>
      </c>
      <c r="E34" s="15"/>
      <c r="F34" s="5"/>
      <c r="G34" s="3" t="s">
        <v>27</v>
      </c>
      <c r="H34" s="25" t="s">
        <v>55</v>
      </c>
      <c r="I34" s="15">
        <v>3</v>
      </c>
      <c r="J34" s="15">
        <v>3</v>
      </c>
      <c r="K34" s="3"/>
    </row>
    <row r="35" spans="1:11" x14ac:dyDescent="0.25">
      <c r="A35" s="3" t="s">
        <v>27</v>
      </c>
      <c r="B35" s="25" t="s">
        <v>56</v>
      </c>
      <c r="C35" s="15">
        <v>3</v>
      </c>
      <c r="D35" s="15">
        <v>3</v>
      </c>
      <c r="E35" s="15"/>
      <c r="F35" s="5"/>
      <c r="G35" s="3" t="s">
        <v>27</v>
      </c>
      <c r="H35" s="25" t="s">
        <v>57</v>
      </c>
      <c r="I35" s="15">
        <v>3</v>
      </c>
      <c r="J35" s="15">
        <v>3</v>
      </c>
      <c r="K35" s="3"/>
    </row>
    <row r="36" spans="1:11" x14ac:dyDescent="0.25">
      <c r="A36" s="3" t="s">
        <v>27</v>
      </c>
      <c r="B36" s="25" t="s">
        <v>58</v>
      </c>
      <c r="C36" s="3">
        <v>3</v>
      </c>
      <c r="D36" s="3">
        <v>3</v>
      </c>
      <c r="E36" s="15"/>
      <c r="F36" s="5"/>
      <c r="G36" s="3" t="s">
        <v>27</v>
      </c>
      <c r="H36" s="25" t="s">
        <v>59</v>
      </c>
      <c r="I36" s="15">
        <v>2</v>
      </c>
      <c r="J36" s="15">
        <v>3</v>
      </c>
      <c r="K36" s="3"/>
    </row>
    <row r="37" spans="1:11" ht="15" customHeight="1" x14ac:dyDescent="0.25">
      <c r="A37" s="9" t="s">
        <v>27</v>
      </c>
      <c r="B37" s="10" t="s">
        <v>20</v>
      </c>
      <c r="C37" s="9">
        <f>SUM(C31:C36)</f>
        <v>16</v>
      </c>
      <c r="D37" s="9">
        <f>SUM(D31:D36)</f>
        <v>18</v>
      </c>
      <c r="E37" s="3"/>
      <c r="F37" s="5"/>
      <c r="G37" s="9" t="s">
        <v>27</v>
      </c>
      <c r="H37" s="10" t="s">
        <v>20</v>
      </c>
      <c r="I37" s="9">
        <f>SUM(I31:I36)</f>
        <v>13</v>
      </c>
      <c r="J37" s="9">
        <f>SUM(J31:J36)</f>
        <v>18</v>
      </c>
      <c r="K37" s="3"/>
    </row>
    <row r="38" spans="1:11" x14ac:dyDescent="0.25">
      <c r="A38" s="11" t="s">
        <v>33</v>
      </c>
      <c r="B38" s="22" t="s">
        <v>60</v>
      </c>
      <c r="C38" s="13">
        <v>3</v>
      </c>
      <c r="D38" s="13">
        <v>3</v>
      </c>
      <c r="E38" s="3"/>
      <c r="F38" s="5"/>
      <c r="G38" s="11" t="s">
        <v>33</v>
      </c>
      <c r="H38" s="22" t="s">
        <v>61</v>
      </c>
      <c r="I38" s="13">
        <v>2</v>
      </c>
      <c r="J38" s="13">
        <v>2</v>
      </c>
      <c r="K38" s="3"/>
    </row>
    <row r="39" spans="1:11" x14ac:dyDescent="0.25">
      <c r="A39" s="17" t="s">
        <v>33</v>
      </c>
      <c r="B39" s="25" t="s">
        <v>62</v>
      </c>
      <c r="C39" s="15">
        <v>3</v>
      </c>
      <c r="D39" s="15">
        <v>3</v>
      </c>
      <c r="E39" s="15"/>
      <c r="F39" s="5"/>
      <c r="G39" s="17" t="s">
        <v>36</v>
      </c>
      <c r="H39" s="25" t="s">
        <v>63</v>
      </c>
      <c r="I39" s="15">
        <v>3</v>
      </c>
      <c r="J39" s="15">
        <v>3</v>
      </c>
      <c r="K39" s="3"/>
    </row>
    <row r="40" spans="1:11" x14ac:dyDescent="0.25">
      <c r="A40" s="17" t="s">
        <v>36</v>
      </c>
      <c r="B40" s="26" t="s">
        <v>64</v>
      </c>
      <c r="C40" s="27">
        <v>3</v>
      </c>
      <c r="D40" s="27">
        <v>3</v>
      </c>
      <c r="E40" s="15"/>
      <c r="F40" s="3"/>
      <c r="G40" s="17" t="s">
        <v>38</v>
      </c>
      <c r="H40" s="26" t="s">
        <v>65</v>
      </c>
      <c r="I40" s="27">
        <v>3</v>
      </c>
      <c r="J40" s="27">
        <v>3</v>
      </c>
      <c r="K40" s="3"/>
    </row>
    <row r="41" spans="1:11" x14ac:dyDescent="0.25">
      <c r="A41" s="17" t="s">
        <v>36</v>
      </c>
      <c r="B41" s="26" t="s">
        <v>66</v>
      </c>
      <c r="C41" s="27">
        <v>3</v>
      </c>
      <c r="D41" s="27">
        <v>3</v>
      </c>
      <c r="E41" s="3"/>
      <c r="F41" s="5"/>
      <c r="G41" s="17" t="s">
        <v>38</v>
      </c>
      <c r="H41" s="26" t="s">
        <v>67</v>
      </c>
      <c r="I41" s="3">
        <v>3</v>
      </c>
      <c r="J41" s="3">
        <v>3</v>
      </c>
      <c r="K41" s="3"/>
    </row>
    <row r="42" spans="1:11" ht="16.5" x14ac:dyDescent="0.25">
      <c r="A42" s="3"/>
      <c r="B42" s="5"/>
      <c r="C42" s="5"/>
      <c r="D42" s="5"/>
      <c r="E42" s="15"/>
      <c r="F42" s="3"/>
      <c r="G42" s="7"/>
      <c r="H42" s="6"/>
      <c r="I42" s="28"/>
      <c r="J42" s="28"/>
      <c r="K42" s="3"/>
    </row>
    <row r="43" spans="1:11" x14ac:dyDescent="0.25">
      <c r="A43" s="95" t="s">
        <v>68</v>
      </c>
      <c r="B43" s="96"/>
      <c r="C43" s="96"/>
      <c r="D43" s="96"/>
      <c r="E43" s="96"/>
      <c r="F43" s="96"/>
      <c r="G43" s="96"/>
      <c r="H43" s="96"/>
      <c r="I43" s="96"/>
      <c r="J43" s="96"/>
      <c r="K43" s="96"/>
    </row>
    <row r="44" spans="1:11" x14ac:dyDescent="0.25">
      <c r="A44" s="95" t="s">
        <v>2</v>
      </c>
      <c r="B44" s="96"/>
      <c r="C44" s="96"/>
      <c r="D44" s="96"/>
      <c r="E44" s="4"/>
      <c r="F44" s="3"/>
      <c r="G44" s="94" t="s">
        <v>3</v>
      </c>
      <c r="H44" s="94"/>
      <c r="I44" s="94"/>
      <c r="J44" s="94"/>
      <c r="K44" s="94"/>
    </row>
    <row r="45" spans="1:11" x14ac:dyDescent="0.25">
      <c r="A45" s="3" t="s">
        <v>4</v>
      </c>
      <c r="B45" s="3" t="s">
        <v>5</v>
      </c>
      <c r="C45" s="3" t="s">
        <v>6</v>
      </c>
      <c r="D45" s="3" t="s">
        <v>7</v>
      </c>
      <c r="E45" s="29" t="s">
        <v>8</v>
      </c>
      <c r="F45" s="5"/>
      <c r="G45" s="3" t="s">
        <v>4</v>
      </c>
      <c r="H45" s="3" t="s">
        <v>5</v>
      </c>
      <c r="I45" s="3" t="s">
        <v>6</v>
      </c>
      <c r="J45" s="3" t="s">
        <v>7</v>
      </c>
      <c r="K45" s="29" t="s">
        <v>8</v>
      </c>
    </row>
    <row r="46" spans="1:11" x14ac:dyDescent="0.25">
      <c r="A46" s="3" t="s">
        <v>9</v>
      </c>
      <c r="B46" s="30"/>
      <c r="C46" s="3"/>
      <c r="D46" s="3"/>
      <c r="E46" s="3"/>
      <c r="F46" s="5"/>
      <c r="G46" s="3" t="s">
        <v>9</v>
      </c>
      <c r="H46" s="5" t="s">
        <v>18</v>
      </c>
      <c r="I46" s="3">
        <v>2</v>
      </c>
      <c r="J46" s="3">
        <v>2</v>
      </c>
      <c r="K46" s="3"/>
    </row>
    <row r="47" spans="1:11" x14ac:dyDescent="0.25">
      <c r="A47" s="3" t="s">
        <v>9</v>
      </c>
      <c r="B47" s="5" t="s">
        <v>18</v>
      </c>
      <c r="C47" s="3">
        <v>2</v>
      </c>
      <c r="D47" s="3">
        <v>2</v>
      </c>
      <c r="E47" s="3"/>
      <c r="F47" s="5"/>
      <c r="G47" s="3" t="s">
        <v>9</v>
      </c>
      <c r="H47" s="5" t="s">
        <v>69</v>
      </c>
      <c r="I47" s="3">
        <v>0</v>
      </c>
      <c r="J47" s="3">
        <v>0</v>
      </c>
      <c r="K47" s="3"/>
    </row>
    <row r="48" spans="1:11" ht="15" customHeight="1" x14ac:dyDescent="0.25">
      <c r="A48" s="9" t="s">
        <v>9</v>
      </c>
      <c r="B48" s="5" t="s">
        <v>20</v>
      </c>
      <c r="C48" s="9">
        <f>SUM(C46:C47)</f>
        <v>2</v>
      </c>
      <c r="D48" s="9">
        <f>SUM(D46:D47)</f>
        <v>2</v>
      </c>
      <c r="E48" s="3"/>
      <c r="F48" s="5"/>
      <c r="G48" s="9" t="s">
        <v>9</v>
      </c>
      <c r="H48" s="10" t="s">
        <v>20</v>
      </c>
      <c r="I48" s="9">
        <f>SUM(I46:I46)</f>
        <v>2</v>
      </c>
      <c r="J48" s="9">
        <f>SUM(J46:J46)</f>
        <v>2</v>
      </c>
      <c r="K48" s="31"/>
    </row>
    <row r="49" spans="1:11" ht="16.899999999999999" customHeight="1" x14ac:dyDescent="0.25">
      <c r="A49" s="11" t="s">
        <v>21</v>
      </c>
      <c r="B49" s="32" t="s">
        <v>70</v>
      </c>
      <c r="C49" s="13">
        <v>2</v>
      </c>
      <c r="D49" s="13">
        <v>2</v>
      </c>
      <c r="E49" s="3"/>
      <c r="F49" s="5"/>
      <c r="G49" s="11" t="s">
        <v>21</v>
      </c>
      <c r="H49" s="12"/>
      <c r="I49" s="13"/>
      <c r="J49" s="13"/>
      <c r="K49" s="3"/>
    </row>
    <row r="50" spans="1:11" ht="16.899999999999999" customHeight="1" x14ac:dyDescent="0.25">
      <c r="A50" s="19" t="s">
        <v>21</v>
      </c>
      <c r="B50" s="10" t="s">
        <v>20</v>
      </c>
      <c r="C50" s="9">
        <v>2</v>
      </c>
      <c r="D50" s="9">
        <v>2</v>
      </c>
      <c r="E50" s="3"/>
      <c r="F50" s="5"/>
      <c r="G50" s="19" t="s">
        <v>21</v>
      </c>
      <c r="H50" s="10" t="s">
        <v>20</v>
      </c>
      <c r="I50" s="9"/>
      <c r="J50" s="9"/>
      <c r="K50" s="3"/>
    </row>
    <row r="51" spans="1:11" x14ac:dyDescent="0.25">
      <c r="A51" s="13" t="s">
        <v>27</v>
      </c>
      <c r="B51" s="33" t="s">
        <v>71</v>
      </c>
      <c r="C51" s="14">
        <v>2</v>
      </c>
      <c r="D51" s="14">
        <v>6</v>
      </c>
      <c r="E51" s="15"/>
      <c r="F51" s="5"/>
      <c r="G51" s="13" t="s">
        <v>27</v>
      </c>
      <c r="H51" s="33" t="s">
        <v>72</v>
      </c>
      <c r="I51" s="14">
        <v>2</v>
      </c>
      <c r="J51" s="14">
        <v>6</v>
      </c>
      <c r="K51" s="13"/>
    </row>
    <row r="52" spans="1:11" x14ac:dyDescent="0.25">
      <c r="A52" s="3" t="s">
        <v>27</v>
      </c>
      <c r="B52" s="5" t="s">
        <v>73</v>
      </c>
      <c r="C52" s="3">
        <v>1</v>
      </c>
      <c r="D52" s="15">
        <v>3</v>
      </c>
      <c r="E52" s="15"/>
      <c r="F52" s="5"/>
      <c r="G52" s="3" t="s">
        <v>27</v>
      </c>
      <c r="H52" s="34" t="s">
        <v>74</v>
      </c>
      <c r="I52" s="3">
        <v>1</v>
      </c>
      <c r="J52" s="24">
        <v>2</v>
      </c>
      <c r="K52" s="13"/>
    </row>
    <row r="53" spans="1:11" x14ac:dyDescent="0.25">
      <c r="A53" s="3" t="s">
        <v>27</v>
      </c>
      <c r="B53" s="34" t="s">
        <v>75</v>
      </c>
      <c r="C53" s="15">
        <v>3</v>
      </c>
      <c r="D53" s="15">
        <v>3</v>
      </c>
      <c r="E53" s="15"/>
      <c r="F53" s="5"/>
      <c r="G53" s="3" t="s">
        <v>27</v>
      </c>
      <c r="H53" s="5" t="s">
        <v>76</v>
      </c>
      <c r="I53" s="3">
        <v>1</v>
      </c>
      <c r="J53" s="3">
        <v>3</v>
      </c>
      <c r="K53" s="3"/>
    </row>
    <row r="54" spans="1:11" x14ac:dyDescent="0.25">
      <c r="A54" s="3" t="s">
        <v>27</v>
      </c>
      <c r="B54" s="34" t="s">
        <v>77</v>
      </c>
      <c r="C54" s="15">
        <v>3</v>
      </c>
      <c r="D54" s="15">
        <v>3</v>
      </c>
      <c r="E54" s="15"/>
      <c r="F54" s="5"/>
      <c r="G54" s="3" t="s">
        <v>27</v>
      </c>
      <c r="H54" s="5"/>
      <c r="I54" s="3"/>
      <c r="J54" s="3"/>
      <c r="K54" s="3"/>
    </row>
    <row r="55" spans="1:11" x14ac:dyDescent="0.25">
      <c r="A55" s="3" t="s">
        <v>27</v>
      </c>
      <c r="B55" s="34"/>
      <c r="C55" s="15"/>
      <c r="D55" s="15"/>
      <c r="E55" s="15"/>
      <c r="F55" s="5"/>
      <c r="G55" s="31"/>
      <c r="H55" s="35"/>
      <c r="I55" s="31"/>
      <c r="J55" s="31"/>
      <c r="K55" s="3"/>
    </row>
    <row r="56" spans="1:11" ht="15" customHeight="1" x14ac:dyDescent="0.25">
      <c r="A56" s="9" t="s">
        <v>27</v>
      </c>
      <c r="B56" s="10" t="s">
        <v>20</v>
      </c>
      <c r="C56" s="9">
        <f>SUM(C51:C55)</f>
        <v>9</v>
      </c>
      <c r="D56" s="9">
        <f>SUM(D51:D55)</f>
        <v>15</v>
      </c>
      <c r="E56" s="3"/>
      <c r="F56" s="5"/>
      <c r="G56" s="9" t="s">
        <v>27</v>
      </c>
      <c r="H56" s="10" t="s">
        <v>20</v>
      </c>
      <c r="I56" s="9">
        <f>SUM(I51:I54)</f>
        <v>4</v>
      </c>
      <c r="J56" s="9">
        <f>SUM(J51:J54)</f>
        <v>11</v>
      </c>
      <c r="K56" s="3"/>
    </row>
    <row r="57" spans="1:11" x14ac:dyDescent="0.25">
      <c r="A57" s="11" t="s">
        <v>78</v>
      </c>
      <c r="B57" s="12" t="s">
        <v>79</v>
      </c>
      <c r="C57" s="36">
        <v>3</v>
      </c>
      <c r="D57" s="36">
        <v>3</v>
      </c>
      <c r="E57" s="28"/>
      <c r="F57" s="3"/>
      <c r="G57" s="11" t="s">
        <v>78</v>
      </c>
      <c r="H57" s="12" t="s">
        <v>80</v>
      </c>
      <c r="I57" s="36">
        <v>3</v>
      </c>
      <c r="J57" s="36">
        <v>3</v>
      </c>
      <c r="K57" s="3"/>
    </row>
    <row r="58" spans="1:11" x14ac:dyDescent="0.25">
      <c r="A58" s="17" t="s">
        <v>33</v>
      </c>
      <c r="B58" s="34" t="s">
        <v>81</v>
      </c>
      <c r="C58" s="15">
        <v>3</v>
      </c>
      <c r="D58" s="15">
        <v>3</v>
      </c>
      <c r="E58" s="15"/>
      <c r="F58" s="3"/>
      <c r="G58" s="17" t="s">
        <v>33</v>
      </c>
      <c r="H58" s="34" t="s">
        <v>82</v>
      </c>
      <c r="I58" s="15">
        <v>3</v>
      </c>
      <c r="J58" s="15">
        <v>3</v>
      </c>
      <c r="K58" s="3"/>
    </row>
    <row r="59" spans="1:11" x14ac:dyDescent="0.25">
      <c r="A59" s="17" t="s">
        <v>33</v>
      </c>
      <c r="B59" s="6" t="s">
        <v>83</v>
      </c>
      <c r="C59" s="15">
        <v>3</v>
      </c>
      <c r="D59" s="15">
        <v>3</v>
      </c>
      <c r="E59" s="15"/>
      <c r="F59" s="3"/>
      <c r="G59" s="17" t="s">
        <v>33</v>
      </c>
      <c r="H59" s="30" t="s">
        <v>84</v>
      </c>
      <c r="I59" s="3">
        <v>3</v>
      </c>
      <c r="J59" s="3">
        <v>3</v>
      </c>
      <c r="K59" s="3"/>
    </row>
    <row r="60" spans="1:11" x14ac:dyDescent="0.25">
      <c r="A60" s="17" t="s">
        <v>33</v>
      </c>
      <c r="B60" s="5" t="s">
        <v>85</v>
      </c>
      <c r="C60" s="28">
        <v>3</v>
      </c>
      <c r="D60" s="28">
        <v>3</v>
      </c>
      <c r="E60" s="15"/>
      <c r="F60" s="3"/>
      <c r="G60" s="17" t="s">
        <v>33</v>
      </c>
      <c r="H60" s="5" t="s">
        <v>86</v>
      </c>
      <c r="I60" s="3">
        <v>3</v>
      </c>
      <c r="J60" s="3">
        <v>3</v>
      </c>
      <c r="K60" s="3"/>
    </row>
    <row r="61" spans="1:11" x14ac:dyDescent="0.25">
      <c r="A61" s="5" t="s">
        <v>33</v>
      </c>
      <c r="B61" s="5" t="s">
        <v>87</v>
      </c>
      <c r="C61" s="3">
        <v>3</v>
      </c>
      <c r="D61" s="3">
        <v>3</v>
      </c>
      <c r="E61" s="15"/>
      <c r="F61" s="3"/>
      <c r="G61" s="17" t="s">
        <v>36</v>
      </c>
      <c r="H61" s="34" t="s">
        <v>88</v>
      </c>
      <c r="I61" s="15">
        <v>3</v>
      </c>
      <c r="J61" s="15">
        <v>3</v>
      </c>
      <c r="K61" s="3"/>
    </row>
    <row r="62" spans="1:11" x14ac:dyDescent="0.25">
      <c r="A62" s="17" t="s">
        <v>36</v>
      </c>
      <c r="B62" s="34" t="s">
        <v>89</v>
      </c>
      <c r="C62" s="15">
        <v>3</v>
      </c>
      <c r="D62" s="15">
        <v>3</v>
      </c>
      <c r="E62" s="15"/>
      <c r="F62" s="3"/>
      <c r="G62" s="17" t="s">
        <v>36</v>
      </c>
      <c r="H62" s="34" t="s">
        <v>90</v>
      </c>
      <c r="I62" s="15">
        <v>3</v>
      </c>
      <c r="J62" s="15">
        <v>3</v>
      </c>
      <c r="K62" s="3"/>
    </row>
    <row r="63" spans="1:11" x14ac:dyDescent="0.25">
      <c r="A63" s="17" t="s">
        <v>36</v>
      </c>
      <c r="B63" s="34" t="s">
        <v>91</v>
      </c>
      <c r="C63" s="15">
        <v>3</v>
      </c>
      <c r="D63" s="15">
        <v>3</v>
      </c>
      <c r="E63" s="15"/>
      <c r="F63" s="3"/>
      <c r="G63" s="17" t="s">
        <v>36</v>
      </c>
      <c r="H63" s="34" t="s">
        <v>92</v>
      </c>
      <c r="I63" s="15">
        <v>3</v>
      </c>
      <c r="J63" s="15">
        <v>3</v>
      </c>
      <c r="K63" s="3"/>
    </row>
    <row r="64" spans="1:11" x14ac:dyDescent="0.25">
      <c r="A64" s="17" t="s">
        <v>36</v>
      </c>
      <c r="B64" s="34" t="s">
        <v>93</v>
      </c>
      <c r="C64" s="15">
        <v>3</v>
      </c>
      <c r="D64" s="15">
        <v>3</v>
      </c>
      <c r="E64" s="15"/>
      <c r="F64" s="3"/>
      <c r="G64" s="17" t="s">
        <v>36</v>
      </c>
      <c r="H64" s="34" t="s">
        <v>94</v>
      </c>
      <c r="I64" s="15">
        <v>3</v>
      </c>
      <c r="J64" s="15">
        <v>3</v>
      </c>
      <c r="K64" s="3"/>
    </row>
    <row r="65" spans="1:11" x14ac:dyDescent="0.25">
      <c r="A65" s="17" t="s">
        <v>36</v>
      </c>
      <c r="B65" s="5" t="s">
        <v>95</v>
      </c>
      <c r="C65" s="28">
        <v>3</v>
      </c>
      <c r="D65" s="28">
        <v>3</v>
      </c>
      <c r="E65" s="15"/>
      <c r="F65" s="3"/>
      <c r="G65" s="37" t="s">
        <v>36</v>
      </c>
      <c r="H65" s="38" t="s">
        <v>96</v>
      </c>
      <c r="I65" s="39">
        <v>2</v>
      </c>
      <c r="J65" s="39">
        <v>2</v>
      </c>
      <c r="K65" s="3"/>
    </row>
    <row r="66" spans="1:11" x14ac:dyDescent="0.25">
      <c r="A66" s="17" t="s">
        <v>36</v>
      </c>
      <c r="B66" s="5" t="s">
        <v>97</v>
      </c>
      <c r="C66" s="28">
        <v>3</v>
      </c>
      <c r="D66" s="28">
        <v>3</v>
      </c>
      <c r="E66" s="15"/>
      <c r="F66" s="3"/>
      <c r="G66" s="37" t="s">
        <v>36</v>
      </c>
      <c r="H66" s="38" t="s">
        <v>98</v>
      </c>
      <c r="I66" s="39">
        <v>2</v>
      </c>
      <c r="J66" s="39">
        <v>2</v>
      </c>
      <c r="K66" s="3"/>
    </row>
    <row r="67" spans="1:11" x14ac:dyDescent="0.25">
      <c r="A67" s="17" t="s">
        <v>38</v>
      </c>
      <c r="B67" s="34" t="s">
        <v>99</v>
      </c>
      <c r="C67" s="15">
        <v>3</v>
      </c>
      <c r="D67" s="15">
        <v>3</v>
      </c>
      <c r="E67" s="15"/>
      <c r="F67" s="3"/>
      <c r="G67" s="37" t="s">
        <v>36</v>
      </c>
      <c r="H67" s="38" t="s">
        <v>100</v>
      </c>
      <c r="I67" s="40">
        <v>2</v>
      </c>
      <c r="J67" s="40">
        <v>2</v>
      </c>
      <c r="K67" s="3"/>
    </row>
    <row r="68" spans="1:11" x14ac:dyDescent="0.25">
      <c r="A68" s="17" t="s">
        <v>38</v>
      </c>
      <c r="B68" s="34" t="s">
        <v>101</v>
      </c>
      <c r="C68" s="15">
        <v>3</v>
      </c>
      <c r="D68" s="15">
        <v>3</v>
      </c>
      <c r="E68" s="15"/>
      <c r="F68" s="3"/>
      <c r="G68" s="17" t="s">
        <v>38</v>
      </c>
      <c r="H68" s="34" t="s">
        <v>102</v>
      </c>
      <c r="I68" s="15">
        <v>3</v>
      </c>
      <c r="J68" s="15">
        <v>3</v>
      </c>
      <c r="K68" s="3"/>
    </row>
    <row r="69" spans="1:11" x14ac:dyDescent="0.25">
      <c r="A69" s="17" t="s">
        <v>38</v>
      </c>
      <c r="B69" s="25" t="s">
        <v>103</v>
      </c>
      <c r="C69" s="15">
        <v>3</v>
      </c>
      <c r="D69" s="15">
        <v>3</v>
      </c>
      <c r="E69" s="28"/>
      <c r="F69" s="3"/>
      <c r="G69" s="17" t="s">
        <v>38</v>
      </c>
      <c r="H69" s="34" t="s">
        <v>104</v>
      </c>
      <c r="I69" s="3">
        <v>3</v>
      </c>
      <c r="J69" s="3">
        <v>3</v>
      </c>
      <c r="K69" s="3"/>
    </row>
    <row r="70" spans="1:11" x14ac:dyDescent="0.25">
      <c r="A70" s="17" t="s">
        <v>38</v>
      </c>
      <c r="B70" s="34" t="s">
        <v>105</v>
      </c>
      <c r="C70" s="15">
        <v>3</v>
      </c>
      <c r="D70" s="15">
        <v>3</v>
      </c>
      <c r="E70" s="28"/>
      <c r="F70" s="3"/>
      <c r="G70" s="17" t="s">
        <v>38</v>
      </c>
      <c r="H70" s="34" t="s">
        <v>106</v>
      </c>
      <c r="I70" s="15">
        <v>3</v>
      </c>
      <c r="J70" s="15">
        <v>3</v>
      </c>
      <c r="K70" s="3"/>
    </row>
    <row r="71" spans="1:11" x14ac:dyDescent="0.25">
      <c r="A71" s="17" t="s">
        <v>107</v>
      </c>
      <c r="B71" s="5" t="s">
        <v>108</v>
      </c>
      <c r="C71" s="3">
        <v>3</v>
      </c>
      <c r="D71" s="3">
        <v>3</v>
      </c>
      <c r="E71" s="28"/>
      <c r="F71" s="3"/>
      <c r="G71" s="17" t="s">
        <v>107</v>
      </c>
      <c r="H71" s="34" t="s">
        <v>109</v>
      </c>
      <c r="I71" s="15">
        <v>3</v>
      </c>
      <c r="J71" s="15">
        <v>3</v>
      </c>
      <c r="K71" s="3"/>
    </row>
    <row r="72" spans="1:11" x14ac:dyDescent="0.25">
      <c r="A72" s="17"/>
      <c r="B72" s="34"/>
      <c r="C72" s="15"/>
      <c r="D72" s="15"/>
      <c r="E72" s="28"/>
      <c r="F72" s="3"/>
      <c r="G72" s="17" t="s">
        <v>107</v>
      </c>
      <c r="H72" s="5" t="s">
        <v>110</v>
      </c>
      <c r="I72" s="3">
        <v>3</v>
      </c>
      <c r="J72" s="3">
        <v>3</v>
      </c>
      <c r="K72" s="3"/>
    </row>
    <row r="73" spans="1:11" x14ac:dyDescent="0.25">
      <c r="A73" s="17"/>
      <c r="B73" s="34"/>
      <c r="C73" s="15"/>
      <c r="D73" s="15"/>
      <c r="E73" s="28"/>
      <c r="F73" s="3"/>
      <c r="G73" s="17" t="s">
        <v>107</v>
      </c>
      <c r="H73" s="41" t="s">
        <v>111</v>
      </c>
      <c r="I73" s="27">
        <v>3</v>
      </c>
      <c r="J73" s="27">
        <v>3</v>
      </c>
      <c r="K73" s="3"/>
    </row>
    <row r="74" spans="1:11" ht="16.5" x14ac:dyDescent="0.25">
      <c r="A74" s="2"/>
      <c r="B74" s="7"/>
      <c r="C74" s="7"/>
      <c r="D74" s="7"/>
      <c r="E74" s="3"/>
      <c r="F74" s="3"/>
      <c r="G74" s="17"/>
      <c r="H74" s="41"/>
      <c r="I74" s="27"/>
      <c r="J74" s="27"/>
      <c r="K74" s="3"/>
    </row>
    <row r="75" spans="1:11" x14ac:dyDescent="0.25">
      <c r="A75" s="94" t="s">
        <v>112</v>
      </c>
      <c r="B75" s="94"/>
      <c r="C75" s="94"/>
      <c r="D75" s="94"/>
      <c r="E75" s="94"/>
      <c r="F75" s="94"/>
      <c r="G75" s="94"/>
      <c r="H75" s="94"/>
      <c r="I75" s="94"/>
      <c r="J75" s="94"/>
      <c r="K75" s="94"/>
    </row>
    <row r="76" spans="1:11" x14ac:dyDescent="0.25">
      <c r="A76" s="95" t="s">
        <v>2</v>
      </c>
      <c r="B76" s="96"/>
      <c r="C76" s="96"/>
      <c r="D76" s="96"/>
      <c r="E76" s="4"/>
      <c r="F76" s="42"/>
      <c r="G76" s="94" t="s">
        <v>3</v>
      </c>
      <c r="H76" s="94"/>
      <c r="I76" s="94"/>
      <c r="J76" s="94"/>
      <c r="K76" s="94"/>
    </row>
    <row r="77" spans="1:11" x14ac:dyDescent="0.25">
      <c r="A77" s="3" t="s">
        <v>4</v>
      </c>
      <c r="B77" s="3" t="s">
        <v>5</v>
      </c>
      <c r="C77" s="3" t="s">
        <v>6</v>
      </c>
      <c r="D77" s="3" t="s">
        <v>7</v>
      </c>
      <c r="E77" s="29" t="s">
        <v>8</v>
      </c>
      <c r="F77" s="5"/>
      <c r="G77" s="3" t="s">
        <v>4</v>
      </c>
      <c r="H77" s="3" t="s">
        <v>5</v>
      </c>
      <c r="I77" s="3" t="s">
        <v>6</v>
      </c>
      <c r="J77" s="3" t="s">
        <v>7</v>
      </c>
      <c r="K77" s="29" t="s">
        <v>8</v>
      </c>
    </row>
    <row r="78" spans="1:11" x14ac:dyDescent="0.25">
      <c r="A78" s="3" t="s">
        <v>9</v>
      </c>
      <c r="B78" s="5"/>
      <c r="C78" s="3"/>
      <c r="D78" s="3"/>
      <c r="E78" s="3"/>
      <c r="F78" s="5"/>
      <c r="G78" s="3" t="s">
        <v>9</v>
      </c>
      <c r="H78" s="43" t="s">
        <v>113</v>
      </c>
      <c r="I78" s="31">
        <v>0</v>
      </c>
      <c r="J78" s="31">
        <v>0</v>
      </c>
      <c r="K78" s="3"/>
    </row>
    <row r="79" spans="1:11" ht="15" customHeight="1" x14ac:dyDescent="0.25">
      <c r="A79" s="9" t="s">
        <v>9</v>
      </c>
      <c r="B79" s="10" t="s">
        <v>20</v>
      </c>
      <c r="C79" s="9">
        <f>SUM(C78:C78)</f>
        <v>0</v>
      </c>
      <c r="D79" s="9">
        <f>SUM(D78:D78)</f>
        <v>0</v>
      </c>
      <c r="E79" s="3"/>
      <c r="F79" s="3"/>
      <c r="G79" s="9" t="s">
        <v>9</v>
      </c>
      <c r="H79" s="10" t="s">
        <v>20</v>
      </c>
      <c r="I79" s="9">
        <f>SUM(I78:I78)</f>
        <v>0</v>
      </c>
      <c r="J79" s="9">
        <f>SUM(J78:J78)</f>
        <v>0</v>
      </c>
      <c r="K79" s="3"/>
    </row>
    <row r="80" spans="1:11" x14ac:dyDescent="0.25">
      <c r="A80" s="3" t="s">
        <v>27</v>
      </c>
      <c r="B80" s="34" t="s">
        <v>114</v>
      </c>
      <c r="C80" s="3">
        <v>1</v>
      </c>
      <c r="D80" s="24">
        <v>2</v>
      </c>
      <c r="E80" s="3"/>
      <c r="F80" s="3"/>
      <c r="G80" s="13" t="s">
        <v>27</v>
      </c>
      <c r="H80" s="12" t="s">
        <v>115</v>
      </c>
      <c r="I80" s="13">
        <v>0</v>
      </c>
      <c r="J80" s="13">
        <v>0</v>
      </c>
      <c r="K80" s="3"/>
    </row>
    <row r="81" spans="1:11" x14ac:dyDescent="0.25">
      <c r="A81" s="13" t="s">
        <v>27</v>
      </c>
      <c r="B81" s="44"/>
      <c r="C81" s="45"/>
      <c r="D81" s="45"/>
      <c r="E81" s="3"/>
      <c r="F81" s="5"/>
      <c r="G81" s="13" t="s">
        <v>27</v>
      </c>
      <c r="H81" s="46" t="s">
        <v>116</v>
      </c>
      <c r="I81" s="47">
        <v>0</v>
      </c>
      <c r="J81" s="47">
        <v>0</v>
      </c>
      <c r="K81" s="3"/>
    </row>
    <row r="82" spans="1:11" ht="15" customHeight="1" x14ac:dyDescent="0.25">
      <c r="A82" s="9" t="s">
        <v>27</v>
      </c>
      <c r="B82" s="10" t="s">
        <v>20</v>
      </c>
      <c r="C82" s="9">
        <v>1</v>
      </c>
      <c r="D82" s="9">
        <v>2</v>
      </c>
      <c r="E82" s="3"/>
      <c r="F82" s="3"/>
      <c r="G82" s="9" t="s">
        <v>27</v>
      </c>
      <c r="H82" s="10" t="s">
        <v>20</v>
      </c>
      <c r="I82" s="9">
        <f>SUM(I81:I81)</f>
        <v>0</v>
      </c>
      <c r="J82" s="9">
        <f>SUM(J81:J81)</f>
        <v>0</v>
      </c>
      <c r="K82" s="31"/>
    </row>
    <row r="83" spans="1:11" x14ac:dyDescent="0.25">
      <c r="A83" s="11" t="s">
        <v>33</v>
      </c>
      <c r="B83" s="33" t="s">
        <v>117</v>
      </c>
      <c r="C83" s="14">
        <v>3</v>
      </c>
      <c r="D83" s="14">
        <v>3</v>
      </c>
      <c r="E83" s="15"/>
      <c r="F83" s="3"/>
      <c r="G83" s="11" t="s">
        <v>33</v>
      </c>
      <c r="H83" s="33" t="s">
        <v>118</v>
      </c>
      <c r="I83" s="14">
        <v>3</v>
      </c>
      <c r="J83" s="14">
        <v>3</v>
      </c>
      <c r="K83" s="3"/>
    </row>
    <row r="84" spans="1:11" x14ac:dyDescent="0.25">
      <c r="A84" s="17" t="s">
        <v>33</v>
      </c>
      <c r="B84" s="34" t="s">
        <v>119</v>
      </c>
      <c r="C84" s="15">
        <v>3</v>
      </c>
      <c r="D84" s="15">
        <v>3</v>
      </c>
      <c r="E84" s="15"/>
      <c r="F84" s="3"/>
      <c r="G84" s="17" t="s">
        <v>33</v>
      </c>
      <c r="H84" s="34" t="s">
        <v>120</v>
      </c>
      <c r="I84" s="15">
        <v>3</v>
      </c>
      <c r="J84" s="15">
        <v>3</v>
      </c>
      <c r="K84" s="3"/>
    </row>
    <row r="85" spans="1:11" x14ac:dyDescent="0.25">
      <c r="A85" s="69" t="s">
        <v>33</v>
      </c>
      <c r="B85" s="66" t="s">
        <v>167</v>
      </c>
      <c r="C85" s="70">
        <v>3</v>
      </c>
      <c r="D85" s="70">
        <v>3</v>
      </c>
      <c r="E85" s="15"/>
      <c r="F85" s="3"/>
      <c r="G85" s="17" t="s">
        <v>33</v>
      </c>
      <c r="H85" s="34" t="s">
        <v>122</v>
      </c>
      <c r="I85" s="15">
        <v>3</v>
      </c>
      <c r="J85" s="15">
        <v>3</v>
      </c>
      <c r="K85" s="3"/>
    </row>
    <row r="86" spans="1:11" x14ac:dyDescent="0.25">
      <c r="A86" s="17" t="s">
        <v>36</v>
      </c>
      <c r="B86" s="34" t="s">
        <v>121</v>
      </c>
      <c r="C86" s="15">
        <v>3</v>
      </c>
      <c r="D86" s="15">
        <v>3</v>
      </c>
      <c r="E86" s="15"/>
      <c r="F86" s="3"/>
      <c r="G86" s="17" t="s">
        <v>36</v>
      </c>
      <c r="H86" s="34" t="s">
        <v>124</v>
      </c>
      <c r="I86" s="15">
        <v>3</v>
      </c>
      <c r="J86" s="15">
        <v>3</v>
      </c>
      <c r="K86" s="3"/>
    </row>
    <row r="87" spans="1:11" x14ac:dyDescent="0.25">
      <c r="A87" s="71" t="s">
        <v>36</v>
      </c>
      <c r="B87" s="65" t="s">
        <v>168</v>
      </c>
      <c r="C87" s="72">
        <v>3</v>
      </c>
      <c r="D87" s="72">
        <v>3</v>
      </c>
      <c r="E87" s="15"/>
      <c r="F87" s="3"/>
      <c r="G87" s="17" t="s">
        <v>36</v>
      </c>
      <c r="H87" s="34" t="s">
        <v>126</v>
      </c>
      <c r="I87" s="15">
        <v>3</v>
      </c>
      <c r="J87" s="15">
        <v>3</v>
      </c>
      <c r="K87" s="3"/>
    </row>
    <row r="88" spans="1:11" x14ac:dyDescent="0.25">
      <c r="A88" s="17" t="s">
        <v>38</v>
      </c>
      <c r="B88" s="25" t="s">
        <v>123</v>
      </c>
      <c r="C88" s="15">
        <v>3</v>
      </c>
      <c r="D88" s="15">
        <v>3</v>
      </c>
      <c r="E88" s="15"/>
      <c r="F88" s="3"/>
      <c r="G88" s="17" t="s">
        <v>36</v>
      </c>
      <c r="H88" s="34" t="s">
        <v>128</v>
      </c>
      <c r="I88" s="15">
        <v>3</v>
      </c>
      <c r="J88" s="15">
        <v>3</v>
      </c>
      <c r="K88" s="3"/>
    </row>
    <row r="89" spans="1:11" x14ac:dyDescent="0.25">
      <c r="A89" s="17" t="s">
        <v>38</v>
      </c>
      <c r="B89" s="34" t="s">
        <v>125</v>
      </c>
      <c r="C89" s="15">
        <v>3</v>
      </c>
      <c r="D89" s="15">
        <v>3</v>
      </c>
      <c r="E89" s="15"/>
      <c r="F89" s="3"/>
      <c r="G89" s="17" t="s">
        <v>38</v>
      </c>
      <c r="H89" s="34" t="s">
        <v>130</v>
      </c>
      <c r="I89" s="15">
        <v>3</v>
      </c>
      <c r="J89" s="15">
        <v>3</v>
      </c>
      <c r="K89" s="3"/>
    </row>
    <row r="90" spans="1:11" x14ac:dyDescent="0.25">
      <c r="A90" s="17" t="s">
        <v>107</v>
      </c>
      <c r="B90" s="5" t="s">
        <v>127</v>
      </c>
      <c r="C90" s="3">
        <v>10</v>
      </c>
      <c r="D90" s="3">
        <v>0</v>
      </c>
      <c r="E90" s="5"/>
      <c r="F90" s="3"/>
      <c r="G90" s="73" t="s">
        <v>38</v>
      </c>
      <c r="H90" s="67" t="s">
        <v>169</v>
      </c>
      <c r="I90" s="74">
        <v>3</v>
      </c>
      <c r="J90" s="74">
        <v>3</v>
      </c>
      <c r="K90" s="64"/>
    </row>
    <row r="91" spans="1:11" x14ac:dyDescent="0.25">
      <c r="A91" s="17" t="s">
        <v>107</v>
      </c>
      <c r="B91" s="48" t="s">
        <v>129</v>
      </c>
      <c r="C91" s="49">
        <v>3</v>
      </c>
      <c r="D91" s="49">
        <v>0</v>
      </c>
      <c r="E91" s="5"/>
      <c r="F91" s="64"/>
      <c r="G91" s="105" t="s">
        <v>38</v>
      </c>
      <c r="H91" s="106" t="s">
        <v>172</v>
      </c>
      <c r="I91" s="107">
        <v>3</v>
      </c>
      <c r="J91" s="107">
        <v>3</v>
      </c>
      <c r="K91" s="64"/>
    </row>
    <row r="92" spans="1:11" s="55" customFormat="1" x14ac:dyDescent="0.25">
      <c r="A92" s="57" t="s">
        <v>107</v>
      </c>
      <c r="B92" s="58" t="s">
        <v>165</v>
      </c>
      <c r="C92" s="59">
        <v>3</v>
      </c>
      <c r="D92" s="59">
        <v>3</v>
      </c>
      <c r="E92" s="15"/>
      <c r="F92" s="3"/>
      <c r="G92" s="17" t="s">
        <v>107</v>
      </c>
      <c r="H92" s="41" t="s">
        <v>131</v>
      </c>
      <c r="I92" s="27">
        <v>3</v>
      </c>
      <c r="J92" s="27">
        <v>3</v>
      </c>
      <c r="K92" s="3"/>
    </row>
    <row r="93" spans="1:11" x14ac:dyDescent="0.25">
      <c r="A93" s="64"/>
      <c r="B93" s="5"/>
      <c r="C93" s="5"/>
      <c r="D93" s="5"/>
      <c r="E93" s="60"/>
      <c r="F93" s="56"/>
      <c r="G93" s="17" t="s">
        <v>107</v>
      </c>
      <c r="H93" s="5" t="s">
        <v>132</v>
      </c>
      <c r="I93" s="3">
        <v>10</v>
      </c>
      <c r="J93" s="3">
        <v>0</v>
      </c>
      <c r="K93" s="3"/>
    </row>
    <row r="94" spans="1:11" s="55" customFormat="1" ht="28.5" x14ac:dyDescent="0.25">
      <c r="A94" s="54"/>
      <c r="B94" s="5"/>
      <c r="C94" s="5"/>
      <c r="D94" s="5"/>
      <c r="E94" s="5"/>
      <c r="F94" s="5"/>
      <c r="G94" s="57" t="s">
        <v>107</v>
      </c>
      <c r="H94" s="61" t="s">
        <v>166</v>
      </c>
      <c r="I94" s="59">
        <v>3</v>
      </c>
      <c r="J94" s="59">
        <v>3</v>
      </c>
      <c r="K94" s="56"/>
    </row>
    <row r="95" spans="1:11" s="55" customFormat="1" x14ac:dyDescent="0.25">
      <c r="A95" s="62"/>
      <c r="B95" s="63"/>
      <c r="C95" s="63"/>
      <c r="D95" s="63"/>
      <c r="E95" s="63"/>
      <c r="F95" s="62"/>
      <c r="G95" s="75" t="s">
        <v>107</v>
      </c>
      <c r="H95" s="68" t="s">
        <v>170</v>
      </c>
      <c r="I95" s="76">
        <v>3</v>
      </c>
      <c r="J95" s="77">
        <v>3</v>
      </c>
      <c r="K95" s="62"/>
    </row>
    <row r="96" spans="1:11" x14ac:dyDescent="0.25">
      <c r="A96" s="62"/>
      <c r="B96" s="63"/>
      <c r="C96" s="63"/>
      <c r="D96" s="63"/>
      <c r="E96" s="63"/>
      <c r="F96" s="62"/>
      <c r="G96" s="75" t="s">
        <v>107</v>
      </c>
      <c r="H96" s="68" t="s">
        <v>171</v>
      </c>
      <c r="I96" s="78">
        <v>3</v>
      </c>
      <c r="J96" s="79">
        <v>0</v>
      </c>
      <c r="K96" s="62"/>
    </row>
    <row r="97" spans="1:18" x14ac:dyDescent="0.25">
      <c r="A97" s="82" t="s">
        <v>133</v>
      </c>
      <c r="B97" s="82"/>
      <c r="C97" s="82"/>
      <c r="D97" s="82"/>
      <c r="E97" s="82"/>
      <c r="F97" s="82"/>
      <c r="G97" s="82"/>
      <c r="H97" s="82"/>
      <c r="I97" s="82"/>
      <c r="J97" s="82"/>
      <c r="K97" s="82"/>
    </row>
    <row r="98" spans="1:18" s="50" customFormat="1" ht="26.25" customHeight="1" x14ac:dyDescent="0.25">
      <c r="A98" s="80" t="s">
        <v>173</v>
      </c>
      <c r="B98" s="80"/>
      <c r="C98" s="80"/>
      <c r="D98" s="80"/>
      <c r="E98" s="80"/>
      <c r="F98" s="80"/>
      <c r="G98" s="80"/>
      <c r="H98" s="80"/>
      <c r="I98" s="80"/>
      <c r="J98" s="80"/>
      <c r="K98" s="80"/>
    </row>
    <row r="99" spans="1:18" s="50" customFormat="1" ht="16.5" x14ac:dyDescent="0.25">
      <c r="A99" s="104" t="s">
        <v>134</v>
      </c>
      <c r="B99" s="104"/>
      <c r="C99" s="104"/>
      <c r="D99" s="104"/>
      <c r="E99" s="104"/>
      <c r="F99" s="104"/>
      <c r="G99" s="104"/>
      <c r="H99" s="104"/>
      <c r="I99" s="104"/>
      <c r="J99" s="104"/>
      <c r="K99" s="104"/>
    </row>
    <row r="100" spans="1:18" s="51" customFormat="1" ht="28.5" customHeight="1" x14ac:dyDescent="0.25">
      <c r="A100" s="102" t="s">
        <v>135</v>
      </c>
      <c r="B100" s="102"/>
      <c r="C100" s="102"/>
      <c r="D100" s="102"/>
      <c r="E100" s="102"/>
      <c r="F100" s="102"/>
      <c r="G100" s="102"/>
      <c r="H100" s="103"/>
      <c r="I100" s="103"/>
      <c r="J100" s="103"/>
      <c r="K100" s="103"/>
      <c r="N100" s="52"/>
    </row>
    <row r="101" spans="1:18" s="51" customFormat="1" ht="19.5" customHeight="1" x14ac:dyDescent="0.25">
      <c r="A101" s="94" t="s">
        <v>136</v>
      </c>
      <c r="B101" s="3" t="s">
        <v>137</v>
      </c>
      <c r="C101" s="85" t="s">
        <v>163</v>
      </c>
      <c r="D101" s="86"/>
      <c r="E101" s="86"/>
      <c r="F101" s="86"/>
      <c r="G101" s="87"/>
      <c r="N101" s="52"/>
    </row>
    <row r="102" spans="1:18" s="51" customFormat="1" ht="19.5" customHeight="1" x14ac:dyDescent="0.25">
      <c r="A102" s="94"/>
      <c r="B102" s="3" t="s">
        <v>138</v>
      </c>
      <c r="C102" s="88"/>
      <c r="D102" s="82"/>
      <c r="E102" s="82"/>
      <c r="F102" s="82"/>
      <c r="G102" s="89"/>
      <c r="N102" s="52"/>
    </row>
    <row r="103" spans="1:18" s="51" customFormat="1" ht="19.5" customHeight="1" x14ac:dyDescent="0.25">
      <c r="A103" s="94"/>
      <c r="B103" s="3" t="s">
        <v>139</v>
      </c>
      <c r="C103" s="90"/>
      <c r="D103" s="91"/>
      <c r="E103" s="91"/>
      <c r="F103" s="91"/>
      <c r="G103" s="92"/>
      <c r="N103" s="52"/>
    </row>
    <row r="104" spans="1:18" s="51" customFormat="1" ht="19.5" customHeight="1" x14ac:dyDescent="0.25">
      <c r="A104" s="94" t="s">
        <v>140</v>
      </c>
      <c r="B104" s="3" t="s">
        <v>141</v>
      </c>
      <c r="C104" s="85" t="s">
        <v>164</v>
      </c>
      <c r="D104" s="86"/>
      <c r="E104" s="86"/>
      <c r="F104" s="86"/>
      <c r="G104" s="87"/>
      <c r="N104" s="52"/>
    </row>
    <row r="105" spans="1:18" s="51" customFormat="1" ht="19.5" customHeight="1" x14ac:dyDescent="0.25">
      <c r="A105" s="94"/>
      <c r="B105" s="3" t="s">
        <v>142</v>
      </c>
      <c r="C105" s="88"/>
      <c r="D105" s="82"/>
      <c r="E105" s="82"/>
      <c r="F105" s="82"/>
      <c r="G105" s="89"/>
      <c r="N105" s="52"/>
    </row>
    <row r="106" spans="1:18" s="51" customFormat="1" ht="15.75" x14ac:dyDescent="0.25">
      <c r="A106" s="94"/>
      <c r="B106" s="3" t="s">
        <v>143</v>
      </c>
      <c r="C106" s="90"/>
      <c r="D106" s="91"/>
      <c r="E106" s="91"/>
      <c r="F106" s="91"/>
      <c r="G106" s="92"/>
      <c r="R106" s="52"/>
    </row>
    <row r="107" spans="1:18" s="50" customFormat="1" ht="28.5" x14ac:dyDescent="0.25">
      <c r="A107" s="3" t="s">
        <v>144</v>
      </c>
      <c r="B107" s="3" t="s">
        <v>145</v>
      </c>
      <c r="C107" s="99" t="s">
        <v>146</v>
      </c>
      <c r="D107" s="100"/>
      <c r="E107" s="100"/>
      <c r="F107" s="100"/>
      <c r="G107" s="101"/>
      <c r="H107" s="2"/>
      <c r="I107" s="2"/>
      <c r="J107" s="2"/>
      <c r="K107" s="2"/>
    </row>
    <row r="108" spans="1:18" s="50" customFormat="1" ht="16.5" x14ac:dyDescent="0.25">
      <c r="A108" s="80" t="s">
        <v>147</v>
      </c>
      <c r="B108" s="80"/>
      <c r="C108" s="80"/>
      <c r="D108" s="80"/>
      <c r="E108" s="80"/>
      <c r="F108" s="80"/>
      <c r="G108" s="80"/>
      <c r="H108" s="81"/>
      <c r="I108" s="81"/>
      <c r="J108" s="81"/>
      <c r="K108" s="81"/>
    </row>
    <row r="109" spans="1:18" s="50" customFormat="1" ht="16.5" x14ac:dyDescent="0.25">
      <c r="A109" s="80" t="s">
        <v>148</v>
      </c>
      <c r="B109" s="80"/>
      <c r="C109" s="80"/>
      <c r="D109" s="80"/>
      <c r="E109" s="80"/>
      <c r="F109" s="80"/>
      <c r="G109" s="80"/>
      <c r="H109" s="81"/>
      <c r="I109" s="81"/>
      <c r="J109" s="81"/>
      <c r="K109" s="81"/>
    </row>
    <row r="110" spans="1:18" s="50" customFormat="1" ht="16.5" x14ac:dyDescent="0.25">
      <c r="A110" s="80" t="s">
        <v>149</v>
      </c>
      <c r="B110" s="80"/>
      <c r="C110" s="80"/>
      <c r="D110" s="80"/>
      <c r="E110" s="80"/>
      <c r="F110" s="80"/>
      <c r="G110" s="80"/>
      <c r="H110" s="81"/>
      <c r="I110" s="81"/>
      <c r="J110" s="81"/>
      <c r="K110" s="81"/>
    </row>
    <row r="111" spans="1:18" s="53" customFormat="1" ht="16.5" x14ac:dyDescent="0.25">
      <c r="A111" s="82" t="s">
        <v>150</v>
      </c>
      <c r="B111" s="82"/>
      <c r="C111" s="82"/>
      <c r="D111" s="82"/>
      <c r="E111" s="82"/>
      <c r="F111" s="82"/>
      <c r="G111" s="82"/>
      <c r="H111" s="82"/>
      <c r="I111" s="82"/>
      <c r="J111" s="82"/>
      <c r="K111" s="82"/>
    </row>
    <row r="112" spans="1:18" s="50" customFormat="1" ht="16.5" x14ac:dyDescent="0.25">
      <c r="A112" s="82" t="s">
        <v>151</v>
      </c>
      <c r="B112" s="83"/>
      <c r="C112" s="83"/>
      <c r="D112" s="83"/>
      <c r="E112" s="83"/>
      <c r="F112" s="83"/>
      <c r="G112" s="83"/>
      <c r="H112" s="83"/>
      <c r="I112" s="83"/>
      <c r="J112" s="83"/>
      <c r="K112" s="83"/>
    </row>
    <row r="113" spans="1:11" s="50" customFormat="1" ht="32.25" customHeight="1" x14ac:dyDescent="0.25">
      <c r="A113" s="84" t="s">
        <v>152</v>
      </c>
      <c r="B113" s="83"/>
      <c r="C113" s="83"/>
      <c r="D113" s="83"/>
      <c r="E113" s="83"/>
      <c r="F113" s="83"/>
      <c r="G113" s="83"/>
      <c r="H113" s="83"/>
      <c r="I113" s="83"/>
      <c r="J113" s="83"/>
      <c r="K113" s="83"/>
    </row>
    <row r="114" spans="1:11" s="50" customFormat="1" ht="16.5" x14ac:dyDescent="0.25">
      <c r="A114" s="80" t="s">
        <v>153</v>
      </c>
      <c r="B114" s="80"/>
      <c r="C114" s="80"/>
      <c r="D114" s="80"/>
      <c r="E114" s="80"/>
      <c r="F114" s="80"/>
      <c r="G114" s="80"/>
      <c r="H114" s="81"/>
      <c r="I114" s="81"/>
      <c r="J114" s="81"/>
      <c r="K114" s="81"/>
    </row>
    <row r="115" spans="1:11" s="50" customFormat="1" ht="16.5" x14ac:dyDescent="0.25">
      <c r="A115" s="80" t="s">
        <v>154</v>
      </c>
      <c r="B115" s="80"/>
      <c r="C115" s="80"/>
      <c r="D115" s="80"/>
      <c r="E115" s="80"/>
      <c r="F115" s="80"/>
      <c r="G115" s="80"/>
      <c r="H115" s="81"/>
      <c r="I115" s="81"/>
      <c r="J115" s="81"/>
      <c r="K115" s="81"/>
    </row>
    <row r="116" spans="1:11" s="50" customFormat="1" ht="16.5" x14ac:dyDescent="0.25">
      <c r="A116" s="80" t="s">
        <v>155</v>
      </c>
      <c r="B116" s="80"/>
      <c r="C116" s="80"/>
      <c r="D116" s="80"/>
      <c r="E116" s="80"/>
      <c r="F116" s="80"/>
      <c r="G116" s="80"/>
      <c r="H116" s="81"/>
      <c r="I116" s="81"/>
      <c r="J116" s="81"/>
      <c r="K116" s="81"/>
    </row>
    <row r="117" spans="1:11" s="50" customFormat="1" ht="16.5" x14ac:dyDescent="0.25">
      <c r="A117" s="80" t="s">
        <v>156</v>
      </c>
      <c r="B117" s="80"/>
      <c r="C117" s="80"/>
      <c r="D117" s="80"/>
      <c r="E117" s="80"/>
      <c r="F117" s="80"/>
      <c r="G117" s="80"/>
      <c r="H117" s="81"/>
      <c r="I117" s="81"/>
      <c r="J117" s="81"/>
      <c r="K117" s="81"/>
    </row>
    <row r="118" spans="1:11" s="50" customFormat="1" ht="16.5" x14ac:dyDescent="0.25">
      <c r="A118" s="80" t="s">
        <v>157</v>
      </c>
      <c r="B118" s="81"/>
      <c r="C118" s="81"/>
      <c r="D118" s="81"/>
      <c r="E118" s="81"/>
      <c r="F118" s="81"/>
      <c r="G118" s="81"/>
      <c r="H118" s="81"/>
      <c r="I118" s="81"/>
      <c r="J118" s="81"/>
      <c r="K118" s="81"/>
    </row>
    <row r="119" spans="1:11" s="50" customFormat="1" ht="16.5" x14ac:dyDescent="0.25">
      <c r="A119" s="80" t="s">
        <v>158</v>
      </c>
      <c r="B119" s="81"/>
      <c r="C119" s="81"/>
      <c r="D119" s="81"/>
      <c r="E119" s="81"/>
      <c r="F119" s="81"/>
      <c r="G119" s="81"/>
      <c r="H119" s="81"/>
      <c r="I119" s="81"/>
      <c r="J119" s="81"/>
      <c r="K119" s="81"/>
    </row>
    <row r="120" spans="1:11" s="50" customFormat="1" ht="16.5" x14ac:dyDescent="0.25">
      <c r="A120" s="80" t="s">
        <v>159</v>
      </c>
      <c r="B120" s="80"/>
      <c r="C120" s="80"/>
      <c r="D120" s="80"/>
      <c r="E120" s="80"/>
      <c r="F120" s="80"/>
      <c r="G120" s="80"/>
      <c r="H120" s="81"/>
      <c r="I120" s="81"/>
      <c r="J120" s="81"/>
      <c r="K120" s="81"/>
    </row>
    <row r="121" spans="1:11" s="50" customFormat="1" ht="16.5" x14ac:dyDescent="0.25">
      <c r="A121" s="80" t="s">
        <v>160</v>
      </c>
      <c r="B121" s="80"/>
      <c r="C121" s="80"/>
      <c r="D121" s="80"/>
      <c r="E121" s="80"/>
      <c r="F121" s="80"/>
      <c r="G121" s="80"/>
      <c r="H121" s="81"/>
      <c r="I121" s="81"/>
      <c r="J121" s="81"/>
      <c r="K121" s="81"/>
    </row>
    <row r="122" spans="1:11" s="50" customFormat="1" ht="16.5" x14ac:dyDescent="0.25">
      <c r="A122" s="80" t="s">
        <v>161</v>
      </c>
      <c r="B122" s="80"/>
      <c r="C122" s="80"/>
      <c r="D122" s="80"/>
      <c r="E122" s="80"/>
      <c r="F122" s="80"/>
      <c r="G122" s="80"/>
      <c r="H122" s="81"/>
      <c r="I122" s="81"/>
      <c r="J122" s="81"/>
      <c r="K122" s="81"/>
    </row>
    <row r="123" spans="1:11" s="50" customFormat="1" ht="16.5" x14ac:dyDescent="0.25">
      <c r="A123" s="80" t="s">
        <v>162</v>
      </c>
      <c r="B123" s="80"/>
      <c r="C123" s="80"/>
      <c r="D123" s="80"/>
      <c r="E123" s="80"/>
      <c r="F123" s="80"/>
      <c r="G123" s="80"/>
      <c r="H123" s="80"/>
      <c r="I123" s="80"/>
      <c r="J123" s="80"/>
      <c r="K123" s="80"/>
    </row>
  </sheetData>
  <mergeCells count="38">
    <mergeCell ref="C107:G107"/>
    <mergeCell ref="A98:K98"/>
    <mergeCell ref="A97:K97"/>
    <mergeCell ref="A104:A106"/>
    <mergeCell ref="G24:K24"/>
    <mergeCell ref="A24:D24"/>
    <mergeCell ref="A75:K75"/>
    <mergeCell ref="A100:K100"/>
    <mergeCell ref="A76:D76"/>
    <mergeCell ref="A43:K43"/>
    <mergeCell ref="G44:K44"/>
    <mergeCell ref="A44:D44"/>
    <mergeCell ref="A101:A103"/>
    <mergeCell ref="G76:K76"/>
    <mergeCell ref="A99:K99"/>
    <mergeCell ref="C101:G103"/>
    <mergeCell ref="C104:G106"/>
    <mergeCell ref="A1:K1"/>
    <mergeCell ref="G3:K3"/>
    <mergeCell ref="A3:D3"/>
    <mergeCell ref="A23:K23"/>
    <mergeCell ref="A2:K2"/>
    <mergeCell ref="A116:K116"/>
    <mergeCell ref="A123:K123"/>
    <mergeCell ref="A121:K121"/>
    <mergeCell ref="A122:K122"/>
    <mergeCell ref="A108:K108"/>
    <mergeCell ref="A118:K118"/>
    <mergeCell ref="A112:K112"/>
    <mergeCell ref="A120:K120"/>
    <mergeCell ref="A115:K115"/>
    <mergeCell ref="A119:K119"/>
    <mergeCell ref="A111:K111"/>
    <mergeCell ref="A117:K117"/>
    <mergeCell ref="A114:K114"/>
    <mergeCell ref="A113:K113"/>
    <mergeCell ref="A109:K109"/>
    <mergeCell ref="A110:K110"/>
  </mergeCells>
  <phoneticPr fontId="9" type="noConversion"/>
  <pageMargins left="0.35433070866141703" right="0.15748031496063" top="0.47244094488188998" bottom="0.47244094488188998" header="0.31496062992126" footer="0.196850393700787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機械系先進車輛組103-日四技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</dc:creator>
  <cp:lastModifiedBy>User</cp:lastModifiedBy>
  <dcterms:created xsi:type="dcterms:W3CDTF">2017-09-01T07:17:06Z</dcterms:created>
  <dcterms:modified xsi:type="dcterms:W3CDTF">2017-09-29T02:16:39Z</dcterms:modified>
</cp:coreProperties>
</file>