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11280"/>
  </bookViews>
  <sheets>
    <sheet name="高齡服務104-日四技" sheetId="1" r:id="rId1"/>
  </sheets>
  <externalReferences>
    <externalReference r:id="rId2"/>
  </externalReferences>
  <definedNames>
    <definedName name="OLE_LINK14">高齡服務104-[1]日四技!$H$40</definedName>
    <definedName name="OLE_LINK3" localSheetId="0">'高齡服務104-日四技'!#REF!</definedName>
  </definedNames>
  <calcPr calcId="145621"/>
</workbook>
</file>

<file path=xl/calcChain.xml><?xml version="1.0" encoding="utf-8"?>
<calcChain xmlns="http://schemas.openxmlformats.org/spreadsheetml/2006/main">
  <c r="J81" i="1" l="1"/>
  <c r="I81" i="1"/>
  <c r="D74" i="1"/>
  <c r="C74" i="1"/>
  <c r="D81" i="1" l="1"/>
  <c r="C81" i="1"/>
  <c r="J70" i="1"/>
  <c r="I70" i="1"/>
  <c r="D70" i="1"/>
  <c r="C70" i="1"/>
  <c r="J68" i="1"/>
  <c r="I68" i="1"/>
  <c r="D68" i="1"/>
  <c r="C68" i="1"/>
  <c r="D63" i="1"/>
  <c r="C63" i="1"/>
  <c r="D56" i="1"/>
  <c r="C56" i="1"/>
  <c r="J52" i="1"/>
  <c r="I52" i="1"/>
  <c r="D52" i="1"/>
  <c r="C52" i="1"/>
  <c r="J50" i="1"/>
  <c r="I50" i="1"/>
  <c r="D50" i="1"/>
  <c r="C50" i="1"/>
  <c r="D43" i="1"/>
  <c r="C43" i="1"/>
  <c r="J38" i="1"/>
  <c r="I38" i="1"/>
  <c r="D38" i="1"/>
  <c r="C38" i="1"/>
  <c r="J33" i="1"/>
  <c r="I33" i="1"/>
  <c r="D33" i="1"/>
  <c r="C33" i="1"/>
  <c r="J31" i="1"/>
  <c r="I31" i="1"/>
  <c r="D31" i="1"/>
  <c r="C31" i="1"/>
  <c r="J22" i="1"/>
  <c r="I22" i="1"/>
  <c r="D22" i="1"/>
  <c r="C22" i="1"/>
  <c r="J18" i="1"/>
  <c r="I18" i="1"/>
  <c r="D18" i="1"/>
  <c r="C18" i="1"/>
  <c r="J13" i="1"/>
  <c r="I13" i="1"/>
  <c r="D13" i="1"/>
  <c r="C13" i="1"/>
  <c r="D11" i="1"/>
  <c r="C11" i="1"/>
</calcChain>
</file>

<file path=xl/sharedStrings.xml><?xml version="1.0" encoding="utf-8"?>
<sst xmlns="http://schemas.openxmlformats.org/spreadsheetml/2006/main" count="239" uniqueCount="131">
  <si>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</si>
  <si>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</si>
  <si>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</si>
  <si>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</si>
  <si>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</si>
  <si>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</si>
  <si>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</si>
  <si>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</si>
  <si>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備註</t>
  </si>
  <si>
    <t>通識必修</t>
  </si>
  <si>
    <t>大學入門</t>
  </si>
  <si>
    <t>中文閱讀與表達(二)</t>
  </si>
  <si>
    <t>中文閱讀與表達(一)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</si>
  <si>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</si>
  <si>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</si>
  <si>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</si>
  <si>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</si>
  <si>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</si>
  <si>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</si>
  <si>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</si>
  <si>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</si>
  <si>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學院專業必修</t>
  </si>
  <si>
    <t>數位學習技術</t>
  </si>
  <si>
    <t>專業必修</t>
  </si>
  <si>
    <t>高齡服務事業概論</t>
  </si>
  <si>
    <t>心理學</t>
  </si>
  <si>
    <t>高齡教育概論</t>
  </si>
  <si>
    <t>高齡生理學</t>
  </si>
  <si>
    <t>老年學</t>
  </si>
  <si>
    <t>社會工作概論</t>
  </si>
  <si>
    <t>高齡休閒導論</t>
  </si>
  <si>
    <t>高齡疾病與預防</t>
  </si>
  <si>
    <t>運動與保健概論</t>
  </si>
  <si>
    <t>高齡觀光與旅遊</t>
  </si>
  <si>
    <t>教學媒體製作與應用</t>
  </si>
  <si>
    <t>社會福利概論</t>
  </si>
  <si>
    <t>家庭急救學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</si>
  <si>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</si>
  <si>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</si>
  <si>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</si>
  <si>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</si>
  <si>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</si>
  <si>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</si>
  <si>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文化創意與生活應用</t>
  </si>
  <si>
    <t>第二語言習得</t>
  </si>
  <si>
    <t>照顧服務理論與實務(一)</t>
  </si>
  <si>
    <t>照顧服務理論與實務(二)</t>
  </si>
  <si>
    <t>高齡學習</t>
  </si>
  <si>
    <t>社會研究法</t>
  </si>
  <si>
    <t>高齡營養與餐飲</t>
  </si>
  <si>
    <t>高齡健康管理與促進</t>
  </si>
  <si>
    <t>社會學</t>
  </si>
  <si>
    <t>高齡人際互動與聯結</t>
  </si>
  <si>
    <t>高齡中藥膳食療養</t>
  </si>
  <si>
    <t>人類行為與社會環境</t>
  </si>
  <si>
    <t>各國高齡教育</t>
  </si>
  <si>
    <t>生命教育與安寧緩和醫療認識</t>
  </si>
  <si>
    <t>高齡領隊導遊與實務</t>
  </si>
  <si>
    <t>高齡預防保健</t>
  </si>
  <si>
    <t>高齡創造性教學活動</t>
  </si>
  <si>
    <t>第三學年（106年9月至107年6月）</t>
  </si>
  <si>
    <t>外語能力檢定</t>
  </si>
  <si>
    <t>職場倫理</t>
  </si>
  <si>
    <t>專題研究(一)</t>
  </si>
  <si>
    <t>專題研究(二)</t>
  </si>
  <si>
    <t>社工管理</t>
  </si>
  <si>
    <t>老人用藥安全</t>
  </si>
  <si>
    <t>高齡免疫</t>
  </si>
  <si>
    <t>長照經營管理與品質</t>
  </si>
  <si>
    <t>專業團隊實務運作</t>
  </si>
  <si>
    <t>膳食設計與管理實驗</t>
  </si>
  <si>
    <t>高齡教育課程設計</t>
  </si>
  <si>
    <t>高齡APP設計與應用</t>
  </si>
  <si>
    <t>第四學年（107年9月至108年6月）</t>
  </si>
  <si>
    <t>資訊基本能力檢核</t>
  </si>
  <si>
    <t>高齡服務機構暑期實務實習</t>
  </si>
  <si>
    <t>專業證照</t>
  </si>
  <si>
    <t>專業選修</t>
  </si>
  <si>
    <t>備註：</t>
  </si>
  <si>
    <t>一、 總畢業學分數130學分，包括通識必修32學分、學院專業必修8學分、專業必修49學分、最低專業選修41學分。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</si>
  <si>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</si>
  <si>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</si>
  <si>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</si>
  <si>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</si>
  <si>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</si>
  <si>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</si>
  <si>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</si>
  <si>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</si>
  <si>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</si>
  <si>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</si>
  <si>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</si>
  <si>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</si>
  <si>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</si>
  <si>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智慧照護輔具設計與應用</t>
  </si>
  <si>
    <t>高齡適當科技與輔具運用</t>
  </si>
  <si>
    <t>專業選修</t>
    <phoneticPr fontId="4" type="noConversion"/>
  </si>
  <si>
    <t>南臺科技大學  四年制  高齡服務學士學位學程  課程時序表 (第1屆)  104年 9 月實施</t>
  </si>
  <si>
    <t>專業選修</t>
    <phoneticPr fontId="4" type="noConversion"/>
  </si>
  <si>
    <t>專業選修</t>
    <phoneticPr fontId="4" type="noConversion"/>
  </si>
  <si>
    <t>生物統計學</t>
    <phoneticPr fontId="4" type="noConversion"/>
  </si>
  <si>
    <t>療癒環境實務</t>
    <phoneticPr fontId="4" type="noConversion"/>
  </si>
  <si>
    <t>老年照護學</t>
    <phoneticPr fontId="4" type="noConversion"/>
  </si>
  <si>
    <r>
      <t>高齡照護暨實習</t>
    </r>
    <r>
      <rPr>
        <sz val="12"/>
        <color indexed="64"/>
        <rFont val="Times New Roman"/>
        <family val="1"/>
      </rPr>
      <t/>
    </r>
    <phoneticPr fontId="4" type="noConversion"/>
  </si>
  <si>
    <t>必選</t>
    <phoneticPr fontId="4" type="noConversion"/>
  </si>
  <si>
    <t>感染控制概論</t>
    <phoneticPr fontId="4" type="noConversion"/>
  </si>
  <si>
    <t>高齡福祉服務實務實習</t>
    <phoneticPr fontId="4" type="noConversion"/>
  </si>
  <si>
    <t>專業選修</t>
    <phoneticPr fontId="4" type="noConversion"/>
  </si>
  <si>
    <t>門市服務</t>
    <phoneticPr fontId="4" type="noConversion"/>
  </si>
  <si>
    <t>健康照顧事業行銷與管理</t>
    <phoneticPr fontId="4" type="noConversion"/>
  </si>
  <si>
    <t>高齡創新服務</t>
    <phoneticPr fontId="4" type="noConversion"/>
  </si>
  <si>
    <t>高齡服務產業經營與管理</t>
    <phoneticPr fontId="4" type="noConversion"/>
  </si>
  <si>
    <t>簡報技巧與實務</t>
    <phoneticPr fontId="4" type="noConversion"/>
  </si>
  <si>
    <t>社會老年學</t>
    <phoneticPr fontId="4" type="noConversion"/>
  </si>
  <si>
    <t>人際關係與溝通技巧</t>
    <phoneticPr fontId="4" type="noConversion"/>
  </si>
  <si>
    <t>社區照護實務實習</t>
    <phoneticPr fontId="4" type="noConversion"/>
  </si>
  <si>
    <t>各學院必修至少6學分</t>
    <phoneticPr fontId="4" type="noConversion"/>
  </si>
  <si>
    <t>商管學院、人文社會學院必修至少6學分</t>
    <phoneticPr fontId="4" type="noConversion"/>
  </si>
  <si>
    <t>三、可被承認為畢業學分之選修學分如下：（1）取得本系開設之專業選修學分（2）取得跨領域學分學程（3）其他外系(含通識中心)開設之課程最多承認6學分。</t>
    <phoneticPr fontId="4" type="noConversion"/>
  </si>
  <si>
    <t>四、外語能力檢定實施方式依本校學生外語能力檢定實施辦法為之。</t>
    <phoneticPr fontId="4" type="noConversion"/>
  </si>
  <si>
    <t>五、專業證照實施方式依本學程專業證照課程實施辦法為之。</t>
    <phoneticPr fontId="4" type="noConversion"/>
  </si>
  <si>
    <t>六、服務學習依本校服務學習必修課程實施要點為之。</t>
    <phoneticPr fontId="4" type="noConversion"/>
  </si>
  <si>
    <t>八、選修科目可視需要增開、調整學分數及上課時數、調整開課學期。</t>
    <phoneticPr fontId="4" type="noConversion"/>
  </si>
  <si>
    <t>九、每學期最高及最低應修學分數依本校學則及學生選課辦法規定辦理。</t>
    <phoneticPr fontId="4" type="noConversion"/>
  </si>
  <si>
    <t>十、課程時序表以教務處網頁為準，若有修訂，將公告於本系網頁及教務處最新消息中。</t>
    <phoneticPr fontId="4" type="noConversion"/>
  </si>
  <si>
    <t>十一、本表請妥為保存，做為辦理選課、重（補）修、及畢業資格審查之參考。</t>
    <phoneticPr fontId="4" type="noConversion"/>
  </si>
  <si>
    <t>暑期實習</t>
    <phoneticPr fontId="4" type="noConversion"/>
  </si>
  <si>
    <r>
      <t>七、暑期實習及學期(其他)實習</t>
    </r>
    <r>
      <rPr>
        <sz val="9.5"/>
        <color indexed="64"/>
        <rFont val="新細明體"/>
        <family val="1"/>
        <charset val="136"/>
      </rPr>
      <t>課程</t>
    </r>
    <r>
      <rPr>
        <sz val="10"/>
        <color indexed="64"/>
        <rFont val="新細明體"/>
        <family val="1"/>
        <charset val="136"/>
      </rPr>
      <t>，依本系校外實習課程實施要點辦理。</t>
    </r>
    <phoneticPr fontId="4" type="noConversion"/>
  </si>
  <si>
    <t>專案管理</t>
    <phoneticPr fontId="4" type="noConversion"/>
  </si>
  <si>
    <t>職涯規劃</t>
    <phoneticPr fontId="4" type="noConversion"/>
  </si>
  <si>
    <t>必選修</t>
    <phoneticPr fontId="4" type="noConversion"/>
  </si>
  <si>
    <t>學期(其他)實習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</si>
</sst>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64"/>
      <name val="Times New Roman"/>
      <family val="1"/>
    </font>
    <font>
      <b/>
      <sz val="10"/>
      <color indexed="64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rgb="FF00B0F0"/>
      <name val="新細明體"/>
      <family val="1"/>
      <charset val="136"/>
    </font>
    <font>
      <sz val="8"/>
      <color rgb="FF00B0F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0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5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 wrapText="1"/>
    </xf>
    <xf numFmtId="0" fontId="0" fillId="2" borderId="50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6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/>
    </xf>
    <xf numFmtId="0" fontId="0" fillId="2" borderId="50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5" fillId="2" borderId="29" xfId="0" applyFont="1" applyFill="1" applyBorder="1" applyAlignment="1" applyProtection="1">
      <alignment horizontal="center" vertical="top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 applyProtection="1">
      <alignment vertical="top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28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vertical="top" wrapText="1"/>
    </xf>
    <xf numFmtId="0" fontId="5" fillId="2" borderId="35" xfId="0" applyFont="1" applyFill="1" applyBorder="1" applyAlignment="1" applyProtection="1">
      <alignment horizontal="center" vertical="top" wrapText="1"/>
    </xf>
    <xf numFmtId="0" fontId="5" fillId="2" borderId="37" xfId="0" applyFont="1" applyFill="1" applyBorder="1" applyAlignment="1" applyProtection="1">
      <alignment horizontal="center" vertical="top" wrapText="1"/>
    </xf>
    <xf numFmtId="0" fontId="5" fillId="2" borderId="39" xfId="0" applyFont="1" applyFill="1" applyBorder="1" applyAlignment="1" applyProtection="1">
      <alignment vertical="top" wrapText="1"/>
    </xf>
    <xf numFmtId="0" fontId="5" fillId="2" borderId="40" xfId="0" applyFont="1" applyFill="1" applyBorder="1" applyAlignment="1" applyProtection="1">
      <alignment horizontal="center" vertical="top" wrapText="1"/>
    </xf>
    <xf numFmtId="0" fontId="5" fillId="2" borderId="42" xfId="0" applyFont="1" applyFill="1" applyBorder="1" applyAlignment="1" applyProtection="1">
      <alignment horizontal="center" vertical="top" wrapText="1"/>
    </xf>
    <xf numFmtId="0" fontId="5" fillId="2" borderId="43" xfId="0" applyFont="1" applyFill="1" applyBorder="1" applyAlignment="1" applyProtection="1">
      <alignment horizontal="center" vertical="top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justify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top" wrapText="1"/>
    </xf>
    <xf numFmtId="0" fontId="5" fillId="2" borderId="24" xfId="0" applyFont="1" applyFill="1" applyBorder="1" applyAlignment="1" applyProtection="1">
      <alignment horizontal="justify" wrapText="1"/>
    </xf>
    <xf numFmtId="0" fontId="5" fillId="2" borderId="26" xfId="0" applyFont="1" applyFill="1" applyBorder="1" applyAlignment="1" applyProtection="1">
      <alignment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justify" wrapText="1"/>
    </xf>
    <xf numFmtId="0" fontId="5" fillId="2" borderId="50" xfId="0" applyFont="1" applyFill="1" applyBorder="1" applyAlignment="1" applyProtection="1">
      <alignment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vertical="center"/>
    </xf>
    <xf numFmtId="0" fontId="5" fillId="2" borderId="53" xfId="0" applyFont="1" applyFill="1" applyBorder="1" applyAlignment="1" applyProtection="1">
      <alignment vertical="top" wrapText="1"/>
    </xf>
    <xf numFmtId="0" fontId="5" fillId="2" borderId="54" xfId="0" applyFont="1" applyFill="1" applyBorder="1" applyAlignment="1" applyProtection="1">
      <alignment horizontal="center" vertical="top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top" wrapText="1"/>
    </xf>
    <xf numFmtId="0" fontId="5" fillId="2" borderId="55" xfId="0" applyFont="1" applyFill="1" applyBorder="1" applyAlignment="1" applyProtection="1">
      <alignment horizontal="center" vertical="top" wrapText="1"/>
    </xf>
    <xf numFmtId="0" fontId="5" fillId="2" borderId="56" xfId="0" applyFont="1" applyFill="1" applyBorder="1" applyAlignment="1" applyProtection="1">
      <alignment horizontal="center" vertical="top" wrapText="1"/>
    </xf>
    <xf numFmtId="0" fontId="5" fillId="2" borderId="57" xfId="0" applyFont="1" applyFill="1" applyBorder="1" applyAlignment="1" applyProtection="1">
      <alignment horizontal="center" vertical="top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top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wrapText="1"/>
    </xf>
    <xf numFmtId="0" fontId="5" fillId="2" borderId="48" xfId="0" applyFont="1" applyFill="1" applyBorder="1" applyAlignment="1" applyProtection="1">
      <alignment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0" fillId="2" borderId="20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top" wrapText="1"/>
    </xf>
    <xf numFmtId="0" fontId="10" fillId="2" borderId="18" xfId="0" applyFont="1" applyFill="1" applyBorder="1" applyAlignment="1" applyProtection="1">
      <alignment horizontal="center" vertical="top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wrapText="1"/>
    </xf>
    <xf numFmtId="0" fontId="12" fillId="0" borderId="18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2" borderId="62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2" fillId="2" borderId="50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vertical="top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2" borderId="19" xfId="0" applyFont="1" applyFill="1" applyBorder="1" applyAlignment="1" applyProtection="1">
      <alignment vertical="center"/>
    </xf>
    <xf numFmtId="0" fontId="14" fillId="2" borderId="6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7" fillId="2" borderId="38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50" xfId="0" applyFont="1" applyFill="1" applyBorder="1" applyAlignment="1" applyProtection="1">
      <alignment horizontal="left" vertical="top" wrapText="1"/>
    </xf>
    <xf numFmtId="0" fontId="1" fillId="0" borderId="38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0" xfId="0" applyFont="1" applyFill="1" applyBorder="1" applyAlignment="1" applyProtection="1">
      <alignment horizontal="left" vertical="top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63" workbookViewId="0">
      <selection activeCell="A110" sqref="A110"/>
    </sheetView>
  </sheetViews>
  <sheetFormatPr defaultRowHeight="16.5"/>
  <cols>
    <col min="1" max="1" width="17.625" style="1" customWidth="1"/>
    <col min="2" max="2" width="24" style="1" customWidth="1"/>
    <col min="3" max="4" width="4.375" style="1" customWidth="1"/>
    <col min="5" max="5" width="5.375" style="1" customWidth="1"/>
    <col min="6" max="6" width="4.75" style="1" customWidth="1"/>
    <col min="7" max="7" width="16.625" style="1" customWidth="1"/>
    <col min="8" max="8" width="23.125" style="1" customWidth="1"/>
    <col min="9" max="9" width="4.125" style="1" customWidth="1"/>
    <col min="10" max="10" width="4.25" style="1" customWidth="1"/>
    <col min="11" max="11" width="5.375" style="1" customWidth="1"/>
    <col min="12" max="12" width="4.5" style="1" customWidth="1"/>
  </cols>
  <sheetData>
    <row r="1" spans="1:12" ht="17.25" customHeight="1" thickBot="1">
      <c r="A1" s="169" t="s">
        <v>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6.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7.25" thickBot="1">
      <c r="A3" s="48" t="s">
        <v>1</v>
      </c>
      <c r="B3" s="21"/>
      <c r="C3" s="21"/>
      <c r="D3" s="21"/>
      <c r="E3" s="21"/>
      <c r="F3" s="49"/>
      <c r="G3" s="50" t="s">
        <v>2</v>
      </c>
      <c r="H3" s="21"/>
      <c r="I3" s="21"/>
      <c r="J3" s="21"/>
      <c r="K3" s="21"/>
      <c r="L3" s="51"/>
    </row>
    <row r="4" spans="1:12" ht="28.5">
      <c r="A4" s="44" t="s">
        <v>3</v>
      </c>
      <c r="B4" s="45" t="s">
        <v>4</v>
      </c>
      <c r="C4" s="45" t="s">
        <v>5</v>
      </c>
      <c r="D4" s="45" t="s">
        <v>6</v>
      </c>
      <c r="E4" s="24" t="s">
        <v>7</v>
      </c>
      <c r="F4" s="24" t="s">
        <v>8</v>
      </c>
      <c r="G4" s="45" t="s">
        <v>3</v>
      </c>
      <c r="H4" s="45" t="s">
        <v>4</v>
      </c>
      <c r="I4" s="45" t="s">
        <v>5</v>
      </c>
      <c r="J4" s="45" t="s">
        <v>6</v>
      </c>
      <c r="K4" s="24" t="s">
        <v>7</v>
      </c>
      <c r="L4" s="25" t="s">
        <v>8</v>
      </c>
    </row>
    <row r="5" spans="1:12">
      <c r="A5" s="162" t="s">
        <v>9</v>
      </c>
      <c r="B5" s="52" t="s">
        <v>10</v>
      </c>
      <c r="C5" s="53">
        <v>0</v>
      </c>
      <c r="D5" s="53">
        <v>0</v>
      </c>
      <c r="E5" s="20"/>
      <c r="F5" s="20"/>
      <c r="G5" s="156" t="s">
        <v>9</v>
      </c>
      <c r="H5" s="26" t="s">
        <v>11</v>
      </c>
      <c r="I5" s="20">
        <v>2</v>
      </c>
      <c r="J5" s="20">
        <v>2</v>
      </c>
      <c r="K5" s="20"/>
      <c r="L5" s="42"/>
    </row>
    <row r="6" spans="1:12">
      <c r="A6" s="161"/>
      <c r="B6" s="26" t="s">
        <v>12</v>
      </c>
      <c r="C6" s="20">
        <v>2</v>
      </c>
      <c r="D6" s="20">
        <v>2</v>
      </c>
      <c r="E6" s="20"/>
      <c r="F6" s="20"/>
      <c r="G6" s="157"/>
      <c r="H6" s="26" t="s">
        <v>13</v>
      </c>
      <c r="I6" s="20">
        <v>2</v>
      </c>
      <c r="J6" s="20">
        <v>2</v>
      </c>
      <c r="K6" s="20"/>
      <c r="L6" s="42"/>
    </row>
    <row r="7" spans="1:12">
      <c r="A7" s="161"/>
      <c r="B7" s="26" t="s">
        <v>14</v>
      </c>
      <c r="C7" s="20">
        <v>2</v>
      </c>
      <c r="D7" s="20">
        <v>2</v>
      </c>
      <c r="E7" s="20"/>
      <c r="F7" s="20"/>
      <c r="G7" s="157"/>
      <c r="H7" s="26" t="s">
        <v>15</v>
      </c>
      <c r="I7" s="20">
        <v>1</v>
      </c>
      <c r="J7" s="20">
        <v>2</v>
      </c>
      <c r="K7" s="20"/>
      <c r="L7" s="42"/>
    </row>
    <row r="8" spans="1:12">
      <c r="A8" s="161"/>
      <c r="B8" s="26" t="s">
        <v>16</v>
      </c>
      <c r="C8" s="20">
        <v>1</v>
      </c>
      <c r="D8" s="20">
        <v>2</v>
      </c>
      <c r="E8" s="20"/>
      <c r="F8" s="20"/>
      <c r="G8" s="157"/>
      <c r="H8" s="26" t="s">
        <v>17</v>
      </c>
      <c r="I8" s="20">
        <v>1</v>
      </c>
      <c r="J8" s="20">
        <v>3</v>
      </c>
      <c r="K8" s="20"/>
      <c r="L8" s="42"/>
    </row>
    <row r="9" spans="1:12">
      <c r="A9" s="161"/>
      <c r="B9" s="26" t="s">
        <v>18</v>
      </c>
      <c r="C9" s="20">
        <v>1</v>
      </c>
      <c r="D9" s="20">
        <v>3</v>
      </c>
      <c r="E9" s="20"/>
      <c r="F9" s="20"/>
      <c r="G9" s="157"/>
      <c r="H9" s="26" t="s">
        <v>19</v>
      </c>
      <c r="I9" s="20">
        <v>2</v>
      </c>
      <c r="J9" s="20">
        <v>2</v>
      </c>
      <c r="K9" s="20"/>
      <c r="L9" s="42"/>
    </row>
    <row r="10" spans="1:12">
      <c r="A10" s="161"/>
      <c r="B10" s="54" t="s">
        <v>19</v>
      </c>
      <c r="C10" s="20">
        <v>2</v>
      </c>
      <c r="D10" s="20">
        <v>2</v>
      </c>
      <c r="E10" s="20"/>
      <c r="F10" s="20"/>
      <c r="G10" s="157"/>
      <c r="H10" s="26"/>
      <c r="I10" s="20"/>
      <c r="J10" s="20"/>
      <c r="K10" s="20"/>
      <c r="L10" s="42"/>
    </row>
    <row r="11" spans="1:12" ht="17.25" thickBot="1">
      <c r="A11" s="150"/>
      <c r="B11" s="28" t="s">
        <v>20</v>
      </c>
      <c r="C11" s="29">
        <f>SUM(C5:C10)</f>
        <v>8</v>
      </c>
      <c r="D11" s="29">
        <f>SUM(D5:D10)</f>
        <v>11</v>
      </c>
      <c r="E11" s="29"/>
      <c r="F11" s="30"/>
      <c r="G11" s="154"/>
      <c r="H11" s="28" t="s">
        <v>20</v>
      </c>
      <c r="I11" s="29">
        <v>8</v>
      </c>
      <c r="J11" s="29">
        <v>11</v>
      </c>
      <c r="K11" s="29"/>
      <c r="L11" s="31"/>
    </row>
    <row r="12" spans="1:12">
      <c r="A12" s="149" t="s">
        <v>21</v>
      </c>
      <c r="B12" s="55" t="s">
        <v>22</v>
      </c>
      <c r="C12" s="56">
        <v>2</v>
      </c>
      <c r="D12" s="56">
        <v>2</v>
      </c>
      <c r="E12" s="45"/>
      <c r="F12" s="35"/>
      <c r="G12" s="153" t="s">
        <v>21</v>
      </c>
      <c r="H12" s="55"/>
      <c r="I12" s="56"/>
      <c r="J12" s="56"/>
      <c r="K12" s="56"/>
      <c r="L12" s="36"/>
    </row>
    <row r="13" spans="1:12" ht="17.25" thickBot="1">
      <c r="A13" s="150"/>
      <c r="B13" s="57" t="s">
        <v>20</v>
      </c>
      <c r="C13" s="58">
        <f>SUM(C12)</f>
        <v>2</v>
      </c>
      <c r="D13" s="58">
        <f>SUM(D12)</f>
        <v>2</v>
      </c>
      <c r="E13" s="30"/>
      <c r="F13" s="29"/>
      <c r="G13" s="154"/>
      <c r="H13" s="57" t="s">
        <v>20</v>
      </c>
      <c r="I13" s="58">
        <f>SUM(I12)</f>
        <v>0</v>
      </c>
      <c r="J13" s="59">
        <f>SUM(J12)</f>
        <v>0</v>
      </c>
      <c r="K13" s="58"/>
      <c r="L13" s="60"/>
    </row>
    <row r="14" spans="1:12">
      <c r="A14" s="176" t="s">
        <v>23</v>
      </c>
      <c r="B14" s="61" t="s">
        <v>24</v>
      </c>
      <c r="C14" s="62">
        <v>2</v>
      </c>
      <c r="D14" s="62">
        <v>2</v>
      </c>
      <c r="E14" s="45"/>
      <c r="F14" s="45"/>
      <c r="G14" s="178" t="s">
        <v>23</v>
      </c>
      <c r="H14" s="61" t="s">
        <v>25</v>
      </c>
      <c r="I14" s="62">
        <v>3</v>
      </c>
      <c r="J14" s="63">
        <v>3</v>
      </c>
      <c r="K14" s="33"/>
      <c r="L14" s="36"/>
    </row>
    <row r="15" spans="1:12">
      <c r="A15" s="177"/>
      <c r="B15" s="64" t="s">
        <v>26</v>
      </c>
      <c r="C15" s="65">
        <v>2</v>
      </c>
      <c r="D15" s="65">
        <v>2</v>
      </c>
      <c r="E15" s="53"/>
      <c r="F15" s="20"/>
      <c r="G15" s="179"/>
      <c r="H15" s="64" t="s">
        <v>27</v>
      </c>
      <c r="I15" s="66">
        <v>2</v>
      </c>
      <c r="J15" s="67">
        <v>2</v>
      </c>
      <c r="K15" s="43"/>
      <c r="L15" s="68"/>
    </row>
    <row r="16" spans="1:12">
      <c r="A16" s="177"/>
      <c r="B16" s="40" t="s">
        <v>28</v>
      </c>
      <c r="C16" s="65">
        <v>2</v>
      </c>
      <c r="D16" s="65">
        <v>2</v>
      </c>
      <c r="E16" s="53"/>
      <c r="F16" s="20"/>
      <c r="G16" s="179"/>
      <c r="H16" s="69" t="s">
        <v>29</v>
      </c>
      <c r="I16" s="43">
        <v>3</v>
      </c>
      <c r="J16" s="70">
        <v>3</v>
      </c>
      <c r="K16" s="43"/>
      <c r="L16" s="68"/>
    </row>
    <row r="17" spans="1:12">
      <c r="A17" s="177"/>
      <c r="B17" s="40" t="s">
        <v>30</v>
      </c>
      <c r="C17" s="65">
        <v>2</v>
      </c>
      <c r="D17" s="65">
        <v>2</v>
      </c>
      <c r="E17" s="20"/>
      <c r="F17" s="20"/>
      <c r="G17" s="179"/>
      <c r="H17" s="64" t="s">
        <v>31</v>
      </c>
      <c r="I17" s="43">
        <v>2</v>
      </c>
      <c r="J17" s="71">
        <v>2</v>
      </c>
      <c r="K17" s="43"/>
      <c r="L17" s="42"/>
    </row>
    <row r="18" spans="1:12" ht="17.25" thickBot="1">
      <c r="A18" s="177"/>
      <c r="B18" s="37" t="s">
        <v>20</v>
      </c>
      <c r="C18" s="27">
        <f>SUM(C14:C17)</f>
        <v>8</v>
      </c>
      <c r="D18" s="27">
        <f>SUM(D14:D17)</f>
        <v>8</v>
      </c>
      <c r="E18" s="27"/>
      <c r="F18" s="72"/>
      <c r="G18" s="179"/>
      <c r="H18" s="73" t="s">
        <v>20</v>
      </c>
      <c r="I18" s="27">
        <f>SUM(I14:I17)</f>
        <v>10</v>
      </c>
      <c r="J18" s="74">
        <f>SUM(J14:J17)</f>
        <v>10</v>
      </c>
      <c r="K18" s="27"/>
      <c r="L18" s="23"/>
    </row>
    <row r="19" spans="1:12">
      <c r="A19" s="142" t="s">
        <v>95</v>
      </c>
      <c r="B19" s="75" t="s">
        <v>32</v>
      </c>
      <c r="C19" s="33">
        <v>2</v>
      </c>
      <c r="D19" s="33">
        <v>2</v>
      </c>
      <c r="E19" s="45"/>
      <c r="F19" s="45"/>
      <c r="G19" s="145" t="s">
        <v>95</v>
      </c>
      <c r="H19" s="75" t="s">
        <v>33</v>
      </c>
      <c r="I19" s="33">
        <v>2</v>
      </c>
      <c r="J19" s="33">
        <v>2</v>
      </c>
      <c r="K19" s="33"/>
      <c r="L19" s="36"/>
    </row>
    <row r="20" spans="1:12">
      <c r="A20" s="143"/>
      <c r="B20" s="40" t="s">
        <v>34</v>
      </c>
      <c r="C20" s="43">
        <v>2</v>
      </c>
      <c r="D20" s="43">
        <v>2</v>
      </c>
      <c r="E20" s="20"/>
      <c r="F20" s="20"/>
      <c r="G20" s="146"/>
      <c r="H20" s="40" t="s">
        <v>35</v>
      </c>
      <c r="I20" s="43">
        <v>3</v>
      </c>
      <c r="J20" s="43">
        <v>3</v>
      </c>
      <c r="K20" s="43"/>
      <c r="L20" s="42"/>
    </row>
    <row r="21" spans="1:12">
      <c r="A21" s="143"/>
      <c r="B21" s="40"/>
      <c r="C21" s="43"/>
      <c r="D21" s="43"/>
      <c r="E21" s="20"/>
      <c r="F21" s="20"/>
      <c r="G21" s="146"/>
      <c r="H21" s="40" t="s">
        <v>36</v>
      </c>
      <c r="I21" s="43">
        <v>2</v>
      </c>
      <c r="J21" s="43">
        <v>2</v>
      </c>
      <c r="K21" s="43"/>
      <c r="L21" s="42"/>
    </row>
    <row r="22" spans="1:12" ht="17.25" thickBot="1">
      <c r="A22" s="144"/>
      <c r="B22" s="28" t="s">
        <v>20</v>
      </c>
      <c r="C22" s="29">
        <f>SUM(C19:C20)</f>
        <v>4</v>
      </c>
      <c r="D22" s="29">
        <f>SUM(D19:D20)</f>
        <v>4</v>
      </c>
      <c r="E22" s="29"/>
      <c r="F22" s="29"/>
      <c r="G22" s="147"/>
      <c r="H22" s="76" t="s">
        <v>20</v>
      </c>
      <c r="I22" s="29">
        <f>SUM(I19:I21)</f>
        <v>7</v>
      </c>
      <c r="J22" s="29">
        <f>SUM(J19:J21)</f>
        <v>7</v>
      </c>
      <c r="K22" s="29"/>
      <c r="L22" s="77"/>
    </row>
    <row r="23" spans="1:12" ht="17.25" thickBot="1">
      <c r="A23" s="78"/>
      <c r="B23" s="54"/>
      <c r="C23" s="79"/>
      <c r="D23" s="79"/>
      <c r="E23" s="79"/>
      <c r="F23" s="79"/>
      <c r="G23" s="79"/>
      <c r="H23" s="80"/>
      <c r="I23" s="79"/>
      <c r="J23" s="79"/>
      <c r="K23" s="79"/>
      <c r="L23" s="81"/>
    </row>
    <row r="24" spans="1:12" ht="16.5" customHeight="1">
      <c r="A24" s="172" t="s">
        <v>37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2" ht="17.25" thickBot="1">
      <c r="A25" s="82" t="s">
        <v>1</v>
      </c>
      <c r="B25" s="151"/>
      <c r="C25" s="151"/>
      <c r="D25" s="151"/>
      <c r="E25" s="152"/>
      <c r="F25" s="21"/>
      <c r="G25" s="50" t="s">
        <v>2</v>
      </c>
      <c r="H25" s="151"/>
      <c r="I25" s="151"/>
      <c r="J25" s="151"/>
      <c r="K25" s="151"/>
      <c r="L25" s="175"/>
    </row>
    <row r="26" spans="1:12" ht="28.5">
      <c r="A26" s="44" t="s">
        <v>3</v>
      </c>
      <c r="B26" s="45" t="s">
        <v>4</v>
      </c>
      <c r="C26" s="45" t="s">
        <v>5</v>
      </c>
      <c r="D26" s="45" t="s">
        <v>6</v>
      </c>
      <c r="E26" s="24" t="s">
        <v>7</v>
      </c>
      <c r="F26" s="24" t="s">
        <v>8</v>
      </c>
      <c r="G26" s="45" t="s">
        <v>3</v>
      </c>
      <c r="H26" s="45" t="s">
        <v>4</v>
      </c>
      <c r="I26" s="45" t="s">
        <v>5</v>
      </c>
      <c r="J26" s="45" t="s">
        <v>6</v>
      </c>
      <c r="K26" s="24" t="s">
        <v>7</v>
      </c>
      <c r="L26" s="25" t="s">
        <v>8</v>
      </c>
    </row>
    <row r="27" spans="1:12">
      <c r="A27" s="162" t="s">
        <v>9</v>
      </c>
      <c r="B27" s="26" t="s">
        <v>38</v>
      </c>
      <c r="C27" s="20">
        <v>2</v>
      </c>
      <c r="D27" s="20">
        <v>2</v>
      </c>
      <c r="E27" s="20"/>
      <c r="F27" s="20"/>
      <c r="G27" s="156" t="s">
        <v>9</v>
      </c>
      <c r="H27" s="26" t="s">
        <v>39</v>
      </c>
      <c r="I27" s="20">
        <v>2</v>
      </c>
      <c r="J27" s="20">
        <v>2</v>
      </c>
      <c r="K27" s="83"/>
      <c r="L27" s="42"/>
    </row>
    <row r="28" spans="1:12">
      <c r="A28" s="161"/>
      <c r="B28" s="26" t="s">
        <v>40</v>
      </c>
      <c r="C28" s="20">
        <v>1</v>
      </c>
      <c r="D28" s="20">
        <v>2</v>
      </c>
      <c r="E28" s="20"/>
      <c r="F28" s="20"/>
      <c r="G28" s="157"/>
      <c r="H28" s="26" t="s">
        <v>41</v>
      </c>
      <c r="I28" s="20">
        <v>1</v>
      </c>
      <c r="J28" s="20">
        <v>2</v>
      </c>
      <c r="K28" s="83"/>
      <c r="L28" s="42"/>
    </row>
    <row r="29" spans="1:12">
      <c r="A29" s="161"/>
      <c r="B29" s="26" t="s">
        <v>42</v>
      </c>
      <c r="C29" s="20">
        <v>2</v>
      </c>
      <c r="D29" s="20">
        <v>2</v>
      </c>
      <c r="E29" s="20"/>
      <c r="F29" s="20"/>
      <c r="G29" s="157"/>
      <c r="H29" s="26" t="s">
        <v>19</v>
      </c>
      <c r="I29" s="20">
        <v>2</v>
      </c>
      <c r="J29" s="83">
        <v>2</v>
      </c>
      <c r="K29" s="20"/>
      <c r="L29" s="42"/>
    </row>
    <row r="30" spans="1:12">
      <c r="A30" s="161"/>
      <c r="B30" s="54" t="s">
        <v>19</v>
      </c>
      <c r="C30" s="20">
        <v>2</v>
      </c>
      <c r="D30" s="20">
        <v>2</v>
      </c>
      <c r="E30" s="20"/>
      <c r="F30" s="20"/>
      <c r="G30" s="157"/>
      <c r="H30" s="40"/>
      <c r="I30" s="43"/>
      <c r="J30" s="71"/>
      <c r="K30" s="43"/>
      <c r="L30" s="42"/>
    </row>
    <row r="31" spans="1:12" ht="17.25" thickBot="1">
      <c r="A31" s="150"/>
      <c r="B31" s="28" t="s">
        <v>20</v>
      </c>
      <c r="C31" s="29">
        <f>SUM(C27:C30)</f>
        <v>7</v>
      </c>
      <c r="D31" s="29">
        <f>SUM(D27:D30)</f>
        <v>8</v>
      </c>
      <c r="E31" s="29"/>
      <c r="F31" s="29"/>
      <c r="G31" s="154"/>
      <c r="H31" s="28" t="s">
        <v>20</v>
      </c>
      <c r="I31" s="29">
        <f>SUM(I27:I30)</f>
        <v>5</v>
      </c>
      <c r="J31" s="50">
        <f>SUM(J27:J30)</f>
        <v>6</v>
      </c>
      <c r="K31" s="29"/>
      <c r="L31" s="31"/>
    </row>
    <row r="32" spans="1:12">
      <c r="A32" s="149" t="s">
        <v>21</v>
      </c>
      <c r="B32" s="84" t="s">
        <v>43</v>
      </c>
      <c r="C32" s="45">
        <v>2</v>
      </c>
      <c r="D32" s="45">
        <v>2</v>
      </c>
      <c r="E32" s="45"/>
      <c r="F32" s="45"/>
      <c r="G32" s="153" t="s">
        <v>21</v>
      </c>
      <c r="H32" s="85" t="s">
        <v>44</v>
      </c>
      <c r="I32" s="33">
        <v>2</v>
      </c>
      <c r="J32" s="86">
        <v>2</v>
      </c>
      <c r="K32" s="33"/>
      <c r="L32" s="36"/>
    </row>
    <row r="33" spans="1:12" ht="17.25" thickBot="1">
      <c r="A33" s="150"/>
      <c r="B33" s="87" t="s">
        <v>20</v>
      </c>
      <c r="C33" s="30">
        <f>SUM(C32)</f>
        <v>2</v>
      </c>
      <c r="D33" s="30">
        <f>SUM(D32)</f>
        <v>2</v>
      </c>
      <c r="E33" s="29"/>
      <c r="F33" s="29"/>
      <c r="G33" s="154"/>
      <c r="H33" s="87" t="s">
        <v>20</v>
      </c>
      <c r="I33" s="29">
        <f>SUM(I32)</f>
        <v>2</v>
      </c>
      <c r="J33" s="50">
        <f>SUM(J32)</f>
        <v>2</v>
      </c>
      <c r="K33" s="29"/>
      <c r="L33" s="31"/>
    </row>
    <row r="34" spans="1:12">
      <c r="A34" s="149" t="s">
        <v>23</v>
      </c>
      <c r="B34" s="88" t="s">
        <v>45</v>
      </c>
      <c r="C34" s="33">
        <v>2</v>
      </c>
      <c r="D34" s="33">
        <v>2</v>
      </c>
      <c r="E34" s="45"/>
      <c r="F34" s="45"/>
      <c r="G34" s="178" t="s">
        <v>23</v>
      </c>
      <c r="H34" s="89" t="s">
        <v>46</v>
      </c>
      <c r="I34" s="90">
        <v>2</v>
      </c>
      <c r="J34" s="86">
        <v>2</v>
      </c>
      <c r="K34" s="33"/>
      <c r="L34" s="91"/>
    </row>
    <row r="35" spans="1:12">
      <c r="A35" s="161"/>
      <c r="B35" s="38" t="s">
        <v>47</v>
      </c>
      <c r="C35" s="43">
        <v>2</v>
      </c>
      <c r="D35" s="43">
        <v>2</v>
      </c>
      <c r="E35" s="20"/>
      <c r="F35" s="20"/>
      <c r="G35" s="179"/>
      <c r="H35" s="40" t="s">
        <v>48</v>
      </c>
      <c r="I35" s="43">
        <v>3</v>
      </c>
      <c r="J35" s="71">
        <v>3</v>
      </c>
      <c r="K35" s="43"/>
      <c r="L35" s="42"/>
    </row>
    <row r="36" spans="1:12">
      <c r="A36" s="161"/>
      <c r="B36" s="40" t="s">
        <v>49</v>
      </c>
      <c r="C36" s="43">
        <v>2</v>
      </c>
      <c r="D36" s="43">
        <v>2</v>
      </c>
      <c r="E36" s="20"/>
      <c r="F36" s="20"/>
      <c r="G36" s="179"/>
      <c r="H36" s="92" t="s">
        <v>50</v>
      </c>
      <c r="I36" s="41">
        <v>2</v>
      </c>
      <c r="J36" s="93">
        <v>2</v>
      </c>
      <c r="K36" s="43"/>
      <c r="L36" s="42"/>
    </row>
    <row r="37" spans="1:12">
      <c r="A37" s="161"/>
      <c r="B37" s="26" t="s">
        <v>51</v>
      </c>
      <c r="C37" s="94">
        <v>3</v>
      </c>
      <c r="D37" s="95">
        <v>3</v>
      </c>
      <c r="E37" s="20"/>
      <c r="F37" s="20"/>
      <c r="G37" s="179"/>
      <c r="H37" s="92"/>
      <c r="I37" s="41"/>
      <c r="J37" s="93"/>
      <c r="K37" s="43"/>
      <c r="L37" s="42"/>
    </row>
    <row r="38" spans="1:12" ht="17.25" thickBot="1">
      <c r="A38" s="161"/>
      <c r="B38" s="37" t="s">
        <v>20</v>
      </c>
      <c r="C38" s="27">
        <f>SUM(C34:C37)</f>
        <v>9</v>
      </c>
      <c r="D38" s="27">
        <f>SUM(D34:D37)</f>
        <v>9</v>
      </c>
      <c r="E38" s="27"/>
      <c r="F38" s="27"/>
      <c r="G38" s="179"/>
      <c r="H38" s="37" t="s">
        <v>20</v>
      </c>
      <c r="I38" s="27">
        <f>SUM(I34:I37)</f>
        <v>7</v>
      </c>
      <c r="J38" s="74">
        <f>SUM(J34:J37)</f>
        <v>7</v>
      </c>
      <c r="K38" s="27"/>
      <c r="L38" s="23"/>
    </row>
    <row r="39" spans="1:12">
      <c r="A39" s="142" t="s">
        <v>97</v>
      </c>
      <c r="B39" s="24" t="s">
        <v>52</v>
      </c>
      <c r="C39" s="45">
        <v>2</v>
      </c>
      <c r="D39" s="45">
        <v>2</v>
      </c>
      <c r="E39" s="45"/>
      <c r="F39" s="45"/>
      <c r="G39" s="145" t="s">
        <v>97</v>
      </c>
      <c r="H39" s="85" t="s">
        <v>53</v>
      </c>
      <c r="I39" s="33">
        <v>3</v>
      </c>
      <c r="J39" s="33">
        <v>3</v>
      </c>
      <c r="K39" s="45"/>
      <c r="L39" s="36"/>
    </row>
    <row r="40" spans="1:12">
      <c r="A40" s="143"/>
      <c r="B40" s="40" t="s">
        <v>54</v>
      </c>
      <c r="C40" s="20">
        <v>3</v>
      </c>
      <c r="D40" s="20">
        <v>3</v>
      </c>
      <c r="E40" s="20"/>
      <c r="F40" s="20"/>
      <c r="G40" s="146"/>
      <c r="H40" s="26" t="s">
        <v>55</v>
      </c>
      <c r="I40" s="20">
        <v>2</v>
      </c>
      <c r="J40" s="20">
        <v>2</v>
      </c>
      <c r="K40" s="20"/>
      <c r="L40" s="42"/>
    </row>
    <row r="41" spans="1:12">
      <c r="A41" s="143"/>
      <c r="B41" s="40" t="s">
        <v>56</v>
      </c>
      <c r="C41" s="20">
        <v>2</v>
      </c>
      <c r="D41" s="20">
        <v>2</v>
      </c>
      <c r="E41" s="20"/>
      <c r="F41" s="20"/>
      <c r="G41" s="146"/>
      <c r="H41" s="26" t="s">
        <v>57</v>
      </c>
      <c r="I41" s="20">
        <v>2</v>
      </c>
      <c r="J41" s="20">
        <v>2</v>
      </c>
      <c r="K41" s="20"/>
      <c r="L41" s="42"/>
    </row>
    <row r="42" spans="1:12">
      <c r="A42" s="143"/>
      <c r="B42" s="40" t="s">
        <v>58</v>
      </c>
      <c r="C42" s="43">
        <v>2</v>
      </c>
      <c r="D42" s="43">
        <v>2</v>
      </c>
      <c r="E42" s="20"/>
      <c r="F42" s="20"/>
      <c r="G42" s="146"/>
      <c r="H42" s="40" t="s">
        <v>59</v>
      </c>
      <c r="I42" s="43">
        <v>3</v>
      </c>
      <c r="J42" s="43">
        <v>3</v>
      </c>
      <c r="K42" s="20"/>
      <c r="L42" s="42"/>
    </row>
    <row r="43" spans="1:12" ht="17.25" thickBot="1">
      <c r="A43" s="148"/>
      <c r="B43" s="28" t="s">
        <v>20</v>
      </c>
      <c r="C43" s="29">
        <f>SUM(C39:C42)</f>
        <v>9</v>
      </c>
      <c r="D43" s="29">
        <f>SUM(D39:D42)</f>
        <v>9</v>
      </c>
      <c r="E43" s="28"/>
      <c r="F43" s="28"/>
      <c r="G43" s="147"/>
      <c r="H43" s="96" t="s">
        <v>20</v>
      </c>
      <c r="I43" s="29">
        <v>10</v>
      </c>
      <c r="J43" s="29">
        <v>10</v>
      </c>
      <c r="K43" s="29"/>
      <c r="L43" s="31"/>
    </row>
    <row r="44" spans="1:12" ht="17.25" thickBot="1">
      <c r="A44" s="78"/>
      <c r="B44" s="54"/>
      <c r="C44" s="79"/>
      <c r="D44" s="79"/>
      <c r="E44" s="79"/>
      <c r="F44" s="79"/>
      <c r="G44" s="79"/>
      <c r="H44" s="80"/>
      <c r="I44" s="79"/>
      <c r="J44" s="79"/>
      <c r="K44" s="79"/>
      <c r="L44" s="81"/>
    </row>
    <row r="45" spans="1:12" ht="16.5" customHeight="1">
      <c r="A45" s="172" t="s">
        <v>60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4"/>
    </row>
    <row r="46" spans="1:12" ht="17.25" thickBot="1">
      <c r="A46" s="82" t="s">
        <v>1</v>
      </c>
      <c r="B46" s="21"/>
      <c r="C46" s="21"/>
      <c r="D46" s="21"/>
      <c r="E46" s="22"/>
      <c r="F46" s="21"/>
      <c r="G46" s="50" t="s">
        <v>2</v>
      </c>
      <c r="H46" s="151"/>
      <c r="I46" s="151"/>
      <c r="J46" s="151"/>
      <c r="K46" s="151"/>
      <c r="L46" s="175"/>
    </row>
    <row r="47" spans="1:12" ht="28.5">
      <c r="A47" s="44" t="s">
        <v>3</v>
      </c>
      <c r="B47" s="45" t="s">
        <v>4</v>
      </c>
      <c r="C47" s="45" t="s">
        <v>5</v>
      </c>
      <c r="D47" s="45" t="s">
        <v>6</v>
      </c>
      <c r="E47" s="24" t="s">
        <v>7</v>
      </c>
      <c r="F47" s="24" t="s">
        <v>8</v>
      </c>
      <c r="G47" s="45" t="s">
        <v>3</v>
      </c>
      <c r="H47" s="45" t="s">
        <v>4</v>
      </c>
      <c r="I47" s="45" t="s">
        <v>5</v>
      </c>
      <c r="J47" s="45" t="s">
        <v>6</v>
      </c>
      <c r="K47" s="24" t="s">
        <v>7</v>
      </c>
      <c r="L47" s="25" t="s">
        <v>8</v>
      </c>
    </row>
    <row r="48" spans="1:12">
      <c r="A48" s="162" t="s">
        <v>9</v>
      </c>
      <c r="B48" s="26" t="s">
        <v>19</v>
      </c>
      <c r="C48" s="20">
        <v>2</v>
      </c>
      <c r="D48" s="20">
        <v>2</v>
      </c>
      <c r="E48" s="20"/>
      <c r="F48" s="20"/>
      <c r="G48" s="156" t="s">
        <v>9</v>
      </c>
      <c r="H48" s="26" t="s">
        <v>61</v>
      </c>
      <c r="I48" s="20">
        <v>0</v>
      </c>
      <c r="J48" s="20">
        <v>0</v>
      </c>
      <c r="K48" s="83"/>
      <c r="L48" s="42"/>
    </row>
    <row r="49" spans="1:12">
      <c r="A49" s="161"/>
      <c r="B49" s="54"/>
      <c r="C49" s="20"/>
      <c r="D49" s="20"/>
      <c r="E49" s="20"/>
      <c r="F49" s="20"/>
      <c r="G49" s="157"/>
      <c r="H49" s="54" t="s">
        <v>19</v>
      </c>
      <c r="I49" s="20">
        <v>2</v>
      </c>
      <c r="J49" s="20">
        <v>2</v>
      </c>
      <c r="K49" s="83"/>
      <c r="L49" s="42"/>
    </row>
    <row r="50" spans="1:12" ht="17.25" thickBot="1">
      <c r="A50" s="150"/>
      <c r="B50" s="28" t="s">
        <v>20</v>
      </c>
      <c r="C50" s="29">
        <f>SUM(C48:C49)</f>
        <v>2</v>
      </c>
      <c r="D50" s="29">
        <f>SUM(D48:D49)</f>
        <v>2</v>
      </c>
      <c r="E50" s="29"/>
      <c r="F50" s="29"/>
      <c r="G50" s="154"/>
      <c r="H50" s="28" t="s">
        <v>20</v>
      </c>
      <c r="I50" s="29">
        <f>SUM(I49)</f>
        <v>2</v>
      </c>
      <c r="J50" s="29">
        <f>SUM(J49)</f>
        <v>2</v>
      </c>
      <c r="K50" s="50"/>
      <c r="L50" s="31"/>
    </row>
    <row r="51" spans="1:12" ht="16.5" customHeight="1">
      <c r="A51" s="149" t="s">
        <v>21</v>
      </c>
      <c r="B51" s="32"/>
      <c r="C51" s="33"/>
      <c r="D51" s="34"/>
      <c r="E51" s="45"/>
      <c r="F51" s="45"/>
      <c r="G51" s="153" t="s">
        <v>21</v>
      </c>
      <c r="H51" s="32" t="s">
        <v>62</v>
      </c>
      <c r="I51" s="33">
        <v>2</v>
      </c>
      <c r="J51" s="34">
        <v>2</v>
      </c>
      <c r="K51" s="86"/>
      <c r="L51" s="36"/>
    </row>
    <row r="52" spans="1:12" ht="17.25" thickBot="1">
      <c r="A52" s="161"/>
      <c r="B52" s="37" t="s">
        <v>20</v>
      </c>
      <c r="C52" s="27">
        <f>SUM(C51)</f>
        <v>0</v>
      </c>
      <c r="D52" s="27">
        <f>SUM(D51)</f>
        <v>0</v>
      </c>
      <c r="E52" s="27"/>
      <c r="F52" s="27"/>
      <c r="G52" s="157"/>
      <c r="H52" s="38" t="s">
        <v>20</v>
      </c>
      <c r="I52" s="39">
        <f>SUM(I51)</f>
        <v>2</v>
      </c>
      <c r="J52" s="39">
        <f>SUM(J51)</f>
        <v>2</v>
      </c>
      <c r="K52" s="39"/>
      <c r="L52" s="23"/>
    </row>
    <row r="53" spans="1:12">
      <c r="A53" s="149" t="s">
        <v>23</v>
      </c>
      <c r="B53" s="75" t="s">
        <v>63</v>
      </c>
      <c r="C53" s="33">
        <v>1</v>
      </c>
      <c r="D53" s="33">
        <v>2</v>
      </c>
      <c r="E53" s="45"/>
      <c r="F53" s="45"/>
      <c r="G53" s="153" t="s">
        <v>23</v>
      </c>
      <c r="H53" s="32" t="s">
        <v>64</v>
      </c>
      <c r="I53" s="33">
        <v>1</v>
      </c>
      <c r="J53" s="33">
        <v>2</v>
      </c>
      <c r="K53" s="33"/>
      <c r="L53" s="36"/>
    </row>
    <row r="54" spans="1:12">
      <c r="A54" s="161"/>
      <c r="B54" s="97" t="s">
        <v>65</v>
      </c>
      <c r="C54" s="41">
        <v>3</v>
      </c>
      <c r="D54" s="41">
        <v>3</v>
      </c>
      <c r="E54" s="53"/>
      <c r="F54" s="53"/>
      <c r="G54" s="157"/>
      <c r="H54" s="40" t="s">
        <v>66</v>
      </c>
      <c r="I54" s="43">
        <v>2</v>
      </c>
      <c r="J54" s="43">
        <v>2</v>
      </c>
      <c r="K54" s="43"/>
      <c r="L54" s="68"/>
    </row>
    <row r="55" spans="1:12">
      <c r="A55" s="161"/>
      <c r="B55" s="46" t="s">
        <v>67</v>
      </c>
      <c r="C55" s="43">
        <v>2</v>
      </c>
      <c r="D55" s="43">
        <v>2</v>
      </c>
      <c r="E55" s="20"/>
      <c r="F55" s="20"/>
      <c r="G55" s="157"/>
      <c r="H55" s="40"/>
      <c r="I55" s="43"/>
      <c r="J55" s="43"/>
      <c r="K55" s="43"/>
      <c r="L55" s="68"/>
    </row>
    <row r="56" spans="1:12" ht="17.25" thickBot="1">
      <c r="A56" s="161"/>
      <c r="B56" s="37" t="s">
        <v>20</v>
      </c>
      <c r="C56" s="27">
        <f>SUM(C53:C55)</f>
        <v>6</v>
      </c>
      <c r="D56" s="27">
        <f>SUM(D53:D55)</f>
        <v>7</v>
      </c>
      <c r="E56" s="27"/>
      <c r="F56" s="27"/>
      <c r="G56" s="157"/>
      <c r="H56" s="37" t="s">
        <v>20</v>
      </c>
      <c r="I56" s="27">
        <v>3</v>
      </c>
      <c r="J56" s="27">
        <v>4</v>
      </c>
      <c r="K56" s="27"/>
      <c r="L56" s="23"/>
    </row>
    <row r="57" spans="1:12">
      <c r="A57" s="164" t="s">
        <v>98</v>
      </c>
      <c r="B57" s="85" t="s">
        <v>68</v>
      </c>
      <c r="C57" s="45">
        <v>2</v>
      </c>
      <c r="D57" s="45">
        <v>2</v>
      </c>
      <c r="E57" s="45"/>
      <c r="F57" s="45"/>
      <c r="G57" s="153" t="s">
        <v>98</v>
      </c>
      <c r="H57" s="85" t="s">
        <v>69</v>
      </c>
      <c r="I57" s="45">
        <v>2</v>
      </c>
      <c r="J57" s="45">
        <v>2</v>
      </c>
      <c r="K57" s="45"/>
      <c r="L57" s="36"/>
    </row>
    <row r="58" spans="1:12">
      <c r="A58" s="165"/>
      <c r="B58" s="26" t="s">
        <v>70</v>
      </c>
      <c r="C58" s="43">
        <v>3</v>
      </c>
      <c r="D58" s="43">
        <v>3</v>
      </c>
      <c r="E58" s="20"/>
      <c r="F58" s="20"/>
      <c r="G58" s="167"/>
      <c r="H58" s="19" t="s">
        <v>94</v>
      </c>
      <c r="I58" s="20">
        <v>3</v>
      </c>
      <c r="J58" s="20">
        <v>3</v>
      </c>
      <c r="K58" s="98"/>
      <c r="L58" s="99"/>
    </row>
    <row r="59" spans="1:12">
      <c r="A59" s="165"/>
      <c r="B59" s="26" t="s">
        <v>71</v>
      </c>
      <c r="C59" s="20">
        <v>3</v>
      </c>
      <c r="D59" s="20">
        <v>3</v>
      </c>
      <c r="E59" s="20"/>
      <c r="F59" s="20"/>
      <c r="G59" s="167"/>
      <c r="H59" s="40" t="s">
        <v>99</v>
      </c>
      <c r="I59" s="43">
        <v>2</v>
      </c>
      <c r="J59" s="43">
        <v>2</v>
      </c>
      <c r="K59" s="20"/>
      <c r="L59" s="42"/>
    </row>
    <row r="60" spans="1:12">
      <c r="A60" s="165"/>
      <c r="B60" s="26" t="s">
        <v>72</v>
      </c>
      <c r="C60" s="20">
        <v>3</v>
      </c>
      <c r="D60" s="20">
        <v>3</v>
      </c>
      <c r="E60" s="20"/>
      <c r="F60" s="20"/>
      <c r="G60" s="167"/>
      <c r="H60" s="40" t="s">
        <v>100</v>
      </c>
      <c r="I60" s="43">
        <v>2</v>
      </c>
      <c r="J60" s="43">
        <v>2</v>
      </c>
      <c r="K60" s="53"/>
      <c r="L60" s="68"/>
    </row>
    <row r="61" spans="1:12">
      <c r="A61" s="165"/>
      <c r="B61" s="26" t="s">
        <v>93</v>
      </c>
      <c r="C61" s="27">
        <v>2</v>
      </c>
      <c r="D61" s="27">
        <v>2</v>
      </c>
      <c r="E61" s="27"/>
      <c r="F61" s="27"/>
      <c r="G61" s="167"/>
      <c r="H61" s="100" t="s">
        <v>101</v>
      </c>
      <c r="I61" s="27">
        <v>3</v>
      </c>
      <c r="J61" s="27">
        <v>3</v>
      </c>
      <c r="K61" s="27"/>
      <c r="L61" s="23"/>
    </row>
    <row r="62" spans="1:12">
      <c r="A62" s="165"/>
      <c r="B62" s="26" t="s">
        <v>102</v>
      </c>
      <c r="C62" s="27">
        <v>3</v>
      </c>
      <c r="D62" s="27">
        <v>3</v>
      </c>
      <c r="E62" s="27"/>
      <c r="F62" s="47" t="s">
        <v>103</v>
      </c>
      <c r="G62" s="167"/>
      <c r="H62" s="19"/>
      <c r="I62" s="20"/>
      <c r="J62" s="20"/>
      <c r="K62" s="27"/>
      <c r="L62" s="23"/>
    </row>
    <row r="63" spans="1:12" ht="17.25" thickBot="1">
      <c r="A63" s="166"/>
      <c r="B63" s="37" t="s">
        <v>20</v>
      </c>
      <c r="C63" s="27">
        <f>SUM(C57:C62)</f>
        <v>16</v>
      </c>
      <c r="D63" s="27">
        <f>SUM(D57:D62)</f>
        <v>16</v>
      </c>
      <c r="E63" s="37"/>
      <c r="F63" s="37"/>
      <c r="G63" s="168"/>
      <c r="H63" s="101" t="s">
        <v>20</v>
      </c>
      <c r="I63" s="27">
        <v>12</v>
      </c>
      <c r="J63" s="27">
        <v>12</v>
      </c>
      <c r="K63" s="27"/>
      <c r="L63" s="102"/>
    </row>
    <row r="64" spans="1:12" ht="16.5" customHeight="1">
      <c r="A64" s="158" t="s">
        <v>73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60"/>
    </row>
    <row r="65" spans="1:12">
      <c r="A65" s="103" t="s">
        <v>1</v>
      </c>
      <c r="B65" s="155"/>
      <c r="C65" s="155"/>
      <c r="D65" s="155"/>
      <c r="E65" s="155"/>
      <c r="F65" s="104"/>
      <c r="G65" s="104" t="s">
        <v>2</v>
      </c>
      <c r="H65" s="104"/>
      <c r="I65" s="104"/>
      <c r="J65" s="104"/>
      <c r="K65" s="104"/>
      <c r="L65" s="105"/>
    </row>
    <row r="66" spans="1:12" ht="28.5">
      <c r="A66" s="103" t="s">
        <v>3</v>
      </c>
      <c r="B66" s="104" t="s">
        <v>4</v>
      </c>
      <c r="C66" s="104" t="s">
        <v>5</v>
      </c>
      <c r="D66" s="104" t="s">
        <v>6</v>
      </c>
      <c r="E66" s="106" t="s">
        <v>7</v>
      </c>
      <c r="F66" s="106" t="s">
        <v>8</v>
      </c>
      <c r="G66" s="104" t="s">
        <v>3</v>
      </c>
      <c r="H66" s="104" t="s">
        <v>4</v>
      </c>
      <c r="I66" s="104" t="s">
        <v>5</v>
      </c>
      <c r="J66" s="104" t="s">
        <v>6</v>
      </c>
      <c r="K66" s="106" t="s">
        <v>7</v>
      </c>
      <c r="L66" s="107" t="s">
        <v>8</v>
      </c>
    </row>
    <row r="67" spans="1:12">
      <c r="A67" s="163" t="s">
        <v>9</v>
      </c>
      <c r="B67" s="108"/>
      <c r="C67" s="104"/>
      <c r="D67" s="104"/>
      <c r="E67" s="108"/>
      <c r="F67" s="104"/>
      <c r="G67" s="155" t="s">
        <v>9</v>
      </c>
      <c r="H67" s="109" t="s">
        <v>74</v>
      </c>
      <c r="I67" s="104">
        <v>0</v>
      </c>
      <c r="J67" s="104">
        <v>0</v>
      </c>
      <c r="K67" s="104"/>
      <c r="L67" s="110"/>
    </row>
    <row r="68" spans="1:12">
      <c r="A68" s="163"/>
      <c r="B68" s="108" t="s">
        <v>20</v>
      </c>
      <c r="C68" s="104">
        <f>SUM(C67:C67)</f>
        <v>0</v>
      </c>
      <c r="D68" s="104">
        <f>SUM(D67:D67)</f>
        <v>0</v>
      </c>
      <c r="E68" s="104"/>
      <c r="F68" s="104"/>
      <c r="G68" s="155"/>
      <c r="H68" s="108" t="s">
        <v>20</v>
      </c>
      <c r="I68" s="104">
        <f>SUM(I48:I48)</f>
        <v>0</v>
      </c>
      <c r="J68" s="104">
        <f>SUM(J48:J48)</f>
        <v>0</v>
      </c>
      <c r="K68" s="104"/>
      <c r="L68" s="105"/>
    </row>
    <row r="69" spans="1:12" ht="16.5" customHeight="1">
      <c r="A69" s="163" t="s">
        <v>21</v>
      </c>
      <c r="B69" s="111"/>
      <c r="C69" s="112"/>
      <c r="D69" s="112"/>
      <c r="E69" s="104"/>
      <c r="F69" s="104"/>
      <c r="G69" s="155" t="s">
        <v>21</v>
      </c>
      <c r="H69" s="111"/>
      <c r="I69" s="112"/>
      <c r="J69" s="112"/>
      <c r="K69" s="112"/>
      <c r="L69" s="105"/>
    </row>
    <row r="70" spans="1:12">
      <c r="A70" s="163"/>
      <c r="B70" s="108" t="s">
        <v>20</v>
      </c>
      <c r="C70" s="104">
        <f>SUM(C69)</f>
        <v>0</v>
      </c>
      <c r="D70" s="104">
        <f>SUM(D69)</f>
        <v>0</v>
      </c>
      <c r="E70" s="104"/>
      <c r="F70" s="104"/>
      <c r="G70" s="155"/>
      <c r="H70" s="111" t="s">
        <v>20</v>
      </c>
      <c r="I70" s="112">
        <f>SUM(I69)</f>
        <v>0</v>
      </c>
      <c r="J70" s="112">
        <f>SUM(J69)</f>
        <v>0</v>
      </c>
      <c r="K70" s="112"/>
      <c r="L70" s="105"/>
    </row>
    <row r="71" spans="1:12" ht="21">
      <c r="A71" s="163" t="s">
        <v>23</v>
      </c>
      <c r="B71" s="111" t="s">
        <v>75</v>
      </c>
      <c r="C71" s="112">
        <v>2</v>
      </c>
      <c r="D71" s="112">
        <v>0</v>
      </c>
      <c r="E71" s="113"/>
      <c r="F71" s="113" t="s">
        <v>125</v>
      </c>
      <c r="G71" s="155" t="s">
        <v>23</v>
      </c>
      <c r="H71" s="111" t="s">
        <v>76</v>
      </c>
      <c r="I71" s="122">
        <v>0</v>
      </c>
      <c r="J71" s="122">
        <v>0</v>
      </c>
      <c r="K71" s="114"/>
      <c r="L71" s="105"/>
    </row>
    <row r="72" spans="1:12" ht="31.5">
      <c r="A72" s="163"/>
      <c r="B72" s="111" t="s">
        <v>105</v>
      </c>
      <c r="C72" s="112">
        <v>2</v>
      </c>
      <c r="D72" s="112">
        <v>0</v>
      </c>
      <c r="E72" s="115"/>
      <c r="F72" s="113" t="s">
        <v>130</v>
      </c>
      <c r="G72" s="155"/>
      <c r="H72" s="111"/>
      <c r="I72" s="114"/>
      <c r="J72" s="114"/>
      <c r="K72" s="114"/>
      <c r="L72" s="105"/>
    </row>
    <row r="73" spans="1:12">
      <c r="A73" s="163"/>
      <c r="B73" s="123" t="s">
        <v>104</v>
      </c>
      <c r="C73" s="124">
        <v>2</v>
      </c>
      <c r="D73" s="124">
        <v>2</v>
      </c>
      <c r="E73" s="115"/>
      <c r="F73" s="113"/>
      <c r="G73" s="155"/>
      <c r="H73" s="111"/>
      <c r="I73" s="114"/>
      <c r="J73" s="114"/>
      <c r="K73" s="114"/>
      <c r="L73" s="105"/>
    </row>
    <row r="74" spans="1:12">
      <c r="A74" s="163"/>
      <c r="B74" s="108" t="s">
        <v>20</v>
      </c>
      <c r="C74" s="104">
        <f>SUM(C71:C73)</f>
        <v>6</v>
      </c>
      <c r="D74" s="104">
        <f>SUM(D71:D73)</f>
        <v>2</v>
      </c>
      <c r="E74" s="104"/>
      <c r="F74" s="104"/>
      <c r="G74" s="155"/>
      <c r="H74" s="108" t="s">
        <v>20</v>
      </c>
      <c r="I74" s="104">
        <v>0</v>
      </c>
      <c r="J74" s="104">
        <v>0</v>
      </c>
      <c r="K74" s="104"/>
      <c r="L74" s="105"/>
    </row>
    <row r="75" spans="1:12">
      <c r="A75" s="163" t="s">
        <v>106</v>
      </c>
      <c r="B75" s="186" t="s">
        <v>107</v>
      </c>
      <c r="C75" s="187">
        <v>2</v>
      </c>
      <c r="D75" s="187">
        <v>2</v>
      </c>
      <c r="E75" s="187"/>
      <c r="F75" s="187"/>
      <c r="G75" s="155" t="s">
        <v>77</v>
      </c>
      <c r="H75" s="116" t="s">
        <v>108</v>
      </c>
      <c r="I75" s="104">
        <v>2</v>
      </c>
      <c r="J75" s="104">
        <v>2</v>
      </c>
      <c r="K75" s="104"/>
      <c r="L75" s="105"/>
    </row>
    <row r="76" spans="1:12">
      <c r="A76" s="180"/>
      <c r="B76" s="116" t="s">
        <v>109</v>
      </c>
      <c r="C76" s="104">
        <v>2</v>
      </c>
      <c r="D76" s="104">
        <v>2</v>
      </c>
      <c r="E76" s="104"/>
      <c r="F76" s="104"/>
      <c r="G76" s="183"/>
      <c r="H76" s="116" t="s">
        <v>110</v>
      </c>
      <c r="I76" s="104">
        <v>2</v>
      </c>
      <c r="J76" s="104">
        <v>2</v>
      </c>
      <c r="K76" s="104"/>
      <c r="L76" s="117"/>
    </row>
    <row r="77" spans="1:12">
      <c r="A77" s="180"/>
      <c r="B77" s="116" t="s">
        <v>111</v>
      </c>
      <c r="C77" s="104">
        <v>2</v>
      </c>
      <c r="D77" s="104">
        <v>2</v>
      </c>
      <c r="E77" s="104"/>
      <c r="F77" s="104"/>
      <c r="G77" s="183"/>
      <c r="H77" s="116" t="s">
        <v>112</v>
      </c>
      <c r="I77" s="104">
        <v>2</v>
      </c>
      <c r="J77" s="104">
        <v>2</v>
      </c>
      <c r="K77" s="104"/>
      <c r="L77" s="117"/>
    </row>
    <row r="78" spans="1:12" ht="21">
      <c r="A78" s="180"/>
      <c r="B78" s="128" t="s">
        <v>127</v>
      </c>
      <c r="C78" s="124">
        <v>2</v>
      </c>
      <c r="D78" s="124">
        <v>2</v>
      </c>
      <c r="E78" s="104"/>
      <c r="F78" s="104"/>
      <c r="G78" s="183"/>
      <c r="H78" s="116" t="s">
        <v>113</v>
      </c>
      <c r="I78" s="104">
        <v>2</v>
      </c>
      <c r="J78" s="104">
        <v>2</v>
      </c>
      <c r="K78" s="104"/>
      <c r="L78" s="130" t="s">
        <v>129</v>
      </c>
    </row>
    <row r="79" spans="1:12">
      <c r="A79" s="180"/>
      <c r="B79" s="116"/>
      <c r="C79" s="104"/>
      <c r="D79" s="104"/>
      <c r="E79" s="104"/>
      <c r="F79" s="104"/>
      <c r="G79" s="183"/>
      <c r="H79" s="109" t="s">
        <v>114</v>
      </c>
      <c r="I79" s="124">
        <v>2</v>
      </c>
      <c r="J79" s="124">
        <v>0</v>
      </c>
      <c r="K79" s="104"/>
      <c r="L79" s="117"/>
    </row>
    <row r="80" spans="1:12">
      <c r="A80" s="181"/>
      <c r="B80" s="125"/>
      <c r="C80" s="126"/>
      <c r="D80" s="126"/>
      <c r="E80" s="126"/>
      <c r="F80" s="126"/>
      <c r="G80" s="184"/>
      <c r="H80" s="129" t="s">
        <v>128</v>
      </c>
      <c r="I80" s="124">
        <v>2</v>
      </c>
      <c r="J80" s="124">
        <v>2</v>
      </c>
      <c r="K80" s="126"/>
      <c r="L80" s="127"/>
    </row>
    <row r="81" spans="1:12" ht="17.25" thickBot="1">
      <c r="A81" s="182"/>
      <c r="B81" s="118" t="s">
        <v>20</v>
      </c>
      <c r="C81" s="119">
        <f>SUM(C75:C79)</f>
        <v>8</v>
      </c>
      <c r="D81" s="119">
        <f>SUM(D75:D79)</f>
        <v>8</v>
      </c>
      <c r="E81" s="119"/>
      <c r="F81" s="119"/>
      <c r="G81" s="185"/>
      <c r="H81" s="118" t="s">
        <v>20</v>
      </c>
      <c r="I81" s="119">
        <f>SUM(I75:I80)</f>
        <v>12</v>
      </c>
      <c r="J81" s="119">
        <f>SUM(J75:J80)</f>
        <v>10</v>
      </c>
      <c r="K81" s="119"/>
      <c r="L81" s="120"/>
    </row>
    <row r="82" spans="1:12">
      <c r="A82" s="16" t="s">
        <v>78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21"/>
    </row>
    <row r="83" spans="1:12">
      <c r="A83" s="7" t="s">
        <v>79</v>
      </c>
      <c r="B83" s="13"/>
      <c r="C83" s="13"/>
      <c r="D83" s="13"/>
      <c r="E83" s="13"/>
      <c r="F83" s="13"/>
      <c r="G83" s="13"/>
      <c r="H83" s="13"/>
      <c r="I83" s="8"/>
      <c r="J83" s="8"/>
      <c r="K83" s="8"/>
      <c r="L83" s="9"/>
    </row>
    <row r="84" spans="1:12">
      <c r="A84" s="7" t="s">
        <v>80</v>
      </c>
      <c r="B84" s="3"/>
      <c r="C84" s="3"/>
      <c r="D84" s="3"/>
      <c r="E84" s="3"/>
      <c r="F84" s="3"/>
      <c r="G84" s="3"/>
      <c r="H84" s="8"/>
      <c r="I84" s="8"/>
      <c r="J84" s="8"/>
      <c r="K84" s="8"/>
      <c r="L84" s="9"/>
    </row>
    <row r="85" spans="1:12" ht="36" customHeight="1">
      <c r="A85" s="138" t="s">
        <v>81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40"/>
    </row>
    <row r="86" spans="1:12" ht="16.5" customHeight="1">
      <c r="A86" s="141" t="s">
        <v>82</v>
      </c>
      <c r="B86" s="15" t="s">
        <v>83</v>
      </c>
      <c r="C86" s="131" t="s">
        <v>115</v>
      </c>
      <c r="D86" s="131"/>
      <c r="E86" s="131"/>
      <c r="F86" s="131"/>
      <c r="G86" s="131"/>
      <c r="H86" s="131"/>
      <c r="I86" s="2"/>
      <c r="J86" s="2"/>
      <c r="K86" s="2"/>
      <c r="L86" s="14"/>
    </row>
    <row r="87" spans="1:12">
      <c r="A87" s="141"/>
      <c r="B87" s="15" t="s">
        <v>84</v>
      </c>
      <c r="C87" s="131"/>
      <c r="D87" s="131"/>
      <c r="E87" s="131"/>
      <c r="F87" s="131"/>
      <c r="G87" s="131"/>
      <c r="H87" s="131"/>
      <c r="I87" s="2"/>
      <c r="J87" s="2"/>
      <c r="K87" s="2"/>
      <c r="L87" s="14"/>
    </row>
    <row r="88" spans="1:12">
      <c r="A88" s="141"/>
      <c r="B88" s="15" t="s">
        <v>85</v>
      </c>
      <c r="C88" s="131"/>
      <c r="D88" s="131"/>
      <c r="E88" s="131"/>
      <c r="F88" s="131"/>
      <c r="G88" s="131"/>
      <c r="H88" s="131"/>
      <c r="I88" s="2"/>
      <c r="J88" s="2"/>
      <c r="K88" s="2"/>
      <c r="L88" s="14"/>
    </row>
    <row r="89" spans="1:12">
      <c r="A89" s="141" t="s">
        <v>86</v>
      </c>
      <c r="B89" s="15" t="s">
        <v>87</v>
      </c>
      <c r="C89" s="131" t="s">
        <v>116</v>
      </c>
      <c r="D89" s="131"/>
      <c r="E89" s="131"/>
      <c r="F89" s="131"/>
      <c r="G89" s="131"/>
      <c r="H89" s="131"/>
      <c r="I89" s="2"/>
      <c r="J89" s="2"/>
      <c r="K89" s="2"/>
      <c r="L89" s="14"/>
    </row>
    <row r="90" spans="1:12">
      <c r="A90" s="141"/>
      <c r="B90" s="15" t="s">
        <v>88</v>
      </c>
      <c r="C90" s="131"/>
      <c r="D90" s="131"/>
      <c r="E90" s="131"/>
      <c r="F90" s="131"/>
      <c r="G90" s="131"/>
      <c r="H90" s="131"/>
      <c r="I90" s="2"/>
      <c r="J90" s="2"/>
      <c r="K90" s="2"/>
      <c r="L90" s="14"/>
    </row>
    <row r="91" spans="1:12">
      <c r="A91" s="141"/>
      <c r="B91" s="15" t="s">
        <v>89</v>
      </c>
      <c r="C91" s="131"/>
      <c r="D91" s="131"/>
      <c r="E91" s="131"/>
      <c r="F91" s="131"/>
      <c r="G91" s="131"/>
      <c r="H91" s="131"/>
      <c r="I91" s="2"/>
      <c r="J91" s="2"/>
      <c r="K91" s="2"/>
      <c r="L91" s="14"/>
    </row>
    <row r="92" spans="1:12" ht="28.5">
      <c r="A92" s="15" t="s">
        <v>90</v>
      </c>
      <c r="B92" s="4" t="s">
        <v>91</v>
      </c>
      <c r="C92" s="131" t="s">
        <v>92</v>
      </c>
      <c r="D92" s="131"/>
      <c r="E92" s="131"/>
      <c r="F92" s="131"/>
      <c r="G92" s="131"/>
      <c r="H92" s="131"/>
      <c r="I92" s="3"/>
      <c r="J92" s="3"/>
      <c r="K92" s="3"/>
      <c r="L92" s="14"/>
    </row>
    <row r="93" spans="1:12" ht="30.75" customHeight="1">
      <c r="A93" s="132" t="s">
        <v>117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4"/>
    </row>
    <row r="94" spans="1:12">
      <c r="A94" s="10" t="s">
        <v>118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1:12">
      <c r="A95" s="10" t="s">
        <v>119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>
      <c r="A96" s="7" t="s">
        <v>120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</row>
    <row r="97" spans="1:12" ht="16.5" customHeight="1">
      <c r="A97" s="135" t="s">
        <v>126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7"/>
    </row>
    <row r="98" spans="1:12">
      <c r="A98" s="10" t="s">
        <v>121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</row>
    <row r="99" spans="1:12">
      <c r="A99" s="7" t="s">
        <v>122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</row>
    <row r="100" spans="1:12">
      <c r="A100" s="7" t="s">
        <v>123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</row>
    <row r="101" spans="1:12" ht="17.25" thickBot="1">
      <c r="A101" s="11" t="s">
        <v>124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12"/>
    </row>
  </sheetData>
  <mergeCells count="49">
    <mergeCell ref="A69:A70"/>
    <mergeCell ref="G69:G70"/>
    <mergeCell ref="A71:A74"/>
    <mergeCell ref="G71:G74"/>
    <mergeCell ref="A75:A81"/>
    <mergeCell ref="G75:G81"/>
    <mergeCell ref="A1:L1"/>
    <mergeCell ref="A2:L2"/>
    <mergeCell ref="H46:L46"/>
    <mergeCell ref="A5:A11"/>
    <mergeCell ref="G12:G13"/>
    <mergeCell ref="A14:A18"/>
    <mergeCell ref="A27:A31"/>
    <mergeCell ref="G27:G31"/>
    <mergeCell ref="A34:A38"/>
    <mergeCell ref="G5:G11"/>
    <mergeCell ref="A12:A13"/>
    <mergeCell ref="A45:L45"/>
    <mergeCell ref="A24:L24"/>
    <mergeCell ref="G14:G18"/>
    <mergeCell ref="H25:L25"/>
    <mergeCell ref="G34:G38"/>
    <mergeCell ref="G67:G68"/>
    <mergeCell ref="G48:G50"/>
    <mergeCell ref="G53:G56"/>
    <mergeCell ref="A64:L64"/>
    <mergeCell ref="B65:E65"/>
    <mergeCell ref="A51:A52"/>
    <mergeCell ref="A48:A50"/>
    <mergeCell ref="G51:G52"/>
    <mergeCell ref="A67:A68"/>
    <mergeCell ref="A53:A56"/>
    <mergeCell ref="A57:A63"/>
    <mergeCell ref="G57:G63"/>
    <mergeCell ref="A19:A22"/>
    <mergeCell ref="G19:G22"/>
    <mergeCell ref="A39:A43"/>
    <mergeCell ref="G39:G43"/>
    <mergeCell ref="A32:A33"/>
    <mergeCell ref="B25:E25"/>
    <mergeCell ref="G32:G33"/>
    <mergeCell ref="C92:H92"/>
    <mergeCell ref="A93:L93"/>
    <mergeCell ref="A97:L97"/>
    <mergeCell ref="A85:L85"/>
    <mergeCell ref="A86:A88"/>
    <mergeCell ref="C86:H88"/>
    <mergeCell ref="A89:A91"/>
    <mergeCell ref="C89:H91"/>
  </mergeCells>
  <phoneticPr fontId="4" type="noConversion"/>
  <pageMargins left="0.15748031496062992" right="0.1574803149606299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高齡服務104-日四技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2018-05-18T08:00:55Z</cp:lastPrinted>
  <dcterms:created xsi:type="dcterms:W3CDTF">2017-11-30T01:39:21Z</dcterms:created>
  <dcterms:modified xsi:type="dcterms:W3CDTF">2018-05-21T03:20:45Z</dcterms:modified>
</cp:coreProperties>
</file>