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9345" tabRatio="579"/>
  </bookViews>
  <sheets>
    <sheet name="105" sheetId="11" r:id="rId1"/>
  </sheets>
  <definedNames>
    <definedName name="_xlnm.Print_Area" localSheetId="0">'105'!$A$1:$J$116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1" i="11" l="1"/>
  <c r="H81" i="11"/>
  <c r="D81" i="11"/>
  <c r="C81" i="11"/>
  <c r="I78" i="11"/>
  <c r="H78" i="11"/>
  <c r="D78" i="11"/>
  <c r="C78" i="11"/>
  <c r="I62" i="11"/>
  <c r="H62" i="11"/>
  <c r="D62" i="11"/>
  <c r="C62" i="11"/>
  <c r="I59" i="11"/>
  <c r="H59" i="11"/>
  <c r="I57" i="11"/>
  <c r="H57" i="11"/>
  <c r="I42" i="11"/>
  <c r="H42" i="11"/>
  <c r="D42" i="11"/>
  <c r="C42" i="11"/>
  <c r="A41" i="11"/>
  <c r="I37" i="11"/>
  <c r="H37" i="11"/>
  <c r="D37" i="11"/>
  <c r="C37" i="11"/>
  <c r="I35" i="11"/>
  <c r="H35" i="11"/>
  <c r="D35" i="11"/>
  <c r="C35" i="11"/>
  <c r="I21" i="11"/>
  <c r="D21" i="11"/>
  <c r="C21" i="11"/>
  <c r="I14" i="11"/>
  <c r="H14" i="11"/>
  <c r="I12" i="11"/>
  <c r="H12" i="11"/>
  <c r="D12" i="11"/>
  <c r="C12" i="11"/>
</calcChain>
</file>

<file path=xl/sharedStrings.xml><?xml version="1.0" encoding="utf-8"?>
<sst xmlns="http://schemas.openxmlformats.org/spreadsheetml/2006/main" count="340" uniqueCount="150">
  <si>
    <t>下學期</t>
  </si>
  <si>
    <t>體育生活(一)</t>
  </si>
  <si>
    <t>體育生活(二)</t>
  </si>
  <si>
    <t>通識必修</t>
  </si>
  <si>
    <t>系核心專業必修</t>
  </si>
  <si>
    <t>系專業選修學程(1)</t>
  </si>
  <si>
    <t>系專業選修學程(2)</t>
  </si>
  <si>
    <t>上學期</t>
  </si>
  <si>
    <t>體育生活(三)</t>
  </si>
  <si>
    <t>體育生活(四)</t>
  </si>
  <si>
    <t>智慧財產權與專業倫理</t>
  </si>
  <si>
    <t>人文藝術領域</t>
  </si>
  <si>
    <t>綜合實踐領域</t>
  </si>
  <si>
    <t>數位音樂與音效製作跨領域學分學程</t>
  </si>
  <si>
    <t>音樂設計</t>
  </si>
  <si>
    <t>數位音樂製作</t>
  </si>
  <si>
    <r>
      <rPr>
        <sz val="12"/>
        <color theme="1"/>
        <rFont val="新細明體"/>
        <family val="2"/>
        <charset val="136"/>
        <scheme val="minor"/>
      </rPr>
      <t xml:space="preserve">南臺科技大學  四年制 </t>
    </r>
    <r>
      <rPr>
        <sz val="12"/>
        <color theme="1"/>
        <rFont val="新細明體"/>
        <family val="2"/>
        <charset val="136"/>
        <scheme val="minor"/>
      </rPr>
      <t xml:space="preserve"> </t>
    </r>
    <r>
      <rPr>
        <b/>
        <sz val="12"/>
        <color indexed="64"/>
        <rFont val="新細明體"/>
        <family val="1"/>
        <charset val="136"/>
      </rPr>
      <t>流行音樂產業系</t>
    </r>
    <r>
      <rPr>
        <sz val="12"/>
        <color theme="1"/>
        <rFont val="新細明體"/>
        <family val="2"/>
        <charset val="136"/>
        <scheme val="minor"/>
      </rPr>
      <t xml:space="preserve">  課程時序表 (第二屆)  105年 9 月實施</t>
    </r>
  </si>
  <si>
    <t>第一學年（105年9月至106年6月）</t>
  </si>
  <si>
    <t>科目類別</t>
  </si>
  <si>
    <t>科目</t>
  </si>
  <si>
    <t>學分</t>
  </si>
  <si>
    <t>時數</t>
  </si>
  <si>
    <t>課程代碼</t>
  </si>
  <si>
    <t>中文閱讀與表達(一)</t>
  </si>
  <si>
    <t>中文閱讀與表達(二)</t>
  </si>
  <si>
    <t>英語聽力訓練</t>
  </si>
  <si>
    <t>英語口語溝通</t>
  </si>
  <si>
    <t>勞作教育與服務學習(一)</t>
  </si>
  <si>
    <t>勞作教育與服務學習(二)</t>
  </si>
  <si>
    <t>大學入門</t>
  </si>
  <si>
    <t>分類通識必修</t>
  </si>
  <si>
    <t>通識分類必修</t>
  </si>
  <si>
    <t>小計</t>
  </si>
  <si>
    <t>學院專業基礎必修</t>
  </si>
  <si>
    <t>創意思考與設計</t>
  </si>
  <si>
    <t>流行音樂產業概論</t>
  </si>
  <si>
    <t>音樂科技概論</t>
  </si>
  <si>
    <t xml:space="preserve"> </t>
    <phoneticPr fontId="2" type="noConversion"/>
  </si>
  <si>
    <t>演藝經紀概論</t>
  </si>
  <si>
    <t>電腦記譜法</t>
  </si>
  <si>
    <t>舞台概論</t>
  </si>
  <si>
    <t>音樂基礎訓練(二)</t>
  </si>
  <si>
    <t>基礎樂理</t>
  </si>
  <si>
    <t>實習音樂會(二)</t>
  </si>
  <si>
    <t>音樂基礎訓練(一)</t>
  </si>
  <si>
    <t>實習音樂會(一)</t>
  </si>
  <si>
    <t>舞台建構</t>
  </si>
  <si>
    <t>演藝活動企劃與執行</t>
  </si>
  <si>
    <t>舞台建構實務</t>
  </si>
  <si>
    <t>系專業選修學程(1)(2)</t>
  </si>
  <si>
    <t>流行音樂和聲學</t>
  </si>
  <si>
    <t>舞台燈光設計</t>
  </si>
  <si>
    <t>舞台燈光實務</t>
  </si>
  <si>
    <t>專業選修</t>
  </si>
  <si>
    <t>吉他彈唱與伴奏</t>
  </si>
  <si>
    <t>流行樂團合奏</t>
  </si>
  <si>
    <t>第二學年（106年9月至107年6月）</t>
  </si>
  <si>
    <t>專業英語溝通(一)</t>
  </si>
  <si>
    <t>專業英語溝通(二)</t>
  </si>
  <si>
    <t>台灣與世界</t>
  </si>
  <si>
    <t>台灣流行音樂史</t>
  </si>
  <si>
    <t>西洋流行音樂史</t>
  </si>
  <si>
    <t>音樂軟體實作</t>
  </si>
  <si>
    <t>實習音樂會(四)</t>
  </si>
  <si>
    <t>專題製作(一)</t>
  </si>
  <si>
    <t>實習音樂會(三)</t>
  </si>
  <si>
    <t>活動贊助與行銷宣傳</t>
  </si>
  <si>
    <t>提案規劃</t>
  </si>
  <si>
    <t>財務規劃</t>
  </si>
  <si>
    <t>媒體公關</t>
  </si>
  <si>
    <t>錄音室聲學</t>
  </si>
  <si>
    <t>錄音技術</t>
  </si>
  <si>
    <t>影像拍攝與剪輯</t>
  </si>
  <si>
    <t>影像後製與成音</t>
  </si>
  <si>
    <t>舞台音響工程</t>
  </si>
  <si>
    <t>電腦輔助繪圖</t>
  </si>
  <si>
    <t>舞台音響實務</t>
  </si>
  <si>
    <t>副修(一)</t>
  </si>
  <si>
    <t>副修(二)</t>
  </si>
  <si>
    <t>第三學年（107年9月至108年6月）</t>
  </si>
  <si>
    <t>外語能力檢定</t>
  </si>
  <si>
    <t>演藝心理學</t>
  </si>
  <si>
    <t>流行文化研究</t>
  </si>
  <si>
    <t>實習音樂會(五)</t>
  </si>
  <si>
    <t>實習音樂會(六)</t>
  </si>
  <si>
    <t>粉絲經營</t>
  </si>
  <si>
    <t>音樂專輯製作</t>
  </si>
  <si>
    <t>混音技術</t>
  </si>
  <si>
    <t>聲音設計</t>
  </si>
  <si>
    <t>MV製作</t>
  </si>
  <si>
    <t>MV特效製作</t>
  </si>
  <si>
    <t>舞台多媒體設計</t>
  </si>
  <si>
    <t>舞台技術規劃</t>
  </si>
  <si>
    <t>舞台多媒體實務</t>
  </si>
  <si>
    <t>舞台技術實務</t>
  </si>
  <si>
    <t>基礎詞曲創作</t>
  </si>
  <si>
    <t>流行音樂編曲實務</t>
  </si>
  <si>
    <t>副修(三)</t>
  </si>
  <si>
    <t>副修(四)</t>
  </si>
  <si>
    <t>數位音效剪輯
（Avid Pro Tools101級
國際錄音證照培訓）</t>
  </si>
  <si>
    <t>數位音樂與音效製作跨領域學分學程</t>
    <phoneticPr fontId="2" type="noConversion"/>
  </si>
  <si>
    <t>進階數位音效剪輯
（Avid Pro Tools101級
國際錄音證照培訓）</t>
    <phoneticPr fontId="2" type="noConversion"/>
  </si>
  <si>
    <t>第四學年（108年9月至109年6月）</t>
  </si>
  <si>
    <t>畢業專題</t>
    <phoneticPr fontId="2" type="noConversion"/>
  </si>
  <si>
    <t>畢業展演</t>
    <phoneticPr fontId="2" type="noConversion"/>
  </si>
  <si>
    <t>實習音樂會(七)</t>
  </si>
  <si>
    <t>專業實務實習</t>
    <phoneticPr fontId="2" type="noConversion"/>
  </si>
  <si>
    <t>藝人定位</t>
  </si>
  <si>
    <t xml:space="preserve">舞台設計 </t>
  </si>
  <si>
    <t>舞台設計實務</t>
  </si>
  <si>
    <t>企業實習(暑期)</t>
  </si>
  <si>
    <t>企業實習二(學期)</t>
  </si>
  <si>
    <t>企業實習一(學期)</t>
  </si>
  <si>
    <t>企業實習二(其他)</t>
  </si>
  <si>
    <t>企業實習一(其他)</t>
  </si>
  <si>
    <t>電影與動畫音樂賞析</t>
  </si>
  <si>
    <t>音樂劇與歌劇賞析</t>
  </si>
  <si>
    <t>音樂賞析與評論</t>
    <phoneticPr fontId="2" type="noConversion"/>
  </si>
  <si>
    <t>備註：</t>
  </si>
  <si>
    <t>一、 總畢業學分數128學分，包括通識必修32學分、學院專業基礎必修5學分、系核心專業必修43學分、選修48學分。</t>
    <phoneticPr fontId="2" type="noConversion"/>
  </si>
  <si>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</si>
  <si>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</si>
  <si>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人文經典類</t>
  </si>
  <si>
    <t>各學院必修至少8學分</t>
  </si>
  <si>
    <t>藝術美學類</t>
  </si>
  <si>
    <t>哲學思維類</t>
  </si>
  <si>
    <t>歷史文明類</t>
  </si>
  <si>
    <t>社會科學領域</t>
  </si>
  <si>
    <t>法政與社會類</t>
  </si>
  <si>
    <t>工學院、數位設計學院必修至少4學分</t>
  </si>
  <si>
    <t>商管經濟類</t>
  </si>
  <si>
    <t>創意創新創業、專題學習或自主學習類課程</t>
  </si>
  <si>
    <t>修讀課程須經主政單位審核，相關資訊請查詢通識中心網頁</t>
  </si>
  <si>
    <t>三、專業選修學程（1）為演藝經紀學程，學生至少要獲得24學分，才能視為取得此學程。</t>
  </si>
  <si>
    <t>四、專業選修學程（2）為影音科技及舞台製作學程，學生至少要獲得24學分，才能視為取得此學程。</t>
  </si>
  <si>
    <t>五、學生修畢演藝經紀專業選修學程或影音科技及舞台製作專業選修學程其中之一，為其畢業之基本條件。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</si>
  <si>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</si>
  <si>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七、必選課程為選修，不及格不必重修，開課當學期非本系之學生不必再補修。</t>
  </si>
  <si>
    <t>八、不同專業選修學程而有相同之課程者，不必重複修讀可以抵免。</t>
  </si>
  <si>
    <t>九、外語能力檢定實施方式依本校學生外語能力檢定實施辦法為之。</t>
  </si>
  <si>
    <t>十一、校外實習依本系校外實習要點辦法為之。</t>
  </si>
  <si>
    <t>十二、服務學習依本校服務學習必修課程實施要點為之。</t>
  </si>
  <si>
    <t>十三、選修科目可視需要增開、調整學分數及上課時數、調整開課學期。</t>
  </si>
  <si>
    <t>十四、每學期最高及最低應修學分數依本校學則及學生選課辦法規定辦理。</t>
  </si>
  <si>
    <t>十五、課程時序表以教務處網頁為準，若有修訂，將公告於本系網頁及教務處最新消息中。</t>
  </si>
  <si>
    <t>十六、本表請妥為保存，做為辦理選課、重（補）修、及畢業資格審查之參考。</t>
  </si>
  <si>
    <t>舞台數位製作</t>
    <phoneticPr fontId="2" type="noConversion"/>
  </si>
  <si>
    <t>舞台數位實務</t>
    <phoneticPr fontId="2" type="noConversion"/>
  </si>
  <si>
    <t>海外企業實習</t>
    <phoneticPr fontId="1" type="noConversion"/>
  </si>
  <si>
    <t>世界音樂賞析</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</si>
</sst>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4" x14ac:knownFonts="1">
    <font>
      <sz val="12"/>
      <color theme="1"/>
      <name val="新細明體"/>
      <family val="2"/>
      <charset val="136"/>
      <scheme val="minor"/>
    </font>
    <font>
      <sz val="9"/>
      <name val="新細明體"/>
      <family val="2"/>
      <charset val="136"/>
      <scheme val="minor"/>
    </font>
    <font>
      <sz val="9"/>
      <name val="新細明體"/>
      <family val="1"/>
      <charset val="136"/>
    </font>
    <font>
      <sz val="10"/>
      <name val="新細明體"/>
      <family val="1"/>
      <charset val="136"/>
    </font>
    <font>
      <b/>
      <sz val="10"/>
      <name val="新細明體"/>
      <family val="1"/>
      <charset val="136"/>
    </font>
    <font>
      <sz val="10"/>
      <color theme="1"/>
      <name val="新細明體"/>
      <family val="1"/>
      <charset val="136"/>
    </font>
    <font>
      <sz val="10"/>
      <color rgb="FFFF0000"/>
      <name val="新細明體"/>
      <family val="1"/>
      <charset val="136"/>
    </font>
    <font>
      <sz val="10"/>
      <color rgb="FF000000"/>
      <name val="細明體"/>
      <family val="3"/>
      <charset val="136"/>
    </font>
    <font>
      <sz val="10"/>
      <color indexed="64"/>
      <name val="新細明體"/>
      <family val="1"/>
      <charset val="136"/>
    </font>
    <font>
      <b/>
      <sz val="12"/>
      <color indexed="64"/>
      <name val="新細明體"/>
      <family val="1"/>
      <charset val="136"/>
    </font>
    <font>
      <b/>
      <sz val="10"/>
      <color rgb="FF000000"/>
      <name val="新細明體"/>
      <family val="1"/>
      <charset val="136"/>
    </font>
    <font>
      <b/>
      <sz val="10"/>
      <color indexed="64"/>
      <name val="新細明體"/>
      <family val="1"/>
      <charset val="136"/>
    </font>
    <font>
      <sz val="10"/>
      <color rgb="FF333333"/>
      <name val="新細明體"/>
      <family val="1"/>
      <charset val="136"/>
    </font>
    <font>
      <sz val="10"/>
      <color rgb="FF000000"/>
      <name val="新細明體"/>
      <family val="1"/>
      <charset val="136"/>
    </font>
  </fonts>
  <fills count="3">
    <fill>
      <patternFill patternType="none"/>
    </fill>
    <fill>
      <patternFill patternType="gray125"/>
    </fill>
    <fill>
      <patternFill patternType="solid">
        <fgColor rgb="FFFFFFFF"/>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s>
  <cellStyleXfs count="1">
    <xf numFmtId="0" fontId="0" fillId="0" borderId="0">
      <alignment vertical="center"/>
    </xf>
  </cellStyleXfs>
  <cellXfs count="198">
    <xf numFmtId="0" fontId="0" fillId="0" borderId="0" xfId="0">
      <alignment vertical="center"/>
    </xf>
    <xf numFmtId="0" fontId="7" fillId="2" borderId="9" xfId="0" applyFont="1" applyFill="1" applyBorder="1" applyAlignment="1" applyProtection="1">
      <alignment vertical="center" wrapText="1"/>
    </xf>
    <xf numFmtId="0" fontId="8" fillId="2" borderId="9"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27"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1" xfId="0"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8" fillId="2" borderId="4" xfId="0" applyFont="1" applyFill="1" applyBorder="1" applyAlignment="1" applyProtection="1">
      <alignment vertical="center" wrapText="1"/>
    </xf>
    <xf numFmtId="0" fontId="8" fillId="2" borderId="4"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47" xfId="0" applyFont="1" applyFill="1" applyBorder="1" applyAlignment="1" applyProtection="1">
      <alignment horizontal="left" vertical="center" wrapText="1"/>
    </xf>
    <xf numFmtId="0" fontId="8" fillId="2" borderId="5" xfId="0" applyFont="1" applyFill="1" applyBorder="1" applyAlignment="1" applyProtection="1">
      <alignment horizontal="center" vertical="center" wrapText="1"/>
    </xf>
    <xf numFmtId="0" fontId="8" fillId="2" borderId="29" xfId="0" applyFont="1" applyFill="1" applyBorder="1" applyAlignment="1" applyProtection="1">
      <alignment horizontal="left" vertical="center" wrapText="1"/>
    </xf>
    <xf numFmtId="0" fontId="8" fillId="2" borderId="6" xfId="0" applyFont="1" applyFill="1" applyBorder="1" applyAlignment="1" applyProtection="1">
      <alignment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24" xfId="0" applyFont="1" applyFill="1" applyBorder="1" applyAlignment="1" applyProtection="1">
      <alignment horizontal="left" vertical="center" wrapText="1"/>
    </xf>
    <xf numFmtId="0" fontId="8" fillId="2" borderId="8" xfId="0" applyFont="1" applyFill="1" applyBorder="1" applyAlignment="1" applyProtection="1">
      <alignment vertical="center" wrapText="1"/>
    </xf>
    <xf numFmtId="0" fontId="8" fillId="2" borderId="30" xfId="0" applyFont="1" applyFill="1" applyBorder="1" applyAlignment="1" applyProtection="1">
      <alignment horizontal="left" vertical="center" wrapText="1"/>
    </xf>
    <xf numFmtId="0" fontId="8" fillId="2" borderId="9" xfId="0" applyFont="1" applyFill="1" applyBorder="1" applyAlignment="1" applyProtection="1">
      <alignment vertical="center" wrapText="1"/>
    </xf>
    <xf numFmtId="0" fontId="8" fillId="2" borderId="10"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46" xfId="0" applyFont="1" applyFill="1" applyBorder="1" applyAlignment="1" applyProtection="1">
      <alignment horizontal="left" vertical="center" wrapText="1"/>
    </xf>
    <xf numFmtId="0" fontId="8" fillId="2" borderId="10" xfId="0" applyFont="1" applyFill="1" applyBorder="1" applyAlignment="1" applyProtection="1">
      <alignment vertical="center" wrapText="1"/>
    </xf>
    <xf numFmtId="0" fontId="8" fillId="2" borderId="31" xfId="0" applyFont="1" applyFill="1" applyBorder="1" applyAlignment="1" applyProtection="1">
      <alignment horizontal="left" vertical="center" wrapText="1"/>
    </xf>
    <xf numFmtId="0" fontId="8" fillId="2" borderId="12" xfId="0" applyFont="1" applyFill="1" applyBorder="1" applyAlignment="1" applyProtection="1">
      <alignment vertical="center" wrapText="1"/>
    </xf>
    <xf numFmtId="0" fontId="8"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48"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8" fillId="2" borderId="6" xfId="0" applyFont="1" applyFill="1" applyBorder="1" applyAlignment="1" applyProtection="1">
      <alignment vertical="center"/>
    </xf>
    <xf numFmtId="0" fontId="8" fillId="2" borderId="8" xfId="0" applyFont="1" applyFill="1" applyBorder="1" applyAlignment="1" applyProtection="1">
      <alignment horizontal="center" vertical="center" wrapText="1"/>
    </xf>
    <xf numFmtId="0" fontId="8" fillId="2" borderId="4" xfId="0" applyFont="1" applyFill="1" applyBorder="1" applyAlignment="1" applyProtection="1">
      <alignment vertical="center"/>
    </xf>
    <xf numFmtId="0" fontId="8" fillId="2" borderId="12" xfId="0" applyFont="1" applyFill="1" applyBorder="1" applyAlignment="1" applyProtection="1">
      <alignment horizontal="center" vertical="center" wrapText="1"/>
    </xf>
    <xf numFmtId="0" fontId="8" fillId="2" borderId="17" xfId="0" applyFont="1" applyFill="1" applyBorder="1" applyAlignment="1" applyProtection="1">
      <alignment horizontal="left" vertical="center" wrapText="1"/>
    </xf>
    <xf numFmtId="0" fontId="8" fillId="2" borderId="49" xfId="0" applyFont="1" applyFill="1" applyBorder="1" applyAlignment="1" applyProtection="1">
      <alignment horizontal="left" vertical="center" wrapText="1"/>
    </xf>
    <xf numFmtId="0" fontId="8" fillId="2" borderId="29" xfId="0" applyFont="1" applyFill="1" applyBorder="1" applyAlignment="1" applyProtection="1">
      <alignment vertical="center" shrinkToFit="1"/>
    </xf>
    <xf numFmtId="0" fontId="8" fillId="2" borderId="16" xfId="0" applyFont="1" applyFill="1" applyBorder="1" applyAlignment="1" applyProtection="1">
      <alignment horizontal="center" vertical="center" wrapText="1"/>
    </xf>
    <xf numFmtId="0" fontId="8" fillId="2" borderId="50" xfId="0" applyFont="1" applyFill="1" applyBorder="1" applyAlignment="1" applyProtection="1">
      <alignment horizontal="center" vertical="center" wrapText="1"/>
    </xf>
    <xf numFmtId="0" fontId="8" fillId="2" borderId="8" xfId="0" applyFont="1" applyFill="1" applyBorder="1" applyAlignment="1" applyProtection="1">
      <alignment vertical="center"/>
    </xf>
    <xf numFmtId="0" fontId="8" fillId="2" borderId="29" xfId="0" applyFont="1" applyFill="1" applyBorder="1" applyAlignment="1" applyProtection="1">
      <alignment horizontal="left" vertical="center" shrinkToFit="1"/>
    </xf>
    <xf numFmtId="0" fontId="8" fillId="2" borderId="12" xfId="0" applyFont="1" applyFill="1" applyBorder="1" applyAlignment="1" applyProtection="1">
      <alignment vertical="center"/>
    </xf>
    <xf numFmtId="0" fontId="8" fillId="0" borderId="6" xfId="0" applyFont="1" applyFill="1" applyBorder="1" applyAlignment="1" applyProtection="1">
      <alignment vertical="center"/>
    </xf>
    <xf numFmtId="0" fontId="8" fillId="2" borderId="33" xfId="0" applyFont="1" applyFill="1" applyBorder="1" applyAlignment="1" applyProtection="1">
      <alignment vertical="center" shrinkToFit="1"/>
    </xf>
    <xf numFmtId="0" fontId="8" fillId="0" borderId="9" xfId="0" applyFont="1" applyFill="1" applyBorder="1" applyAlignment="1" applyProtection="1">
      <alignment vertical="center"/>
    </xf>
    <xf numFmtId="0" fontId="8" fillId="2" borderId="27" xfId="0" applyFont="1" applyFill="1" applyBorder="1" applyAlignment="1" applyProtection="1">
      <alignment horizontal="left" vertical="center" shrinkToFit="1"/>
    </xf>
    <xf numFmtId="0" fontId="8" fillId="2" borderId="13" xfId="0" applyFont="1" applyFill="1" applyBorder="1" applyAlignment="1" applyProtection="1">
      <alignment vertical="center" wrapText="1"/>
    </xf>
    <xf numFmtId="0" fontId="8" fillId="2" borderId="23" xfId="0"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47" xfId="0" applyFont="1" applyFill="1" applyBorder="1" applyAlignment="1" applyProtection="1">
      <alignment horizontal="left" vertical="center" shrinkToFit="1"/>
    </xf>
    <xf numFmtId="0" fontId="8" fillId="2" borderId="43" xfId="0" applyFont="1" applyFill="1" applyBorder="1" applyAlignment="1" applyProtection="1">
      <alignment horizontal="left" vertical="center" wrapText="1"/>
    </xf>
    <xf numFmtId="0" fontId="8" fillId="2" borderId="40" xfId="0" applyFont="1" applyFill="1" applyBorder="1" applyAlignment="1" applyProtection="1">
      <alignment vertical="center" wrapText="1"/>
    </xf>
    <xf numFmtId="0" fontId="8" fillId="2" borderId="40" xfId="0" applyFont="1" applyFill="1" applyBorder="1" applyAlignment="1" applyProtection="1">
      <alignment horizontal="left" vertical="center" wrapText="1"/>
    </xf>
    <xf numFmtId="0" fontId="8" fillId="2" borderId="40" xfId="0" applyFont="1" applyFill="1" applyBorder="1" applyAlignment="1" applyProtection="1">
      <alignment horizontal="justify" vertical="center" wrapText="1"/>
    </xf>
    <xf numFmtId="0" fontId="8" fillId="2" borderId="26"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33"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0" fillId="2" borderId="6" xfId="0" applyFont="1" applyFill="1" applyBorder="1" applyAlignment="1" applyProtection="1">
      <alignment vertical="center"/>
    </xf>
    <xf numFmtId="0" fontId="8" fillId="2" borderId="51" xfId="0" applyFont="1" applyFill="1" applyBorder="1" applyAlignment="1" applyProtection="1">
      <alignment horizontal="left" vertical="center" shrinkToFit="1"/>
    </xf>
    <xf numFmtId="0" fontId="8" fillId="0" borderId="23" xfId="0" applyFont="1" applyFill="1" applyBorder="1" applyAlignment="1" applyProtection="1">
      <alignment vertical="center"/>
    </xf>
    <xf numFmtId="0" fontId="8" fillId="2" borderId="13" xfId="0" applyFont="1" applyFill="1" applyBorder="1" applyAlignment="1" applyProtection="1">
      <alignment horizontal="center" vertical="center"/>
    </xf>
    <xf numFmtId="0" fontId="8" fillId="2" borderId="31" xfId="0" applyFont="1" applyFill="1" applyBorder="1" applyAlignment="1" applyProtection="1">
      <alignment horizontal="left" vertical="center" shrinkToFit="1"/>
    </xf>
    <xf numFmtId="0" fontId="8" fillId="0" borderId="13" xfId="0" applyFont="1" applyFill="1" applyBorder="1" applyAlignment="1" applyProtection="1">
      <alignment vertical="center" wrapText="1"/>
    </xf>
    <xf numFmtId="0" fontId="10" fillId="2" borderId="20" xfId="0" applyFont="1" applyFill="1" applyBorder="1" applyAlignment="1" applyProtection="1">
      <alignment horizontal="center" vertical="center" wrapText="1"/>
    </xf>
    <xf numFmtId="0" fontId="8" fillId="2" borderId="28" xfId="0" applyFont="1" applyFill="1" applyBorder="1" applyAlignment="1" applyProtection="1">
      <alignment horizontal="left" vertical="center" shrinkToFit="1"/>
    </xf>
    <xf numFmtId="0" fontId="8" fillId="2" borderId="50"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wrapText="1"/>
    </xf>
    <xf numFmtId="0" fontId="7" fillId="0" borderId="4" xfId="0" applyFont="1" applyFill="1" applyBorder="1" applyAlignment="1" applyProtection="1">
      <alignment vertical="center" wrapText="1"/>
    </xf>
    <xf numFmtId="0" fontId="8" fillId="2" borderId="17" xfId="0" applyFont="1" applyFill="1" applyBorder="1" applyAlignment="1" applyProtection="1">
      <alignment vertical="center" shrinkToFit="1"/>
    </xf>
    <xf numFmtId="0" fontId="7" fillId="0" borderId="9" xfId="0" applyFont="1" applyFill="1" applyBorder="1" applyAlignment="1" applyProtection="1">
      <alignment vertical="center" wrapText="1"/>
    </xf>
    <xf numFmtId="0" fontId="8" fillId="2" borderId="33" xfId="0" applyFont="1" applyFill="1" applyBorder="1" applyAlignment="1" applyProtection="1">
      <alignment horizontal="left" vertical="center" shrinkToFit="1"/>
    </xf>
    <xf numFmtId="0" fontId="8" fillId="2" borderId="37" xfId="0" applyFont="1" applyFill="1" applyBorder="1" applyAlignment="1" applyProtection="1">
      <alignment horizontal="center" vertical="center" wrapText="1"/>
    </xf>
    <xf numFmtId="0" fontId="8" fillId="2" borderId="27" xfId="0" applyFont="1" applyFill="1" applyBorder="1" applyAlignment="1" applyProtection="1">
      <alignment horizontal="left" vertical="center" wrapText="1" shrinkToFit="1"/>
    </xf>
    <xf numFmtId="0" fontId="7" fillId="2" borderId="2" xfId="0" applyFont="1" applyFill="1" applyBorder="1" applyAlignment="1" applyProtection="1">
      <alignment vertical="center" wrapText="1"/>
    </xf>
    <xf numFmtId="0" fontId="8" fillId="2" borderId="2" xfId="0" applyFont="1" applyFill="1" applyBorder="1" applyAlignment="1" applyProtection="1">
      <alignment horizontal="center" vertical="center" shrinkToFit="1"/>
    </xf>
    <xf numFmtId="0" fontId="8" fillId="2" borderId="41" xfId="0" applyFont="1" applyFill="1" applyBorder="1" applyAlignment="1" applyProtection="1">
      <alignment horizontal="left" vertical="center" wrapText="1" shrinkToFit="1"/>
    </xf>
    <xf numFmtId="0" fontId="8" fillId="2" borderId="2" xfId="0" applyFont="1" applyFill="1" applyBorder="1" applyAlignment="1" applyProtection="1">
      <alignment vertical="center"/>
    </xf>
    <xf numFmtId="0" fontId="8" fillId="2" borderId="0" xfId="0" applyFont="1" applyFill="1" applyBorder="1" applyAlignment="1" applyProtection="1">
      <alignment horizontal="left" vertical="top" shrinkToFit="1"/>
    </xf>
    <xf numFmtId="0" fontId="8" fillId="2" borderId="0" xfId="0" applyFont="1" applyFill="1" applyBorder="1" applyAlignment="1" applyProtection="1">
      <alignment horizontal="left" vertical="top"/>
    </xf>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shrinkToFit="1"/>
    </xf>
    <xf numFmtId="0" fontId="8"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top" wrapText="1"/>
    </xf>
    <xf numFmtId="0" fontId="8" fillId="2" borderId="32" xfId="0" applyFont="1" applyFill="1" applyBorder="1" applyAlignment="1" applyProtection="1">
      <alignment horizontal="left" vertical="center" wrapText="1"/>
    </xf>
    <xf numFmtId="0" fontId="8" fillId="2" borderId="45" xfId="0" applyFont="1" applyFill="1" applyBorder="1" applyAlignment="1" applyProtection="1">
      <alignment horizontal="center" vertical="center" wrapText="1"/>
    </xf>
    <xf numFmtId="0" fontId="8" fillId="0" borderId="13" xfId="0" applyFont="1" applyFill="1" applyBorder="1" applyAlignment="1" applyProtection="1">
      <alignment vertical="center"/>
    </xf>
    <xf numFmtId="0" fontId="8" fillId="2" borderId="24" xfId="0" applyFont="1" applyFill="1" applyBorder="1" applyAlignment="1" applyProtection="1">
      <alignment horizontal="left" vertical="center" shrinkToFit="1"/>
    </xf>
    <xf numFmtId="0" fontId="8" fillId="0" borderId="0"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2" fillId="2" borderId="6" xfId="0" applyFont="1" applyFill="1" applyBorder="1" applyAlignment="1" applyProtection="1">
      <alignment vertical="center"/>
    </xf>
    <xf numFmtId="0" fontId="8" fillId="2" borderId="4" xfId="0" applyFont="1" applyFill="1" applyBorder="1" applyAlignment="1" applyProtection="1">
      <alignment horizontal="center" vertical="center"/>
    </xf>
    <xf numFmtId="0" fontId="8" fillId="2" borderId="48" xfId="0" applyFont="1" applyFill="1" applyBorder="1" applyAlignment="1" applyProtection="1">
      <alignment horizontal="center" vertical="center" wrapText="1"/>
    </xf>
    <xf numFmtId="0" fontId="12" fillId="2" borderId="4" xfId="0" applyFont="1" applyFill="1" applyBorder="1" applyAlignment="1" applyProtection="1">
      <alignment vertical="center"/>
    </xf>
    <xf numFmtId="0" fontId="7" fillId="2" borderId="4" xfId="0" applyFont="1" applyFill="1" applyBorder="1" applyAlignment="1" applyProtection="1">
      <alignment vertical="center" wrapText="1"/>
    </xf>
    <xf numFmtId="0" fontId="8" fillId="2" borderId="50" xfId="0" applyFont="1" applyFill="1" applyBorder="1" applyAlignment="1" applyProtection="1">
      <alignment horizontal="center" vertical="center" shrinkToFit="1"/>
    </xf>
    <xf numFmtId="0" fontId="8" fillId="2" borderId="4" xfId="0" applyFont="1" applyFill="1" applyBorder="1" applyAlignment="1" applyProtection="1">
      <alignment horizontal="center" vertical="center" shrinkToFit="1"/>
    </xf>
    <xf numFmtId="0" fontId="7" fillId="2" borderId="6" xfId="0" applyFont="1" applyFill="1" applyBorder="1" applyAlignment="1" applyProtection="1">
      <alignment vertical="center" wrapText="1"/>
    </xf>
    <xf numFmtId="0" fontId="8" fillId="2" borderId="6" xfId="0" applyFont="1" applyFill="1" applyBorder="1" applyAlignment="1" applyProtection="1">
      <alignment horizontal="center" vertical="center" shrinkToFit="1"/>
    </xf>
    <xf numFmtId="0" fontId="8" fillId="2" borderId="17"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36" xfId="0" applyFont="1" applyFill="1" applyBorder="1" applyAlignment="1" applyProtection="1">
      <alignment horizontal="left" vertical="center" shrinkToFit="1"/>
    </xf>
    <xf numFmtId="0" fontId="8" fillId="2" borderId="1" xfId="0" applyFont="1" applyFill="1" applyBorder="1" applyAlignment="1" applyProtection="1">
      <alignment horizontal="left" vertical="center" shrinkToFit="1"/>
    </xf>
    <xf numFmtId="0" fontId="8" fillId="2" borderId="53" xfId="0" applyFont="1" applyFill="1" applyBorder="1" applyAlignment="1" applyProtection="1">
      <alignment horizontal="center" vertical="center" wrapText="1"/>
    </xf>
    <xf numFmtId="0" fontId="8" fillId="2" borderId="40" xfId="0" applyFont="1" applyFill="1" applyBorder="1" applyAlignment="1" applyProtection="1">
      <alignment horizontal="left" vertical="top" wrapText="1"/>
    </xf>
    <xf numFmtId="176" fontId="8" fillId="2" borderId="40" xfId="0" applyNumberFormat="1" applyFont="1" applyFill="1" applyBorder="1" applyAlignment="1" applyProtection="1">
      <alignment horizontal="center" vertical="center" wrapText="1"/>
    </xf>
    <xf numFmtId="0" fontId="8" fillId="2" borderId="36" xfId="0" applyFont="1" applyFill="1" applyBorder="1" applyAlignment="1" applyProtection="1">
      <alignment horizontal="left" vertical="center" wrapText="1"/>
    </xf>
    <xf numFmtId="0" fontId="8" fillId="2" borderId="16" xfId="0" applyFont="1" applyFill="1" applyBorder="1" applyAlignment="1" applyProtection="1">
      <alignment vertical="center" wrapText="1"/>
    </xf>
    <xf numFmtId="0" fontId="10" fillId="2" borderId="11"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6" fillId="2" borderId="20" xfId="0" applyFont="1" applyFill="1" applyBorder="1" applyAlignment="1" applyProtection="1">
      <alignment horizontal="left" vertical="center" wrapText="1"/>
    </xf>
    <xf numFmtId="0" fontId="10" fillId="2" borderId="19"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8" fillId="2" borderId="0" xfId="0" applyFont="1" applyFill="1" applyBorder="1" applyAlignment="1" applyProtection="1">
      <alignment vertical="center" shrinkToFit="1"/>
    </xf>
    <xf numFmtId="0" fontId="0" fillId="2"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xf>
    <xf numFmtId="0" fontId="8" fillId="0" borderId="19"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8" fillId="0" borderId="6"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8" fillId="2" borderId="4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8" fillId="2" borderId="1"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shrinkToFit="1"/>
    </xf>
    <xf numFmtId="0" fontId="3" fillId="2" borderId="13" xfId="0" applyFont="1" applyFill="1" applyBorder="1" applyAlignment="1" applyProtection="1">
      <alignment vertical="center"/>
    </xf>
    <xf numFmtId="0" fontId="3" fillId="2" borderId="13" xfId="0" applyFont="1" applyFill="1" applyBorder="1" applyAlignment="1" applyProtection="1">
      <alignment horizontal="center" vertical="center" wrapText="1"/>
    </xf>
    <xf numFmtId="0" fontId="3" fillId="2" borderId="29" xfId="0" applyFont="1" applyFill="1" applyBorder="1" applyAlignment="1" applyProtection="1">
      <alignment horizontal="left" vertical="center" shrinkToFit="1"/>
    </xf>
    <xf numFmtId="0" fontId="3" fillId="2" borderId="6" xfId="0" applyFont="1" applyFill="1" applyBorder="1" applyAlignment="1" applyProtection="1">
      <alignment vertical="center"/>
    </xf>
    <xf numFmtId="0" fontId="3" fillId="2" borderId="6"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8" fillId="2" borderId="54"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0" fillId="2" borderId="29" xfId="0" applyFont="1" applyFill="1" applyBorder="1" applyAlignment="1" applyProtection="1">
      <alignment vertical="center"/>
    </xf>
    <xf numFmtId="0" fontId="0" fillId="2" borderId="9" xfId="0" applyFont="1" applyFill="1" applyBorder="1" applyAlignment="1" applyProtection="1">
      <alignment vertical="center"/>
    </xf>
    <xf numFmtId="0" fontId="10" fillId="2" borderId="18" xfId="0" applyFont="1" applyFill="1" applyBorder="1" applyAlignment="1" applyProtection="1">
      <alignment horizontal="center" vertical="center" wrapText="1"/>
    </xf>
    <xf numFmtId="0" fontId="0" fillId="2" borderId="17" xfId="0" applyFont="1" applyFill="1" applyBorder="1" applyAlignment="1" applyProtection="1">
      <alignment vertical="center"/>
    </xf>
    <xf numFmtId="0" fontId="0" fillId="2" borderId="36" xfId="0" applyFont="1" applyFill="1" applyBorder="1" applyAlignment="1" applyProtection="1">
      <alignment vertical="center"/>
    </xf>
    <xf numFmtId="0" fontId="0" fillId="2" borderId="8"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6" xfId="0" applyFont="1" applyFill="1" applyBorder="1" applyAlignment="1" applyProtection="1">
      <alignment horizontal="left" vertical="center" wrapText="1" shrinkToFit="1"/>
    </xf>
    <xf numFmtId="0" fontId="8" fillId="2" borderId="29" xfId="0" applyFont="1" applyFill="1" applyBorder="1" applyAlignment="1" applyProtection="1">
      <alignment horizontal="left" vertical="center" wrapText="1" shrinkToFit="1"/>
    </xf>
    <xf numFmtId="0" fontId="3" fillId="2" borderId="17" xfId="0" applyFont="1" applyFill="1" applyBorder="1" applyAlignment="1" applyProtection="1">
      <alignment horizontal="left" vertical="center" shrinkToFit="1"/>
    </xf>
    <xf numFmtId="0" fontId="3" fillId="2" borderId="9" xfId="0" applyFont="1" applyFill="1" applyBorder="1" applyAlignment="1" applyProtection="1">
      <alignment vertical="center"/>
    </xf>
    <xf numFmtId="0" fontId="3" fillId="2" borderId="9"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8" fillId="0" borderId="6" xfId="0" applyFont="1" applyFill="1" applyBorder="1" applyAlignment="1" applyProtection="1">
      <alignment horizontal="center" vertical="center" wrapText="1"/>
    </xf>
    <xf numFmtId="0" fontId="8" fillId="0" borderId="54"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50"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8" fillId="0" borderId="19"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10" fillId="2" borderId="39"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43"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colors>
    <mruColors>
      <color rgb="FFCCCCFF"/>
      <color rgb="FFCCECFF"/>
      <color rgb="FF66FFFF"/>
      <color rgb="FFFFCCCC"/>
      <color rgb="FF0000FF"/>
      <color rgb="FFFF9933"/>
      <color rgb="FF33CCFF"/>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topLeftCell="A70" zoomScaleNormal="100" workbookViewId="0">
      <selection activeCell="G75" sqref="G75:I75"/>
    </sheetView>
  </sheetViews>
  <sheetFormatPr defaultColWidth="9" defaultRowHeight="16.5" x14ac:dyDescent="0.25"/>
  <cols>
    <col min="1" max="1" width="17" style="127" customWidth="1"/>
    <col min="2" max="2" width="20.625" style="127" customWidth="1"/>
    <col min="3" max="3" width="4.75" style="127" bestFit="1" customWidth="1"/>
    <col min="4" max="4" width="5.75" style="127" bestFit="1" customWidth="1"/>
    <col min="5" max="5" width="9.75" style="127" customWidth="1"/>
    <col min="6" max="6" width="17.375" style="127" customWidth="1"/>
    <col min="7" max="7" width="20.875" style="127" customWidth="1"/>
    <col min="8" max="8" width="4.75" style="127" bestFit="1" customWidth="1"/>
    <col min="9" max="9" width="5.375" style="127" bestFit="1" customWidth="1"/>
    <col min="10" max="10" width="8.5" style="127" customWidth="1"/>
    <col min="11" max="11" width="9" style="127" customWidth="1"/>
    <col min="12" max="16384" width="9" style="127"/>
  </cols>
  <sheetData>
    <row r="1" spans="1:10" x14ac:dyDescent="0.25">
      <c r="A1" s="193" t="s">
        <v>16</v>
      </c>
      <c r="B1" s="193"/>
      <c r="C1" s="193"/>
      <c r="D1" s="193"/>
      <c r="E1" s="193"/>
      <c r="F1" s="193"/>
      <c r="G1" s="193"/>
      <c r="H1" s="193"/>
      <c r="I1" s="193"/>
      <c r="J1" s="193"/>
    </row>
    <row r="2" spans="1:10" ht="17.25" thickBot="1" x14ac:dyDescent="0.3">
      <c r="A2" s="194"/>
      <c r="B2" s="194"/>
      <c r="C2" s="194"/>
      <c r="D2" s="194"/>
      <c r="E2" s="194"/>
      <c r="F2" s="194"/>
      <c r="G2" s="194"/>
      <c r="H2" s="194"/>
      <c r="I2" s="194"/>
      <c r="J2" s="194"/>
    </row>
    <row r="3" spans="1:10" ht="17.25" thickBot="1" x14ac:dyDescent="0.3">
      <c r="A3" s="181" t="s">
        <v>17</v>
      </c>
      <c r="B3" s="184"/>
      <c r="C3" s="184"/>
      <c r="D3" s="184"/>
      <c r="E3" s="184"/>
      <c r="F3" s="184"/>
      <c r="G3" s="184"/>
      <c r="H3" s="184"/>
      <c r="I3" s="184"/>
      <c r="J3" s="185"/>
    </row>
    <row r="4" spans="1:10" ht="18" customHeight="1" thickBot="1" x14ac:dyDescent="0.3">
      <c r="A4" s="195" t="s">
        <v>7</v>
      </c>
      <c r="B4" s="196"/>
      <c r="C4" s="196"/>
      <c r="D4" s="196"/>
      <c r="E4" s="197"/>
      <c r="F4" s="196" t="s">
        <v>0</v>
      </c>
      <c r="G4" s="196"/>
      <c r="H4" s="196"/>
      <c r="I4" s="196"/>
      <c r="J4" s="197"/>
    </row>
    <row r="5" spans="1:10" ht="18" customHeight="1" thickBot="1" x14ac:dyDescent="0.3">
      <c r="A5" s="4" t="s">
        <v>18</v>
      </c>
      <c r="B5" s="5" t="s">
        <v>19</v>
      </c>
      <c r="C5" s="5" t="s">
        <v>20</v>
      </c>
      <c r="D5" s="5" t="s">
        <v>21</v>
      </c>
      <c r="E5" s="6" t="s">
        <v>22</v>
      </c>
      <c r="F5" s="7" t="s">
        <v>18</v>
      </c>
      <c r="G5" s="5" t="s">
        <v>19</v>
      </c>
      <c r="H5" s="5" t="s">
        <v>20</v>
      </c>
      <c r="I5" s="5" t="s">
        <v>21</v>
      </c>
      <c r="J5" s="6" t="s">
        <v>22</v>
      </c>
    </row>
    <row r="6" spans="1:10" ht="18" customHeight="1" x14ac:dyDescent="0.25">
      <c r="A6" s="8" t="s">
        <v>3</v>
      </c>
      <c r="B6" s="9" t="s">
        <v>23</v>
      </c>
      <c r="C6" s="10">
        <v>2</v>
      </c>
      <c r="D6" s="10">
        <v>2</v>
      </c>
      <c r="E6" s="11"/>
      <c r="F6" s="12" t="s">
        <v>3</v>
      </c>
      <c r="G6" s="9" t="s">
        <v>24</v>
      </c>
      <c r="H6" s="10">
        <v>2</v>
      </c>
      <c r="I6" s="10">
        <v>2</v>
      </c>
      <c r="J6" s="13"/>
    </row>
    <row r="7" spans="1:10" ht="18" customHeight="1" x14ac:dyDescent="0.25">
      <c r="A7" s="14" t="s">
        <v>3</v>
      </c>
      <c r="B7" s="15" t="s">
        <v>25</v>
      </c>
      <c r="C7" s="16">
        <v>2</v>
      </c>
      <c r="D7" s="16">
        <v>2</v>
      </c>
      <c r="E7" s="17"/>
      <c r="F7" s="18" t="s">
        <v>3</v>
      </c>
      <c r="G7" s="15" t="s">
        <v>26</v>
      </c>
      <c r="H7" s="16">
        <v>2</v>
      </c>
      <c r="I7" s="16">
        <v>2</v>
      </c>
      <c r="J7" s="17"/>
    </row>
    <row r="8" spans="1:10" ht="18" customHeight="1" x14ac:dyDescent="0.25">
      <c r="A8" s="14" t="s">
        <v>3</v>
      </c>
      <c r="B8" s="15" t="s">
        <v>1</v>
      </c>
      <c r="C8" s="16">
        <v>1</v>
      </c>
      <c r="D8" s="16">
        <v>2</v>
      </c>
      <c r="E8" s="17"/>
      <c r="F8" s="18" t="s">
        <v>3</v>
      </c>
      <c r="G8" s="15" t="s">
        <v>2</v>
      </c>
      <c r="H8" s="16">
        <v>1</v>
      </c>
      <c r="I8" s="16">
        <v>2</v>
      </c>
      <c r="J8" s="17"/>
    </row>
    <row r="9" spans="1:10" ht="18" customHeight="1" x14ac:dyDescent="0.25">
      <c r="A9" s="14" t="s">
        <v>3</v>
      </c>
      <c r="B9" s="15" t="s">
        <v>27</v>
      </c>
      <c r="C9" s="16">
        <v>1</v>
      </c>
      <c r="D9" s="16">
        <v>3</v>
      </c>
      <c r="E9" s="17"/>
      <c r="F9" s="18" t="s">
        <v>3</v>
      </c>
      <c r="G9" s="15" t="s">
        <v>28</v>
      </c>
      <c r="H9" s="16">
        <v>1</v>
      </c>
      <c r="I9" s="16">
        <v>3</v>
      </c>
      <c r="J9" s="17"/>
    </row>
    <row r="10" spans="1:10" ht="18" customHeight="1" x14ac:dyDescent="0.25">
      <c r="A10" s="14" t="s">
        <v>3</v>
      </c>
      <c r="B10" s="19" t="s">
        <v>29</v>
      </c>
      <c r="C10" s="16">
        <v>0</v>
      </c>
      <c r="D10" s="16">
        <v>0</v>
      </c>
      <c r="E10" s="17"/>
      <c r="F10" s="18" t="s">
        <v>3</v>
      </c>
      <c r="G10" s="15" t="s">
        <v>30</v>
      </c>
      <c r="H10" s="16">
        <v>2</v>
      </c>
      <c r="I10" s="16">
        <v>2</v>
      </c>
      <c r="J10" s="17"/>
    </row>
    <row r="11" spans="1:10" ht="18" customHeight="1" x14ac:dyDescent="0.25">
      <c r="A11" s="14" t="s">
        <v>3</v>
      </c>
      <c r="B11" s="15" t="s">
        <v>31</v>
      </c>
      <c r="C11" s="16">
        <v>2</v>
      </c>
      <c r="D11" s="16">
        <v>2</v>
      </c>
      <c r="E11" s="17"/>
      <c r="F11" s="18"/>
      <c r="G11" s="15"/>
      <c r="H11" s="16"/>
      <c r="I11" s="16"/>
      <c r="J11" s="17"/>
    </row>
    <row r="12" spans="1:10" ht="18" customHeight="1" thickBot="1" x14ac:dyDescent="0.3">
      <c r="A12" s="20" t="s">
        <v>3</v>
      </c>
      <c r="B12" s="21" t="s">
        <v>32</v>
      </c>
      <c r="C12" s="22">
        <f>SUM(C6:C11)</f>
        <v>8</v>
      </c>
      <c r="D12" s="22">
        <f>SUM(D6:D11)</f>
        <v>11</v>
      </c>
      <c r="E12" s="23"/>
      <c r="F12" s="24" t="s">
        <v>3</v>
      </c>
      <c r="G12" s="25" t="s">
        <v>32</v>
      </c>
      <c r="H12" s="2">
        <f>SUM(H6:H11)</f>
        <v>8</v>
      </c>
      <c r="I12" s="2">
        <f>SUM(I6:I11)</f>
        <v>11</v>
      </c>
      <c r="J12" s="3"/>
    </row>
    <row r="13" spans="1:10" x14ac:dyDescent="0.25">
      <c r="A13" s="26" t="s">
        <v>33</v>
      </c>
      <c r="B13" s="27"/>
      <c r="C13" s="28"/>
      <c r="D13" s="28"/>
      <c r="E13" s="29"/>
      <c r="F13" s="12" t="s">
        <v>33</v>
      </c>
      <c r="G13" s="27" t="s">
        <v>34</v>
      </c>
      <c r="H13" s="28">
        <v>3</v>
      </c>
      <c r="I13" s="28">
        <v>3</v>
      </c>
      <c r="J13" s="29"/>
    </row>
    <row r="14" spans="1:10" ht="18" customHeight="1" thickBot="1" x14ac:dyDescent="0.3">
      <c r="A14" s="20" t="s">
        <v>33</v>
      </c>
      <c r="B14" s="21" t="s">
        <v>32</v>
      </c>
      <c r="C14" s="2">
        <v>0</v>
      </c>
      <c r="D14" s="22">
        <v>0</v>
      </c>
      <c r="E14" s="3"/>
      <c r="F14" s="24" t="s">
        <v>33</v>
      </c>
      <c r="G14" s="21" t="s">
        <v>32</v>
      </c>
      <c r="H14" s="2">
        <f>SUM(H13:H13)</f>
        <v>3</v>
      </c>
      <c r="I14" s="2">
        <f>SUM(I13:I13)</f>
        <v>3</v>
      </c>
      <c r="J14" s="3"/>
    </row>
    <row r="15" spans="1:10" ht="18" customHeight="1" x14ac:dyDescent="0.25">
      <c r="A15" s="8" t="s">
        <v>4</v>
      </c>
      <c r="B15" s="15" t="s">
        <v>35</v>
      </c>
      <c r="C15" s="10">
        <v>2</v>
      </c>
      <c r="D15" s="10">
        <v>2</v>
      </c>
      <c r="E15" s="11"/>
      <c r="F15" s="30" t="s">
        <v>4</v>
      </c>
      <c r="G15" s="15" t="s">
        <v>36</v>
      </c>
      <c r="H15" s="10">
        <v>2</v>
      </c>
      <c r="I15" s="10">
        <v>2</v>
      </c>
      <c r="J15" s="31" t="s">
        <v>37</v>
      </c>
    </row>
    <row r="16" spans="1:10" ht="18" customHeight="1" x14ac:dyDescent="0.25">
      <c r="A16" s="8" t="s">
        <v>4</v>
      </c>
      <c r="B16" s="9" t="s">
        <v>38</v>
      </c>
      <c r="C16" s="10">
        <v>2</v>
      </c>
      <c r="D16" s="10">
        <v>2</v>
      </c>
      <c r="E16" s="17"/>
      <c r="F16" s="30" t="s">
        <v>4</v>
      </c>
      <c r="G16" s="32" t="s">
        <v>39</v>
      </c>
      <c r="H16" s="33">
        <v>2</v>
      </c>
      <c r="I16" s="16">
        <v>2</v>
      </c>
      <c r="J16" s="13"/>
    </row>
    <row r="17" spans="1:10" ht="18" customHeight="1" x14ac:dyDescent="0.25">
      <c r="A17" s="8" t="s">
        <v>4</v>
      </c>
      <c r="B17" s="9" t="s">
        <v>40</v>
      </c>
      <c r="C17" s="16">
        <v>2</v>
      </c>
      <c r="D17" s="16">
        <v>2</v>
      </c>
      <c r="E17" s="13"/>
      <c r="F17" s="18" t="s">
        <v>4</v>
      </c>
      <c r="G17" s="32" t="s">
        <v>41</v>
      </c>
      <c r="H17" s="33">
        <v>2</v>
      </c>
      <c r="I17" s="16">
        <v>2</v>
      </c>
      <c r="J17" s="13"/>
    </row>
    <row r="18" spans="1:10" ht="18" customHeight="1" x14ac:dyDescent="0.25">
      <c r="A18" s="8" t="s">
        <v>4</v>
      </c>
      <c r="B18" s="9" t="s">
        <v>42</v>
      </c>
      <c r="C18" s="10">
        <v>2</v>
      </c>
      <c r="D18" s="10">
        <v>2</v>
      </c>
      <c r="E18" s="13"/>
      <c r="F18" s="18" t="s">
        <v>4</v>
      </c>
      <c r="G18" s="34" t="s">
        <v>43</v>
      </c>
      <c r="H18" s="16">
        <v>1</v>
      </c>
      <c r="I18" s="16">
        <v>1</v>
      </c>
      <c r="J18" s="13"/>
    </row>
    <row r="19" spans="1:10" ht="18" customHeight="1" x14ac:dyDescent="0.25">
      <c r="A19" s="14" t="s">
        <v>4</v>
      </c>
      <c r="B19" s="9" t="s">
        <v>44</v>
      </c>
      <c r="C19" s="33">
        <v>2</v>
      </c>
      <c r="D19" s="16">
        <v>2</v>
      </c>
      <c r="E19" s="13"/>
      <c r="F19" s="14"/>
      <c r="G19" s="15"/>
      <c r="H19" s="16"/>
      <c r="I19" s="35"/>
      <c r="J19" s="17"/>
    </row>
    <row r="20" spans="1:10" ht="18" customHeight="1" x14ac:dyDescent="0.25">
      <c r="A20" s="14" t="s">
        <v>4</v>
      </c>
      <c r="B20" s="32" t="s">
        <v>45</v>
      </c>
      <c r="C20" s="16">
        <v>1</v>
      </c>
      <c r="D20" s="16">
        <v>1</v>
      </c>
      <c r="E20" s="17"/>
      <c r="F20" s="30"/>
      <c r="G20" s="34"/>
      <c r="H20" s="10"/>
      <c r="I20" s="16"/>
      <c r="J20" s="13"/>
    </row>
    <row r="21" spans="1:10" ht="18" customHeight="1" thickBot="1" x14ac:dyDescent="0.3">
      <c r="A21" s="36" t="s">
        <v>4</v>
      </c>
      <c r="B21" s="25" t="s">
        <v>32</v>
      </c>
      <c r="C21" s="2">
        <f>SUM(C15:C20)</f>
        <v>11</v>
      </c>
      <c r="D21" s="2">
        <f>SUM(D15:D20)</f>
        <v>11</v>
      </c>
      <c r="E21" s="3"/>
      <c r="F21" s="37" t="s">
        <v>4</v>
      </c>
      <c r="G21" s="25" t="s">
        <v>32</v>
      </c>
      <c r="H21" s="22">
        <v>7</v>
      </c>
      <c r="I21" s="22">
        <f>SUM(I15:I20)</f>
        <v>7</v>
      </c>
      <c r="J21" s="3"/>
    </row>
    <row r="22" spans="1:10" ht="18" customHeight="1" x14ac:dyDescent="0.25">
      <c r="A22" s="38" t="s">
        <v>6</v>
      </c>
      <c r="B22" s="32" t="s">
        <v>46</v>
      </c>
      <c r="C22" s="16">
        <v>2</v>
      </c>
      <c r="D22" s="16">
        <v>2</v>
      </c>
      <c r="E22" s="39"/>
      <c r="F22" s="38" t="s">
        <v>5</v>
      </c>
      <c r="G22" s="34" t="s">
        <v>47</v>
      </c>
      <c r="H22" s="40">
        <v>2</v>
      </c>
      <c r="I22" s="10">
        <v>2</v>
      </c>
      <c r="J22" s="39"/>
    </row>
    <row r="23" spans="1:10" ht="18" customHeight="1" x14ac:dyDescent="0.25">
      <c r="A23" s="38" t="s">
        <v>6</v>
      </c>
      <c r="B23" s="41" t="s">
        <v>48</v>
      </c>
      <c r="C23" s="16">
        <v>1</v>
      </c>
      <c r="D23" s="16">
        <v>2</v>
      </c>
      <c r="E23" s="39"/>
      <c r="F23" s="42" t="s">
        <v>49</v>
      </c>
      <c r="G23" s="43" t="s">
        <v>50</v>
      </c>
      <c r="H23" s="40">
        <v>2</v>
      </c>
      <c r="I23" s="10">
        <v>2</v>
      </c>
      <c r="J23" s="39"/>
    </row>
    <row r="24" spans="1:10" ht="18" customHeight="1" x14ac:dyDescent="0.25">
      <c r="A24" s="38"/>
      <c r="B24" s="32"/>
      <c r="C24" s="16"/>
      <c r="D24" s="16"/>
      <c r="E24" s="17"/>
      <c r="F24" s="38" t="s">
        <v>6</v>
      </c>
      <c r="G24" s="44" t="s">
        <v>51</v>
      </c>
      <c r="H24" s="16">
        <v>2</v>
      </c>
      <c r="I24" s="10">
        <v>2</v>
      </c>
      <c r="J24" s="17"/>
    </row>
    <row r="25" spans="1:10" ht="18" customHeight="1" thickBot="1" x14ac:dyDescent="0.3">
      <c r="A25" s="45"/>
      <c r="B25" s="43"/>
      <c r="C25" s="35"/>
      <c r="D25" s="35"/>
      <c r="E25" s="29"/>
      <c r="F25" s="38" t="s">
        <v>6</v>
      </c>
      <c r="G25" s="46" t="s">
        <v>52</v>
      </c>
      <c r="H25" s="2">
        <v>1</v>
      </c>
      <c r="I25" s="2">
        <v>2</v>
      </c>
      <c r="J25" s="29"/>
    </row>
    <row r="26" spans="1:10" ht="18" customHeight="1" thickBot="1" x14ac:dyDescent="0.3">
      <c r="A26" s="47" t="s">
        <v>53</v>
      </c>
      <c r="B26" s="48" t="s">
        <v>54</v>
      </c>
      <c r="C26" s="49">
        <v>2</v>
      </c>
      <c r="D26" s="49">
        <v>2</v>
      </c>
      <c r="E26" s="50"/>
      <c r="F26" s="51" t="s">
        <v>53</v>
      </c>
      <c r="G26" s="25" t="s">
        <v>55</v>
      </c>
      <c r="H26" s="49">
        <v>2</v>
      </c>
      <c r="I26" s="28">
        <v>2</v>
      </c>
      <c r="J26" s="50"/>
    </row>
    <row r="27" spans="1:10" ht="18" customHeight="1" thickBot="1" x14ac:dyDescent="0.35">
      <c r="A27" s="52"/>
      <c r="B27" s="53"/>
      <c r="C27" s="131"/>
      <c r="D27" s="131"/>
      <c r="E27" s="131"/>
      <c r="F27" s="54"/>
      <c r="G27" s="55"/>
      <c r="H27" s="131"/>
      <c r="I27" s="131"/>
      <c r="J27" s="53"/>
    </row>
    <row r="28" spans="1:10" ht="18" customHeight="1" thickBot="1" x14ac:dyDescent="0.3">
      <c r="A28" s="181" t="s">
        <v>56</v>
      </c>
      <c r="B28" s="184"/>
      <c r="C28" s="184"/>
      <c r="D28" s="184"/>
      <c r="E28" s="184"/>
      <c r="F28" s="184"/>
      <c r="G28" s="184"/>
      <c r="H28" s="184"/>
      <c r="I28" s="184"/>
      <c r="J28" s="185"/>
    </row>
    <row r="29" spans="1:10" ht="18" customHeight="1" thickBot="1" x14ac:dyDescent="0.3">
      <c r="A29" s="181" t="s">
        <v>7</v>
      </c>
      <c r="B29" s="184"/>
      <c r="C29" s="184"/>
      <c r="D29" s="184"/>
      <c r="E29" s="185"/>
      <c r="F29" s="181" t="s">
        <v>0</v>
      </c>
      <c r="G29" s="184"/>
      <c r="H29" s="184"/>
      <c r="I29" s="184"/>
      <c r="J29" s="185"/>
    </row>
    <row r="30" spans="1:10" ht="18" customHeight="1" thickBot="1" x14ac:dyDescent="0.3">
      <c r="A30" s="4" t="s">
        <v>18</v>
      </c>
      <c r="B30" s="5" t="s">
        <v>19</v>
      </c>
      <c r="C30" s="5" t="s">
        <v>20</v>
      </c>
      <c r="D30" s="5" t="s">
        <v>21</v>
      </c>
      <c r="E30" s="56" t="s">
        <v>22</v>
      </c>
      <c r="F30" s="4" t="s">
        <v>18</v>
      </c>
      <c r="G30" s="5" t="s">
        <v>19</v>
      </c>
      <c r="H30" s="5" t="s">
        <v>20</v>
      </c>
      <c r="I30" s="5" t="s">
        <v>21</v>
      </c>
      <c r="J30" s="6" t="s">
        <v>22</v>
      </c>
    </row>
    <row r="31" spans="1:10" ht="18" customHeight="1" x14ac:dyDescent="0.25">
      <c r="A31" s="8" t="s">
        <v>3</v>
      </c>
      <c r="B31" s="9" t="s">
        <v>57</v>
      </c>
      <c r="C31" s="10">
        <v>2</v>
      </c>
      <c r="D31" s="10">
        <v>2</v>
      </c>
      <c r="E31" s="57"/>
      <c r="F31" s="8" t="s">
        <v>3</v>
      </c>
      <c r="G31" s="9" t="s">
        <v>58</v>
      </c>
      <c r="H31" s="10">
        <v>2</v>
      </c>
      <c r="I31" s="10">
        <v>2</v>
      </c>
      <c r="J31" s="13"/>
    </row>
    <row r="32" spans="1:10" ht="18" customHeight="1" x14ac:dyDescent="0.25">
      <c r="A32" s="14" t="s">
        <v>3</v>
      </c>
      <c r="B32" s="15" t="s">
        <v>8</v>
      </c>
      <c r="C32" s="16">
        <v>1</v>
      </c>
      <c r="D32" s="16">
        <v>2</v>
      </c>
      <c r="E32" s="58"/>
      <c r="F32" s="14" t="s">
        <v>3</v>
      </c>
      <c r="G32" s="15" t="s">
        <v>9</v>
      </c>
      <c r="H32" s="16">
        <v>1</v>
      </c>
      <c r="I32" s="16">
        <v>2</v>
      </c>
      <c r="J32" s="17"/>
    </row>
    <row r="33" spans="1:10" ht="18" customHeight="1" x14ac:dyDescent="0.25">
      <c r="A33" s="14" t="s">
        <v>3</v>
      </c>
      <c r="B33" s="15" t="s">
        <v>30</v>
      </c>
      <c r="C33" s="16">
        <v>2</v>
      </c>
      <c r="D33" s="16">
        <v>2</v>
      </c>
      <c r="E33" s="58"/>
      <c r="F33" s="14" t="s">
        <v>3</v>
      </c>
      <c r="G33" s="15" t="s">
        <v>59</v>
      </c>
      <c r="H33" s="16">
        <v>2</v>
      </c>
      <c r="I33" s="16">
        <v>2</v>
      </c>
      <c r="J33" s="17"/>
    </row>
    <row r="34" spans="1:10" ht="18" customHeight="1" x14ac:dyDescent="0.25">
      <c r="A34" s="14"/>
      <c r="B34" s="15"/>
      <c r="C34" s="16"/>
      <c r="D34" s="16"/>
      <c r="E34" s="59"/>
      <c r="F34" s="14" t="s">
        <v>3</v>
      </c>
      <c r="G34" s="15" t="s">
        <v>30</v>
      </c>
      <c r="H34" s="16">
        <v>2</v>
      </c>
      <c r="I34" s="10">
        <v>2</v>
      </c>
      <c r="J34" s="13"/>
    </row>
    <row r="35" spans="1:10" ht="18" customHeight="1" thickBot="1" x14ac:dyDescent="0.3">
      <c r="A35" s="36" t="s">
        <v>3</v>
      </c>
      <c r="B35" s="25" t="s">
        <v>32</v>
      </c>
      <c r="C35" s="22">
        <f>SUM(C31:C34)</f>
        <v>5</v>
      </c>
      <c r="D35" s="22">
        <f>SUM(D31:D34)</f>
        <v>6</v>
      </c>
      <c r="E35" s="60"/>
      <c r="F35" s="20" t="s">
        <v>3</v>
      </c>
      <c r="G35" s="21" t="s">
        <v>32</v>
      </c>
      <c r="H35" s="22">
        <f>SUM(H31:H34)</f>
        <v>7</v>
      </c>
      <c r="I35" s="22">
        <f>SUM(I31:I34)</f>
        <v>8</v>
      </c>
      <c r="J35" s="23"/>
    </row>
    <row r="36" spans="1:10" ht="18" customHeight="1" x14ac:dyDescent="0.25">
      <c r="A36" s="61" t="s">
        <v>33</v>
      </c>
      <c r="B36" s="27"/>
      <c r="C36" s="28"/>
      <c r="D36" s="28"/>
      <c r="E36" s="57"/>
      <c r="F36" s="26" t="s">
        <v>33</v>
      </c>
      <c r="G36" s="9"/>
      <c r="H36" s="28"/>
      <c r="I36" s="28"/>
      <c r="J36" s="11"/>
    </row>
    <row r="37" spans="1:10" ht="18" customHeight="1" thickBot="1" x14ac:dyDescent="0.3">
      <c r="A37" s="36" t="s">
        <v>33</v>
      </c>
      <c r="B37" s="21" t="s">
        <v>32</v>
      </c>
      <c r="C37" s="2">
        <f>SUM(C36:C36)</f>
        <v>0</v>
      </c>
      <c r="D37" s="2">
        <f>SUM(D36:D36)</f>
        <v>0</v>
      </c>
      <c r="E37" s="60"/>
      <c r="F37" s="20" t="s">
        <v>33</v>
      </c>
      <c r="G37" s="25" t="s">
        <v>32</v>
      </c>
      <c r="H37" s="22">
        <f>SUM(H36:H36)</f>
        <v>0</v>
      </c>
      <c r="I37" s="22">
        <f>SUM(I36:I36)</f>
        <v>0</v>
      </c>
      <c r="J37" s="23"/>
    </row>
    <row r="38" spans="1:10" ht="18" customHeight="1" x14ac:dyDescent="0.25">
      <c r="A38" s="8" t="s">
        <v>4</v>
      </c>
      <c r="B38" s="48" t="s">
        <v>60</v>
      </c>
      <c r="C38" s="28">
        <v>2</v>
      </c>
      <c r="D38" s="28">
        <v>2</v>
      </c>
      <c r="E38" s="57"/>
      <c r="F38" s="26" t="s">
        <v>4</v>
      </c>
      <c r="G38" s="48" t="s">
        <v>61</v>
      </c>
      <c r="H38" s="28">
        <v>2</v>
      </c>
      <c r="I38" s="28">
        <v>2</v>
      </c>
      <c r="J38" s="11"/>
    </row>
    <row r="39" spans="1:10" ht="18" customHeight="1" x14ac:dyDescent="0.25">
      <c r="A39" s="14" t="s">
        <v>4</v>
      </c>
      <c r="B39" s="9" t="s">
        <v>62</v>
      </c>
      <c r="C39" s="10">
        <v>2</v>
      </c>
      <c r="D39" s="10">
        <v>2</v>
      </c>
      <c r="E39" s="58"/>
      <c r="F39" s="14" t="s">
        <v>4</v>
      </c>
      <c r="G39" s="32" t="s">
        <v>63</v>
      </c>
      <c r="H39" s="10">
        <v>1</v>
      </c>
      <c r="I39" s="10">
        <v>1</v>
      </c>
      <c r="J39" s="62"/>
    </row>
    <row r="40" spans="1:10" ht="18" customHeight="1" x14ac:dyDescent="0.25">
      <c r="A40" s="8" t="s">
        <v>4</v>
      </c>
      <c r="B40" s="15" t="s">
        <v>64</v>
      </c>
      <c r="C40" s="10">
        <v>2</v>
      </c>
      <c r="D40" s="10">
        <v>2</v>
      </c>
      <c r="E40" s="59"/>
      <c r="F40" s="8"/>
      <c r="G40" s="63"/>
      <c r="H40" s="63"/>
      <c r="I40" s="63"/>
      <c r="J40" s="13"/>
    </row>
    <row r="41" spans="1:10" ht="18" customHeight="1" x14ac:dyDescent="0.25">
      <c r="A41" s="14" t="str">
        <f>$A$42</f>
        <v>系核心專業必修</v>
      </c>
      <c r="B41" s="32" t="s">
        <v>65</v>
      </c>
      <c r="C41" s="16">
        <v>1</v>
      </c>
      <c r="D41" s="16">
        <v>1</v>
      </c>
      <c r="E41" s="58"/>
      <c r="F41" s="8"/>
      <c r="G41" s="34"/>
      <c r="H41" s="10"/>
      <c r="I41" s="10"/>
      <c r="J41" s="39"/>
    </row>
    <row r="42" spans="1:10" ht="18" customHeight="1" thickBot="1" x14ac:dyDescent="0.3">
      <c r="A42" s="20" t="s">
        <v>4</v>
      </c>
      <c r="B42" s="25" t="s">
        <v>32</v>
      </c>
      <c r="C42" s="22">
        <f>SUM(C38:C41)</f>
        <v>7</v>
      </c>
      <c r="D42" s="22">
        <f>SUM(D38:D41)</f>
        <v>7</v>
      </c>
      <c r="E42" s="60"/>
      <c r="F42" s="36" t="s">
        <v>4</v>
      </c>
      <c r="G42" s="25" t="s">
        <v>32</v>
      </c>
      <c r="H42" s="22">
        <f>SUM(H38:H41)</f>
        <v>3</v>
      </c>
      <c r="I42" s="22">
        <f>SUM(I38:I41)</f>
        <v>3</v>
      </c>
      <c r="J42" s="3"/>
    </row>
    <row r="43" spans="1:10" ht="18" customHeight="1" x14ac:dyDescent="0.25">
      <c r="A43" s="64" t="s">
        <v>5</v>
      </c>
      <c r="B43" s="65" t="s">
        <v>66</v>
      </c>
      <c r="C43" s="66">
        <v>2</v>
      </c>
      <c r="D43" s="28">
        <v>2</v>
      </c>
      <c r="E43" s="57"/>
      <c r="F43" s="67" t="s">
        <v>5</v>
      </c>
      <c r="G43" s="68" t="s">
        <v>67</v>
      </c>
      <c r="H43" s="66">
        <v>2</v>
      </c>
      <c r="I43" s="28">
        <v>2</v>
      </c>
      <c r="J43" s="69"/>
    </row>
    <row r="44" spans="1:10" ht="18" customHeight="1" x14ac:dyDescent="0.25">
      <c r="A44" s="70" t="s">
        <v>5</v>
      </c>
      <c r="B44" s="32" t="s">
        <v>68</v>
      </c>
      <c r="C44" s="40">
        <v>2</v>
      </c>
      <c r="D44" s="10">
        <v>2</v>
      </c>
      <c r="E44" s="39"/>
      <c r="F44" s="42" t="s">
        <v>5</v>
      </c>
      <c r="G44" s="32" t="s">
        <v>69</v>
      </c>
      <c r="H44" s="71">
        <v>2</v>
      </c>
      <c r="I44" s="10">
        <v>2</v>
      </c>
      <c r="J44" s="31"/>
    </row>
    <row r="45" spans="1:10" ht="18" customHeight="1" x14ac:dyDescent="0.25">
      <c r="A45" s="42" t="s">
        <v>49</v>
      </c>
      <c r="B45" s="44" t="s">
        <v>70</v>
      </c>
      <c r="C45" s="16">
        <v>2</v>
      </c>
      <c r="D45" s="16">
        <v>2</v>
      </c>
      <c r="E45" s="58"/>
      <c r="F45" s="42" t="s">
        <v>49</v>
      </c>
      <c r="G45" s="15" t="s">
        <v>71</v>
      </c>
      <c r="H45" s="72">
        <v>2</v>
      </c>
      <c r="I45" s="16">
        <v>2</v>
      </c>
      <c r="J45" s="17"/>
    </row>
    <row r="46" spans="1:10" ht="18" customHeight="1" x14ac:dyDescent="0.25">
      <c r="A46" s="42" t="s">
        <v>49</v>
      </c>
      <c r="B46" s="73" t="s">
        <v>72</v>
      </c>
      <c r="C46" s="10">
        <v>2</v>
      </c>
      <c r="D46" s="10">
        <v>2</v>
      </c>
      <c r="E46" s="58"/>
      <c r="F46" s="42" t="s">
        <v>49</v>
      </c>
      <c r="G46" s="32" t="s">
        <v>73</v>
      </c>
      <c r="H46" s="58">
        <v>2</v>
      </c>
      <c r="I46" s="16">
        <v>2</v>
      </c>
      <c r="J46" s="17"/>
    </row>
    <row r="47" spans="1:10" ht="18" customHeight="1" x14ac:dyDescent="0.25">
      <c r="A47" s="38" t="s">
        <v>6</v>
      </c>
      <c r="B47" s="74" t="s">
        <v>74</v>
      </c>
      <c r="C47" s="10">
        <v>2</v>
      </c>
      <c r="D47" s="10">
        <v>2</v>
      </c>
      <c r="E47" s="59"/>
      <c r="F47" s="42" t="s">
        <v>6</v>
      </c>
      <c r="G47" s="44" t="s">
        <v>75</v>
      </c>
      <c r="H47" s="16">
        <v>2</v>
      </c>
      <c r="I47" s="16">
        <v>2</v>
      </c>
      <c r="J47" s="13"/>
    </row>
    <row r="48" spans="1:10" ht="18" customHeight="1" thickBot="1" x14ac:dyDescent="0.3">
      <c r="A48" s="75" t="s">
        <v>6</v>
      </c>
      <c r="B48" s="76" t="s">
        <v>76</v>
      </c>
      <c r="C48" s="2">
        <v>1</v>
      </c>
      <c r="D48" s="2">
        <v>2</v>
      </c>
      <c r="E48" s="60"/>
      <c r="F48" s="75"/>
      <c r="G48" s="22"/>
      <c r="H48" s="2"/>
      <c r="I48" s="2"/>
      <c r="J48" s="3"/>
    </row>
    <row r="49" spans="1:10" ht="18" customHeight="1" thickBot="1" x14ac:dyDescent="0.3">
      <c r="A49" s="77" t="s">
        <v>53</v>
      </c>
      <c r="B49" s="43" t="s">
        <v>77</v>
      </c>
      <c r="C49" s="35">
        <v>1</v>
      </c>
      <c r="D49" s="35">
        <v>1</v>
      </c>
      <c r="E49" s="78"/>
      <c r="F49" s="77" t="s">
        <v>53</v>
      </c>
      <c r="G49" s="43" t="s">
        <v>78</v>
      </c>
      <c r="H49" s="35">
        <v>1</v>
      </c>
      <c r="I49" s="35">
        <v>1</v>
      </c>
      <c r="J49" s="29"/>
    </row>
    <row r="50" spans="1:10" ht="44.45" customHeight="1" thickBot="1" x14ac:dyDescent="0.3">
      <c r="A50" s="79" t="s">
        <v>13</v>
      </c>
      <c r="B50" s="80" t="s">
        <v>14</v>
      </c>
      <c r="C50" s="81">
        <v>3</v>
      </c>
      <c r="D50" s="5">
        <v>3</v>
      </c>
      <c r="E50" s="6"/>
      <c r="F50" s="82" t="s">
        <v>13</v>
      </c>
      <c r="G50" s="83" t="s">
        <v>15</v>
      </c>
      <c r="H50" s="5">
        <v>3</v>
      </c>
      <c r="I50" s="5">
        <v>3</v>
      </c>
      <c r="J50" s="6"/>
    </row>
    <row r="51" spans="1:10" ht="20.25" customHeight="1" thickBot="1" x14ac:dyDescent="0.35">
      <c r="A51" s="84"/>
      <c r="B51" s="85"/>
      <c r="C51" s="86"/>
      <c r="D51" s="86"/>
      <c r="E51" s="86"/>
      <c r="F51" s="87"/>
      <c r="G51" s="86"/>
      <c r="H51" s="88"/>
      <c r="I51" s="88"/>
      <c r="J51" s="89"/>
    </row>
    <row r="52" spans="1:10" ht="18" customHeight="1" thickBot="1" x14ac:dyDescent="0.3">
      <c r="A52" s="181" t="s">
        <v>79</v>
      </c>
      <c r="B52" s="182"/>
      <c r="C52" s="182"/>
      <c r="D52" s="182"/>
      <c r="E52" s="182"/>
      <c r="F52" s="182"/>
      <c r="G52" s="182"/>
      <c r="H52" s="182"/>
      <c r="I52" s="182"/>
      <c r="J52" s="183"/>
    </row>
    <row r="53" spans="1:10" ht="18" customHeight="1" thickBot="1" x14ac:dyDescent="0.3">
      <c r="A53" s="181" t="s">
        <v>7</v>
      </c>
      <c r="B53" s="184"/>
      <c r="C53" s="184"/>
      <c r="D53" s="184"/>
      <c r="E53" s="185"/>
      <c r="F53" s="186" t="s">
        <v>0</v>
      </c>
      <c r="G53" s="187"/>
      <c r="H53" s="187"/>
      <c r="I53" s="187"/>
      <c r="J53" s="188"/>
    </row>
    <row r="54" spans="1:10" ht="18" customHeight="1" thickBot="1" x14ac:dyDescent="0.3">
      <c r="A54" s="4" t="s">
        <v>18</v>
      </c>
      <c r="B54" s="5" t="s">
        <v>19</v>
      </c>
      <c r="C54" s="5" t="s">
        <v>20</v>
      </c>
      <c r="D54" s="5" t="s">
        <v>21</v>
      </c>
      <c r="E54" s="6" t="s">
        <v>22</v>
      </c>
      <c r="F54" s="7" t="s">
        <v>18</v>
      </c>
      <c r="G54" s="5" t="s">
        <v>19</v>
      </c>
      <c r="H54" s="5" t="s">
        <v>20</v>
      </c>
      <c r="I54" s="5" t="s">
        <v>21</v>
      </c>
      <c r="J54" s="6" t="s">
        <v>22</v>
      </c>
    </row>
    <row r="55" spans="1:10" ht="18" customHeight="1" x14ac:dyDescent="0.25">
      <c r="A55" s="8" t="s">
        <v>3</v>
      </c>
      <c r="B55" s="15" t="s">
        <v>30</v>
      </c>
      <c r="C55" s="10">
        <v>2</v>
      </c>
      <c r="D55" s="10">
        <v>2</v>
      </c>
      <c r="E55" s="11"/>
      <c r="F55" s="30" t="s">
        <v>3</v>
      </c>
      <c r="G55" s="9" t="s">
        <v>80</v>
      </c>
      <c r="H55" s="10">
        <v>0</v>
      </c>
      <c r="I55" s="10">
        <v>0</v>
      </c>
      <c r="J55" s="13"/>
    </row>
    <row r="56" spans="1:10" ht="18" customHeight="1" x14ac:dyDescent="0.25">
      <c r="A56" s="61"/>
      <c r="B56" s="19"/>
      <c r="C56" s="35"/>
      <c r="D56" s="35"/>
      <c r="E56" s="17"/>
      <c r="F56" s="30" t="s">
        <v>3</v>
      </c>
      <c r="G56" s="15" t="s">
        <v>30</v>
      </c>
      <c r="H56" s="35">
        <v>2</v>
      </c>
      <c r="I56" s="35">
        <v>2</v>
      </c>
      <c r="J56" s="29"/>
    </row>
    <row r="57" spans="1:10" ht="18" customHeight="1" thickBot="1" x14ac:dyDescent="0.3">
      <c r="A57" s="36" t="s">
        <v>3</v>
      </c>
      <c r="B57" s="21" t="s">
        <v>32</v>
      </c>
      <c r="C57" s="2">
        <v>2</v>
      </c>
      <c r="D57" s="2">
        <v>2</v>
      </c>
      <c r="E57" s="3"/>
      <c r="F57" s="24" t="s">
        <v>3</v>
      </c>
      <c r="G57" s="21" t="s">
        <v>32</v>
      </c>
      <c r="H57" s="2">
        <f>SUM(H55:H56)</f>
        <v>2</v>
      </c>
      <c r="I57" s="2">
        <f>SUM(I55:I56)</f>
        <v>2</v>
      </c>
      <c r="J57" s="3"/>
    </row>
    <row r="58" spans="1:10" ht="18" customHeight="1" x14ac:dyDescent="0.25">
      <c r="A58" s="90" t="s">
        <v>33</v>
      </c>
      <c r="B58" s="27"/>
      <c r="C58" s="28"/>
      <c r="D58" s="28"/>
      <c r="E58" s="11"/>
      <c r="F58" s="12" t="s">
        <v>33</v>
      </c>
      <c r="G58" s="27" t="s">
        <v>10</v>
      </c>
      <c r="H58" s="28">
        <v>2</v>
      </c>
      <c r="I58" s="28">
        <v>2</v>
      </c>
      <c r="J58" s="91"/>
    </row>
    <row r="59" spans="1:10" ht="18" customHeight="1" thickBot="1" x14ac:dyDescent="0.3">
      <c r="A59" s="36" t="s">
        <v>33</v>
      </c>
      <c r="B59" s="21" t="s">
        <v>32</v>
      </c>
      <c r="C59" s="22">
        <v>0</v>
      </c>
      <c r="D59" s="22">
        <v>0</v>
      </c>
      <c r="E59" s="23"/>
      <c r="F59" s="24" t="s">
        <v>33</v>
      </c>
      <c r="G59" s="21" t="s">
        <v>32</v>
      </c>
      <c r="H59" s="22">
        <f>SUM(H58:H58)</f>
        <v>2</v>
      </c>
      <c r="I59" s="22">
        <f>SUM(I58:I58)</f>
        <v>2</v>
      </c>
      <c r="J59" s="3"/>
    </row>
    <row r="60" spans="1:10" ht="18" customHeight="1" x14ac:dyDescent="0.25">
      <c r="A60" s="8" t="s">
        <v>4</v>
      </c>
      <c r="B60" s="48" t="s">
        <v>81</v>
      </c>
      <c r="C60" s="28">
        <v>2</v>
      </c>
      <c r="D60" s="28">
        <v>2</v>
      </c>
      <c r="E60" s="11"/>
      <c r="F60" s="12" t="s">
        <v>4</v>
      </c>
      <c r="G60" s="48" t="s">
        <v>82</v>
      </c>
      <c r="H60" s="28">
        <v>2</v>
      </c>
      <c r="I60" s="28">
        <v>2</v>
      </c>
      <c r="J60" s="11"/>
    </row>
    <row r="61" spans="1:10" ht="18" customHeight="1" x14ac:dyDescent="0.25">
      <c r="A61" s="8" t="s">
        <v>4</v>
      </c>
      <c r="B61" s="27" t="s">
        <v>83</v>
      </c>
      <c r="C61" s="16">
        <v>1</v>
      </c>
      <c r="D61" s="16">
        <v>1</v>
      </c>
      <c r="E61" s="13"/>
      <c r="F61" s="18" t="s">
        <v>4</v>
      </c>
      <c r="G61" s="32" t="s">
        <v>84</v>
      </c>
      <c r="H61" s="10">
        <v>1</v>
      </c>
      <c r="I61" s="10">
        <v>1</v>
      </c>
      <c r="J61" s="13"/>
    </row>
    <row r="62" spans="1:10" ht="18" customHeight="1" thickBot="1" x14ac:dyDescent="0.3">
      <c r="A62" s="36" t="s">
        <v>4</v>
      </c>
      <c r="B62" s="21" t="s">
        <v>32</v>
      </c>
      <c r="C62" s="22">
        <f>SUM(C60:C61)</f>
        <v>3</v>
      </c>
      <c r="D62" s="22">
        <f>SUM(D60:D61)</f>
        <v>3</v>
      </c>
      <c r="E62" s="3"/>
      <c r="F62" s="24" t="s">
        <v>4</v>
      </c>
      <c r="G62" s="21" t="s">
        <v>32</v>
      </c>
      <c r="H62" s="22">
        <f>SUM(H60:H61)</f>
        <v>3</v>
      </c>
      <c r="I62" s="22">
        <f>SUM(I60:I61)</f>
        <v>3</v>
      </c>
      <c r="J62" s="23"/>
    </row>
    <row r="63" spans="1:10" ht="18" customHeight="1" x14ac:dyDescent="0.25">
      <c r="A63" s="42" t="s">
        <v>5</v>
      </c>
      <c r="B63" s="92" t="s">
        <v>85</v>
      </c>
      <c r="C63" s="10">
        <v>2</v>
      </c>
      <c r="D63" s="10">
        <v>2</v>
      </c>
      <c r="E63" s="17"/>
      <c r="F63" s="93" t="s">
        <v>5</v>
      </c>
      <c r="G63" s="94" t="s">
        <v>86</v>
      </c>
      <c r="H63" s="66">
        <v>2</v>
      </c>
      <c r="I63" s="10">
        <v>2</v>
      </c>
      <c r="J63" s="13"/>
    </row>
    <row r="64" spans="1:10" ht="18" customHeight="1" x14ac:dyDescent="0.25">
      <c r="A64" s="42" t="s">
        <v>49</v>
      </c>
      <c r="B64" s="15" t="s">
        <v>87</v>
      </c>
      <c r="C64" s="95">
        <v>2</v>
      </c>
      <c r="D64" s="16">
        <v>2</v>
      </c>
      <c r="E64" s="13"/>
      <c r="F64" s="93" t="s">
        <v>49</v>
      </c>
      <c r="G64" s="96" t="s">
        <v>88</v>
      </c>
      <c r="H64" s="97">
        <v>2</v>
      </c>
      <c r="I64" s="10">
        <v>2</v>
      </c>
      <c r="J64" s="13"/>
    </row>
    <row r="65" spans="1:10" ht="18" customHeight="1" x14ac:dyDescent="0.25">
      <c r="A65" s="42" t="s">
        <v>49</v>
      </c>
      <c r="B65" s="32" t="s">
        <v>89</v>
      </c>
      <c r="C65" s="98">
        <v>2</v>
      </c>
      <c r="D65" s="10">
        <v>2</v>
      </c>
      <c r="E65" s="17"/>
      <c r="F65" s="93" t="s">
        <v>49</v>
      </c>
      <c r="G65" s="99" t="s">
        <v>90</v>
      </c>
      <c r="H65" s="10">
        <v>2</v>
      </c>
      <c r="I65" s="10">
        <v>2</v>
      </c>
      <c r="J65" s="13"/>
    </row>
    <row r="66" spans="1:10" ht="18" customHeight="1" x14ac:dyDescent="0.25">
      <c r="A66" s="42" t="s">
        <v>6</v>
      </c>
      <c r="B66" s="100" t="s">
        <v>91</v>
      </c>
      <c r="C66" s="101">
        <v>2</v>
      </c>
      <c r="D66" s="102">
        <v>2</v>
      </c>
      <c r="E66" s="17"/>
      <c r="F66" s="93" t="s">
        <v>6</v>
      </c>
      <c r="G66" s="103" t="s">
        <v>92</v>
      </c>
      <c r="H66" s="16">
        <v>2</v>
      </c>
      <c r="I66" s="104">
        <v>2</v>
      </c>
      <c r="J66" s="17"/>
    </row>
    <row r="67" spans="1:10" ht="18" customHeight="1" thickBot="1" x14ac:dyDescent="0.3">
      <c r="A67" s="105" t="s">
        <v>6</v>
      </c>
      <c r="B67" s="1" t="s">
        <v>93</v>
      </c>
      <c r="C67" s="2">
        <v>1</v>
      </c>
      <c r="D67" s="2">
        <v>2</v>
      </c>
      <c r="E67" s="3"/>
      <c r="F67" s="93" t="s">
        <v>6</v>
      </c>
      <c r="G67" s="1" t="s">
        <v>94</v>
      </c>
      <c r="H67" s="2">
        <v>1</v>
      </c>
      <c r="I67" s="2">
        <v>2</v>
      </c>
      <c r="J67" s="3"/>
    </row>
    <row r="68" spans="1:10" ht="18" customHeight="1" x14ac:dyDescent="0.25">
      <c r="A68" s="42" t="s">
        <v>53</v>
      </c>
      <c r="B68" s="106" t="s">
        <v>95</v>
      </c>
      <c r="C68" s="16">
        <v>2</v>
      </c>
      <c r="D68" s="16">
        <v>2</v>
      </c>
      <c r="E68" s="17"/>
      <c r="F68" s="51" t="s">
        <v>53</v>
      </c>
      <c r="G68" s="107" t="s">
        <v>96</v>
      </c>
      <c r="H68" s="40">
        <v>2</v>
      </c>
      <c r="I68" s="10">
        <v>2</v>
      </c>
      <c r="J68" s="13"/>
    </row>
    <row r="69" spans="1:10" ht="18" customHeight="1" thickBot="1" x14ac:dyDescent="0.3">
      <c r="A69" s="108" t="s">
        <v>53</v>
      </c>
      <c r="B69" s="41" t="s">
        <v>97</v>
      </c>
      <c r="C69" s="33">
        <v>1</v>
      </c>
      <c r="D69" s="33">
        <v>1</v>
      </c>
      <c r="E69" s="39"/>
      <c r="F69" s="109" t="s">
        <v>53</v>
      </c>
      <c r="G69" s="19" t="s">
        <v>98</v>
      </c>
      <c r="H69" s="110">
        <v>1</v>
      </c>
      <c r="I69" s="33">
        <v>1</v>
      </c>
      <c r="J69" s="29"/>
    </row>
    <row r="70" spans="1:10" ht="43.9" customHeight="1" thickBot="1" x14ac:dyDescent="0.3">
      <c r="A70" s="79" t="s">
        <v>13</v>
      </c>
      <c r="B70" s="111" t="s">
        <v>99</v>
      </c>
      <c r="C70" s="5">
        <v>3</v>
      </c>
      <c r="D70" s="5">
        <v>3</v>
      </c>
      <c r="E70" s="6"/>
      <c r="F70" s="79" t="s">
        <v>100</v>
      </c>
      <c r="G70" s="111" t="s">
        <v>101</v>
      </c>
      <c r="H70" s="5">
        <v>3</v>
      </c>
      <c r="I70" s="5">
        <v>3</v>
      </c>
      <c r="J70" s="6"/>
    </row>
    <row r="71" spans="1:10" ht="18" customHeight="1" thickBot="1" x14ac:dyDescent="0.35">
      <c r="A71" s="54"/>
      <c r="B71" s="53"/>
      <c r="C71" s="131"/>
      <c r="D71" s="112"/>
      <c r="E71" s="53"/>
      <c r="F71" s="54"/>
      <c r="G71" s="53"/>
      <c r="H71" s="131"/>
      <c r="I71" s="131"/>
      <c r="J71" s="53"/>
    </row>
    <row r="72" spans="1:10" ht="18" customHeight="1" thickBot="1" x14ac:dyDescent="0.3">
      <c r="A72" s="189" t="s">
        <v>102</v>
      </c>
      <c r="B72" s="190"/>
      <c r="C72" s="190"/>
      <c r="D72" s="190"/>
      <c r="E72" s="190"/>
      <c r="F72" s="190"/>
      <c r="G72" s="190"/>
      <c r="H72" s="190"/>
      <c r="I72" s="190"/>
      <c r="J72" s="191"/>
    </row>
    <row r="73" spans="1:10" ht="18" customHeight="1" thickBot="1" x14ac:dyDescent="0.3">
      <c r="A73" s="181" t="s">
        <v>7</v>
      </c>
      <c r="B73" s="184"/>
      <c r="C73" s="184"/>
      <c r="D73" s="184"/>
      <c r="E73" s="185"/>
      <c r="F73" s="192" t="s">
        <v>0</v>
      </c>
      <c r="G73" s="187"/>
      <c r="H73" s="187"/>
      <c r="I73" s="187"/>
      <c r="J73" s="188"/>
    </row>
    <row r="74" spans="1:10" ht="18" customHeight="1" thickBot="1" x14ac:dyDescent="0.3">
      <c r="A74" s="4" t="s">
        <v>18</v>
      </c>
      <c r="B74" s="5" t="s">
        <v>19</v>
      </c>
      <c r="C74" s="5" t="s">
        <v>20</v>
      </c>
      <c r="D74" s="5" t="s">
        <v>21</v>
      </c>
      <c r="E74" s="6" t="s">
        <v>22</v>
      </c>
      <c r="F74" s="7" t="s">
        <v>18</v>
      </c>
      <c r="G74" s="5" t="s">
        <v>19</v>
      </c>
      <c r="H74" s="5" t="s">
        <v>20</v>
      </c>
      <c r="I74" s="5" t="s">
        <v>21</v>
      </c>
      <c r="J74" s="6" t="s">
        <v>22</v>
      </c>
    </row>
    <row r="75" spans="1:10" ht="18" customHeight="1" x14ac:dyDescent="0.25">
      <c r="A75" s="113"/>
      <c r="B75" s="19"/>
      <c r="C75" s="33"/>
      <c r="D75" s="33"/>
      <c r="E75" s="114"/>
      <c r="F75" s="12" t="s">
        <v>3</v>
      </c>
      <c r="G75" s="41"/>
      <c r="H75" s="33"/>
      <c r="I75" s="33"/>
      <c r="J75" s="114"/>
    </row>
    <row r="76" spans="1:10" ht="18" customHeight="1" thickBot="1" x14ac:dyDescent="0.3">
      <c r="A76" s="36" t="s">
        <v>3</v>
      </c>
      <c r="B76" s="21" t="s">
        <v>32</v>
      </c>
      <c r="C76" s="2">
        <v>0</v>
      </c>
      <c r="D76" s="2">
        <v>0</v>
      </c>
      <c r="E76" s="3"/>
      <c r="F76" s="24" t="s">
        <v>3</v>
      </c>
      <c r="G76" s="21" t="s">
        <v>32</v>
      </c>
      <c r="H76" s="2">
        <v>0</v>
      </c>
      <c r="I76" s="2">
        <v>0</v>
      </c>
      <c r="J76" s="115"/>
    </row>
    <row r="77" spans="1:10" ht="18" customHeight="1" x14ac:dyDescent="0.25">
      <c r="A77" s="26" t="s">
        <v>33</v>
      </c>
      <c r="B77" s="48"/>
      <c r="C77" s="28"/>
      <c r="D77" s="28"/>
      <c r="E77" s="11"/>
      <c r="F77" s="12" t="s">
        <v>33</v>
      </c>
      <c r="G77" s="48"/>
      <c r="H77" s="28"/>
      <c r="I77" s="28"/>
      <c r="J77" s="13"/>
    </row>
    <row r="78" spans="1:10" ht="18" customHeight="1" thickBot="1" x14ac:dyDescent="0.3">
      <c r="A78" s="36" t="s">
        <v>33</v>
      </c>
      <c r="B78" s="21" t="s">
        <v>32</v>
      </c>
      <c r="C78" s="2">
        <f>SUM(C77:C77)</f>
        <v>0</v>
      </c>
      <c r="D78" s="2">
        <f>SUM(D77:D77)</f>
        <v>0</v>
      </c>
      <c r="E78" s="3"/>
      <c r="F78" s="24" t="s">
        <v>33</v>
      </c>
      <c r="G78" s="21" t="s">
        <v>32</v>
      </c>
      <c r="H78" s="2">
        <f>SUM(H77:H77)</f>
        <v>0</v>
      </c>
      <c r="I78" s="2">
        <f>SUM(I77:I77)</f>
        <v>0</v>
      </c>
      <c r="J78" s="3"/>
    </row>
    <row r="79" spans="1:10" ht="18" customHeight="1" x14ac:dyDescent="0.25">
      <c r="A79" s="8" t="s">
        <v>4</v>
      </c>
      <c r="B79" s="32" t="s">
        <v>103</v>
      </c>
      <c r="C79" s="10">
        <v>4</v>
      </c>
      <c r="D79" s="10">
        <v>4</v>
      </c>
      <c r="E79" s="17"/>
      <c r="F79" s="30" t="s">
        <v>4</v>
      </c>
      <c r="G79" s="32" t="s">
        <v>104</v>
      </c>
      <c r="H79" s="35">
        <v>4</v>
      </c>
      <c r="I79" s="35">
        <v>4</v>
      </c>
      <c r="J79" s="17"/>
    </row>
    <row r="80" spans="1:10" ht="18" customHeight="1" x14ac:dyDescent="0.25">
      <c r="A80" s="8" t="s">
        <v>4</v>
      </c>
      <c r="B80" s="32" t="s">
        <v>105</v>
      </c>
      <c r="C80" s="10">
        <v>1</v>
      </c>
      <c r="D80" s="10">
        <v>1</v>
      </c>
      <c r="E80" s="17"/>
      <c r="F80" s="30" t="s">
        <v>4</v>
      </c>
      <c r="G80" s="134" t="s">
        <v>106</v>
      </c>
      <c r="H80" s="116">
        <v>0</v>
      </c>
      <c r="I80" s="116">
        <v>0</v>
      </c>
      <c r="J80" s="29"/>
    </row>
    <row r="81" spans="1:12" ht="18" customHeight="1" thickBot="1" x14ac:dyDescent="0.3">
      <c r="A81" s="61" t="s">
        <v>4</v>
      </c>
      <c r="B81" s="27" t="s">
        <v>32</v>
      </c>
      <c r="C81" s="35">
        <f>SUM(C79:C80)</f>
        <v>5</v>
      </c>
      <c r="D81" s="35">
        <f>SUM(D79:D80)</f>
        <v>5</v>
      </c>
      <c r="E81" s="29"/>
      <c r="F81" s="135" t="s">
        <v>4</v>
      </c>
      <c r="G81" s="19" t="s">
        <v>32</v>
      </c>
      <c r="H81" s="33">
        <f>SUM(H79:H80)</f>
        <v>4</v>
      </c>
      <c r="I81" s="33">
        <f>SUM(I79:I80)</f>
        <v>4</v>
      </c>
      <c r="J81" s="39"/>
    </row>
    <row r="82" spans="1:12" x14ac:dyDescent="0.25">
      <c r="A82" s="67" t="s">
        <v>5</v>
      </c>
      <c r="B82" s="92" t="s">
        <v>107</v>
      </c>
      <c r="C82" s="28">
        <v>2</v>
      </c>
      <c r="D82" s="28">
        <v>2</v>
      </c>
      <c r="E82" s="151"/>
      <c r="F82" s="137" t="s">
        <v>5</v>
      </c>
      <c r="G82" s="138" t="s">
        <v>146</v>
      </c>
      <c r="H82" s="139">
        <v>2</v>
      </c>
      <c r="I82" s="139">
        <v>2</v>
      </c>
      <c r="J82" s="117"/>
    </row>
    <row r="83" spans="1:12" x14ac:dyDescent="0.25">
      <c r="A83" s="42" t="s">
        <v>6</v>
      </c>
      <c r="B83" s="32" t="s">
        <v>108</v>
      </c>
      <c r="C83" s="95">
        <v>2</v>
      </c>
      <c r="D83" s="16">
        <v>2</v>
      </c>
      <c r="E83" s="58"/>
      <c r="F83" s="140" t="s">
        <v>6</v>
      </c>
      <c r="G83" s="141" t="s">
        <v>147</v>
      </c>
      <c r="H83" s="142">
        <v>1</v>
      </c>
      <c r="I83" s="143">
        <v>2</v>
      </c>
      <c r="J83" s="136"/>
    </row>
    <row r="84" spans="1:12" ht="18" customHeight="1" thickBot="1" x14ac:dyDescent="0.3">
      <c r="A84" s="108" t="s">
        <v>6</v>
      </c>
      <c r="B84" s="41" t="s">
        <v>109</v>
      </c>
      <c r="C84" s="33">
        <v>1</v>
      </c>
      <c r="D84" s="33">
        <v>2</v>
      </c>
      <c r="E84" s="147"/>
      <c r="F84" s="153"/>
      <c r="G84" s="154"/>
      <c r="H84" s="154"/>
      <c r="I84" s="154"/>
      <c r="J84" s="39"/>
    </row>
    <row r="85" spans="1:12" x14ac:dyDescent="0.25">
      <c r="A85" s="67" t="s">
        <v>53</v>
      </c>
      <c r="B85" s="155" t="s">
        <v>115</v>
      </c>
      <c r="C85" s="28">
        <v>2</v>
      </c>
      <c r="D85" s="28">
        <v>2</v>
      </c>
      <c r="E85" s="144"/>
      <c r="F85" s="67" t="s">
        <v>53</v>
      </c>
      <c r="G85" s="155" t="s">
        <v>149</v>
      </c>
      <c r="H85" s="28">
        <v>2</v>
      </c>
      <c r="I85" s="28">
        <v>2</v>
      </c>
      <c r="J85" s="11"/>
    </row>
    <row r="86" spans="1:12" x14ac:dyDescent="0.25">
      <c r="A86" s="42" t="s">
        <v>53</v>
      </c>
      <c r="B86" s="32" t="s">
        <v>116</v>
      </c>
      <c r="C86" s="16">
        <v>2</v>
      </c>
      <c r="D86" s="16">
        <v>2</v>
      </c>
      <c r="E86" s="145"/>
      <c r="F86" s="140" t="s">
        <v>53</v>
      </c>
      <c r="G86" s="141" t="s">
        <v>148</v>
      </c>
      <c r="H86" s="143">
        <v>9</v>
      </c>
      <c r="I86" s="143">
        <v>0</v>
      </c>
      <c r="J86" s="119"/>
    </row>
    <row r="87" spans="1:12" ht="28.5" x14ac:dyDescent="0.25">
      <c r="A87" s="157" t="s">
        <v>100</v>
      </c>
      <c r="B87" s="156" t="s">
        <v>117</v>
      </c>
      <c r="C87" s="16">
        <v>3</v>
      </c>
      <c r="D87" s="16">
        <v>3</v>
      </c>
      <c r="E87" s="146"/>
      <c r="F87" s="140" t="s">
        <v>53</v>
      </c>
      <c r="G87" s="141" t="s">
        <v>111</v>
      </c>
      <c r="H87" s="143">
        <v>9</v>
      </c>
      <c r="I87" s="143">
        <v>0</v>
      </c>
      <c r="J87" s="136"/>
    </row>
    <row r="88" spans="1:12" ht="18" customHeight="1" x14ac:dyDescent="0.25">
      <c r="A88" s="140" t="s">
        <v>53</v>
      </c>
      <c r="B88" s="141" t="s">
        <v>110</v>
      </c>
      <c r="C88" s="143">
        <v>3</v>
      </c>
      <c r="D88" s="143">
        <v>0</v>
      </c>
      <c r="E88" s="118"/>
      <c r="F88" s="140" t="s">
        <v>53</v>
      </c>
      <c r="G88" s="141" t="s">
        <v>113</v>
      </c>
      <c r="H88" s="143">
        <v>3</v>
      </c>
      <c r="I88" s="143">
        <v>0</v>
      </c>
      <c r="J88" s="17"/>
    </row>
    <row r="89" spans="1:12" ht="18" customHeight="1" x14ac:dyDescent="0.25">
      <c r="A89" s="140" t="s">
        <v>53</v>
      </c>
      <c r="B89" s="141" t="s">
        <v>112</v>
      </c>
      <c r="C89" s="143">
        <v>9</v>
      </c>
      <c r="D89" s="143">
        <v>0</v>
      </c>
      <c r="E89" s="148"/>
      <c r="F89" s="149"/>
      <c r="G89" s="63"/>
      <c r="H89" s="63"/>
      <c r="I89" s="63"/>
      <c r="J89" s="17"/>
    </row>
    <row r="90" spans="1:12" ht="36" customHeight="1" thickBot="1" x14ac:dyDescent="0.3">
      <c r="A90" s="158" t="s">
        <v>53</v>
      </c>
      <c r="B90" s="159" t="s">
        <v>114</v>
      </c>
      <c r="C90" s="160">
        <v>3</v>
      </c>
      <c r="D90" s="160">
        <v>0</v>
      </c>
      <c r="E90" s="60"/>
      <c r="F90" s="152"/>
      <c r="G90" s="150"/>
      <c r="H90" s="150"/>
      <c r="I90" s="150"/>
      <c r="J90" s="3"/>
    </row>
    <row r="91" spans="1:12" ht="16.149999999999999" x14ac:dyDescent="0.3">
      <c r="A91" s="120"/>
      <c r="B91" s="120"/>
      <c r="C91" s="120"/>
      <c r="D91" s="120"/>
      <c r="E91" s="120"/>
      <c r="J91" s="120"/>
    </row>
    <row r="92" spans="1:12" x14ac:dyDescent="0.25">
      <c r="A92" s="176" t="s">
        <v>118</v>
      </c>
      <c r="B92" s="176"/>
      <c r="C92" s="176"/>
      <c r="D92" s="176"/>
      <c r="E92" s="176"/>
      <c r="F92" s="176"/>
      <c r="G92" s="176"/>
      <c r="H92" s="176"/>
      <c r="I92" s="176"/>
      <c r="J92" s="176"/>
    </row>
    <row r="93" spans="1:12" x14ac:dyDescent="0.25">
      <c r="A93" s="161" t="s">
        <v>119</v>
      </c>
      <c r="B93" s="161"/>
      <c r="C93" s="161"/>
      <c r="D93" s="161"/>
      <c r="E93" s="161"/>
      <c r="F93" s="161"/>
      <c r="G93" s="161"/>
      <c r="H93" s="161"/>
      <c r="I93" s="161"/>
      <c r="J93" s="161"/>
    </row>
    <row r="94" spans="1:12" x14ac:dyDescent="0.25">
      <c r="A94" s="129" t="s">
        <v>120</v>
      </c>
      <c r="B94" s="126"/>
      <c r="C94" s="88"/>
      <c r="D94" s="88"/>
      <c r="E94" s="126"/>
      <c r="F94" s="130"/>
      <c r="G94" s="121"/>
      <c r="H94" s="132"/>
      <c r="I94" s="132"/>
      <c r="J94" s="121"/>
    </row>
    <row r="95" spans="1:12" ht="29.45" customHeight="1" x14ac:dyDescent="0.25">
      <c r="A95" s="177" t="s">
        <v>121</v>
      </c>
      <c r="B95" s="177"/>
      <c r="C95" s="177"/>
      <c r="D95" s="177"/>
      <c r="E95" s="177"/>
      <c r="F95" s="177"/>
      <c r="G95" s="177"/>
      <c r="H95" s="177"/>
      <c r="I95" s="177"/>
      <c r="J95" s="177"/>
      <c r="K95" s="122"/>
      <c r="L95" s="123"/>
    </row>
    <row r="96" spans="1:12" x14ac:dyDescent="0.25">
      <c r="A96" s="163" t="s">
        <v>11</v>
      </c>
      <c r="B96" s="124" t="s">
        <v>122</v>
      </c>
      <c r="C96" s="164" t="s">
        <v>123</v>
      </c>
      <c r="D96" s="165"/>
      <c r="E96" s="165"/>
      <c r="F96" s="165"/>
      <c r="G96" s="166"/>
      <c r="H96" s="126"/>
      <c r="I96" s="126"/>
      <c r="J96" s="126"/>
    </row>
    <row r="97" spans="1:10" x14ac:dyDescent="0.25">
      <c r="A97" s="163"/>
      <c r="B97" s="124" t="s">
        <v>124</v>
      </c>
      <c r="C97" s="178"/>
      <c r="D97" s="179"/>
      <c r="E97" s="179"/>
      <c r="F97" s="179"/>
      <c r="G97" s="180"/>
      <c r="H97" s="133"/>
      <c r="I97" s="133"/>
      <c r="J97" s="133"/>
    </row>
    <row r="98" spans="1:10" x14ac:dyDescent="0.25">
      <c r="A98" s="163"/>
      <c r="B98" s="124" t="s">
        <v>125</v>
      </c>
      <c r="C98" s="178"/>
      <c r="D98" s="179"/>
      <c r="E98" s="179"/>
      <c r="F98" s="179"/>
      <c r="G98" s="180"/>
      <c r="H98" s="126"/>
      <c r="J98" s="126"/>
    </row>
    <row r="99" spans="1:10" x14ac:dyDescent="0.25">
      <c r="A99" s="163"/>
      <c r="B99" s="124" t="s">
        <v>126</v>
      </c>
      <c r="C99" s="167"/>
      <c r="D99" s="168"/>
      <c r="E99" s="168"/>
      <c r="F99" s="168"/>
      <c r="G99" s="169"/>
      <c r="H99" s="126"/>
      <c r="I99" s="126"/>
      <c r="J99" s="126"/>
    </row>
    <row r="100" spans="1:10" x14ac:dyDescent="0.25">
      <c r="A100" s="163" t="s">
        <v>127</v>
      </c>
      <c r="B100" s="125" t="s">
        <v>128</v>
      </c>
      <c r="C100" s="164" t="s">
        <v>129</v>
      </c>
      <c r="D100" s="165"/>
      <c r="E100" s="165"/>
      <c r="F100" s="165"/>
      <c r="G100" s="166"/>
      <c r="H100" s="126"/>
      <c r="I100" s="126"/>
      <c r="J100" s="126"/>
    </row>
    <row r="101" spans="1:10" x14ac:dyDescent="0.25">
      <c r="A101" s="163"/>
      <c r="B101" s="125" t="s">
        <v>130</v>
      </c>
      <c r="C101" s="167"/>
      <c r="D101" s="168"/>
      <c r="E101" s="168"/>
      <c r="F101" s="168"/>
      <c r="G101" s="169"/>
      <c r="H101" s="126"/>
      <c r="I101" s="126"/>
      <c r="J101" s="126"/>
    </row>
    <row r="102" spans="1:10" ht="29.25" customHeight="1" x14ac:dyDescent="0.25">
      <c r="A102" s="128" t="s">
        <v>12</v>
      </c>
      <c r="B102" s="128" t="s">
        <v>131</v>
      </c>
      <c r="C102" s="170" t="s">
        <v>132</v>
      </c>
      <c r="D102" s="171"/>
      <c r="E102" s="171"/>
      <c r="F102" s="171"/>
      <c r="G102" s="172"/>
      <c r="H102" s="126"/>
      <c r="I102" s="126"/>
      <c r="J102" s="126"/>
    </row>
    <row r="103" spans="1:10" x14ac:dyDescent="0.25">
      <c r="A103" s="161" t="s">
        <v>133</v>
      </c>
      <c r="B103" s="161"/>
      <c r="C103" s="161"/>
      <c r="D103" s="161"/>
      <c r="E103" s="161"/>
      <c r="F103" s="161"/>
      <c r="G103" s="161"/>
      <c r="H103" s="161"/>
      <c r="I103" s="161"/>
      <c r="J103" s="161"/>
    </row>
    <row r="104" spans="1:10" x14ac:dyDescent="0.25">
      <c r="A104" s="161" t="s">
        <v>134</v>
      </c>
      <c r="B104" s="161"/>
      <c r="C104" s="161"/>
      <c r="D104" s="161"/>
      <c r="E104" s="161"/>
      <c r="F104" s="161"/>
      <c r="G104" s="161"/>
      <c r="H104" s="161"/>
      <c r="I104" s="161"/>
      <c r="J104" s="161"/>
    </row>
    <row r="105" spans="1:10" x14ac:dyDescent="0.25">
      <c r="A105" s="173" t="s">
        <v>135</v>
      </c>
      <c r="B105" s="173"/>
      <c r="C105" s="173"/>
      <c r="D105" s="173"/>
      <c r="E105" s="173"/>
      <c r="F105" s="173"/>
      <c r="G105" s="173"/>
      <c r="H105" s="173"/>
      <c r="I105" s="173"/>
      <c r="J105" s="173"/>
    </row>
    <row r="106" spans="1:10" ht="31.5" customHeight="1" x14ac:dyDescent="0.25">
      <c r="A106" s="161" t="s">
        <v>136</v>
      </c>
      <c r="B106" s="161"/>
      <c r="C106" s="161"/>
      <c r="D106" s="161"/>
      <c r="E106" s="161"/>
      <c r="F106" s="161"/>
      <c r="G106" s="161"/>
      <c r="H106" s="161"/>
      <c r="I106" s="161"/>
      <c r="J106" s="161"/>
    </row>
    <row r="107" spans="1:10" x14ac:dyDescent="0.25">
      <c r="A107" s="174" t="s">
        <v>137</v>
      </c>
      <c r="B107" s="174"/>
      <c r="C107" s="174"/>
      <c r="D107" s="174"/>
      <c r="E107" s="174"/>
      <c r="F107" s="174"/>
      <c r="G107" s="174"/>
      <c r="H107" s="174"/>
      <c r="I107" s="174"/>
      <c r="J107" s="174"/>
    </row>
    <row r="108" spans="1:10" x14ac:dyDescent="0.25">
      <c r="A108" s="161" t="s">
        <v>138</v>
      </c>
      <c r="B108" s="161"/>
      <c r="C108" s="161"/>
      <c r="D108" s="161"/>
      <c r="E108" s="161"/>
      <c r="F108" s="161"/>
      <c r="G108" s="161"/>
      <c r="H108" s="161"/>
      <c r="I108" s="161"/>
      <c r="J108" s="161"/>
    </row>
    <row r="109" spans="1:10" x14ac:dyDescent="0.25">
      <c r="A109" s="161" t="s">
        <v>139</v>
      </c>
      <c r="B109" s="161"/>
      <c r="C109" s="161"/>
      <c r="D109" s="161"/>
      <c r="E109" s="161"/>
      <c r="F109" s="161"/>
      <c r="G109" s="161"/>
      <c r="H109" s="161"/>
      <c r="I109" s="161"/>
      <c r="J109" s="161"/>
    </row>
    <row r="110" spans="1:10" x14ac:dyDescent="0.25">
      <c r="A110" s="175" t="s">
        <v>140</v>
      </c>
      <c r="B110" s="175"/>
      <c r="C110" s="175"/>
      <c r="D110" s="175"/>
      <c r="E110" s="175"/>
      <c r="F110" s="175"/>
      <c r="G110" s="175"/>
      <c r="H110" s="175"/>
      <c r="I110" s="175"/>
      <c r="J110" s="175"/>
    </row>
    <row r="111" spans="1:10" x14ac:dyDescent="0.25">
      <c r="A111" s="161" t="s">
        <v>141</v>
      </c>
      <c r="B111" s="161"/>
      <c r="C111" s="161"/>
      <c r="D111" s="161"/>
      <c r="E111" s="161"/>
      <c r="F111" s="161"/>
      <c r="G111" s="161"/>
      <c r="H111" s="161"/>
      <c r="I111" s="161"/>
      <c r="J111" s="161"/>
    </row>
    <row r="112" spans="1:10" x14ac:dyDescent="0.25">
      <c r="A112" s="161" t="s">
        <v>142</v>
      </c>
      <c r="B112" s="161"/>
      <c r="C112" s="161"/>
      <c r="D112" s="161"/>
      <c r="E112" s="161"/>
      <c r="F112" s="161"/>
      <c r="G112" s="161"/>
      <c r="H112" s="161"/>
      <c r="I112" s="161"/>
      <c r="J112" s="161"/>
    </row>
    <row r="113" spans="1:10" x14ac:dyDescent="0.25">
      <c r="A113" s="161" t="s">
        <v>143</v>
      </c>
      <c r="B113" s="161"/>
      <c r="C113" s="161"/>
      <c r="D113" s="161"/>
      <c r="E113" s="161"/>
      <c r="F113" s="161"/>
      <c r="G113" s="161"/>
      <c r="H113" s="161"/>
      <c r="I113" s="161"/>
      <c r="J113" s="161"/>
    </row>
    <row r="114" spans="1:10" x14ac:dyDescent="0.25">
      <c r="A114" s="161" t="s">
        <v>144</v>
      </c>
      <c r="B114" s="161"/>
      <c r="C114" s="161"/>
      <c r="D114" s="161"/>
      <c r="E114" s="161"/>
      <c r="F114" s="161"/>
      <c r="G114" s="161"/>
      <c r="H114" s="161"/>
      <c r="I114" s="161"/>
      <c r="J114" s="161"/>
    </row>
    <row r="115" spans="1:10" x14ac:dyDescent="0.25">
      <c r="A115" s="161" t="s">
        <v>145</v>
      </c>
      <c r="B115" s="161"/>
      <c r="C115" s="161"/>
      <c r="D115" s="161"/>
      <c r="E115" s="161"/>
      <c r="F115" s="161"/>
      <c r="G115" s="161"/>
      <c r="H115" s="161"/>
      <c r="I115" s="161"/>
      <c r="J115" s="161"/>
    </row>
    <row r="116" spans="1:10" x14ac:dyDescent="0.25">
      <c r="A116" s="162"/>
      <c r="B116" s="162"/>
      <c r="C116" s="162"/>
      <c r="D116" s="162"/>
      <c r="E116" s="162"/>
      <c r="F116" s="162"/>
      <c r="G116" s="162"/>
      <c r="H116" s="162"/>
      <c r="I116" s="162"/>
      <c r="J116" s="162"/>
    </row>
  </sheetData>
  <mergeCells count="35">
    <mergeCell ref="A29:E29"/>
    <mergeCell ref="F29:J29"/>
    <mergeCell ref="A1:J2"/>
    <mergeCell ref="A3:J3"/>
    <mergeCell ref="A4:E4"/>
    <mergeCell ref="F4:J4"/>
    <mergeCell ref="A28:J28"/>
    <mergeCell ref="A52:J52"/>
    <mergeCell ref="A53:E53"/>
    <mergeCell ref="F53:J53"/>
    <mergeCell ref="A72:J72"/>
    <mergeCell ref="A73:E73"/>
    <mergeCell ref="F73:J73"/>
    <mergeCell ref="A92:J92"/>
    <mergeCell ref="A93:J93"/>
    <mergeCell ref="A95:J95"/>
    <mergeCell ref="A96:A99"/>
    <mergeCell ref="C96:G99"/>
    <mergeCell ref="A111:J111"/>
    <mergeCell ref="A100:A101"/>
    <mergeCell ref="C100:G101"/>
    <mergeCell ref="C102:G102"/>
    <mergeCell ref="A103:J103"/>
    <mergeCell ref="A104:J104"/>
    <mergeCell ref="A105:J105"/>
    <mergeCell ref="A106:J106"/>
    <mergeCell ref="A107:J107"/>
    <mergeCell ref="A108:J108"/>
    <mergeCell ref="A109:J109"/>
    <mergeCell ref="A110:J110"/>
    <mergeCell ref="A112:J112"/>
    <mergeCell ref="A113:J113"/>
    <mergeCell ref="A114:J114"/>
    <mergeCell ref="A115:J115"/>
    <mergeCell ref="A116:J116"/>
  </mergeCells>
  <phoneticPr fontId="1" type="noConversion"/>
  <pageMargins left="0.23622047244094491" right="0.19685039370078741" top="0.31496062992125984" bottom="0.27559055118110237" header="0.31496062992125984" footer="0.31496062992125984"/>
  <pageSetup paperSize="9" scale="86" orientation="portrait" r:id="rId1"/>
  <rowBreaks count="2" manualBreakCount="2">
    <brk id="50" max="9" man="1"/>
    <brk id="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105</vt:lpstr>
      <vt:lpstr>'105'!Print_Area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liusir</cp:lastModifiedBy>
  <cp:lastPrinted>2019-04-30T02:35:58Z</cp:lastPrinted>
  <dcterms:created xsi:type="dcterms:W3CDTF">2017-02-02T11:41:35Z</dcterms:created>
  <dcterms:modified xsi:type="dcterms:W3CDTF">2019-05-22T08:00:40Z</dcterms:modified>
</cp:coreProperties>
</file>