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550"/>
  </bookViews>
  <sheets>
    <sheet name="電機系生醫電子組104-日四技" sheetId="1" r:id="rId1"/>
  </sheets>
  <externalReferences>
    <externalReference r:id="rId2"/>
  </externalReferences>
  <definedNames>
    <definedName name="_xlnm.Print_Area" localSheetId="0">'電機系生醫電子組104-日四技'!$A$1:$L$116</definedName>
    <definedName name="_xlnm.Print_Area">電機系生醫電子組104-[1]日四技!$A$1:$L$118</definedName>
    <definedName name="_xlnm.Print_Titles">電機系生醫電子組104-[1]日四技!$1:$1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D82" i="1"/>
  <c r="C82" i="1"/>
  <c r="J79" i="1"/>
  <c r="I79" i="1"/>
  <c r="D79" i="1"/>
  <c r="C79" i="1"/>
  <c r="J77" i="1"/>
  <c r="I77" i="1"/>
  <c r="D77" i="1"/>
  <c r="C77" i="1"/>
  <c r="J61" i="1"/>
  <c r="I61" i="1"/>
  <c r="D61" i="1"/>
  <c r="C61" i="1"/>
  <c r="J56" i="1"/>
  <c r="I56" i="1"/>
  <c r="D56" i="1"/>
  <c r="C56" i="1"/>
  <c r="J54" i="1"/>
  <c r="I54" i="1"/>
  <c r="D54" i="1"/>
  <c r="C54" i="1"/>
  <c r="J43" i="1"/>
  <c r="I43" i="1"/>
  <c r="D43" i="1"/>
  <c r="C43" i="1"/>
  <c r="J36" i="1"/>
  <c r="I36" i="1"/>
  <c r="D36" i="1"/>
  <c r="C36" i="1"/>
  <c r="J34" i="1"/>
  <c r="I34" i="1"/>
  <c r="D34" i="1"/>
  <c r="C34" i="1"/>
  <c r="J22" i="1"/>
  <c r="I22" i="1"/>
  <c r="D22" i="1"/>
  <c r="C22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<sst xmlns="http://schemas.openxmlformats.org/spreadsheetml/2006/main" count="311" uniqueCount="122">
  <si>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</si>
  <si>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</si>
  <si>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</si>
  <si>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</si>
  <si>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</si>
  <si>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</si>
  <si>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</si>
  <si>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</si>
  <si>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</si>
  <si>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</si>
  <si>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</si>
  <si>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</si>
  <si>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</si>
  <si>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</si>
  <si>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</si>
  <si>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</si>
  <si>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</si>
  <si>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</si>
  <si>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</si>
  <si>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</si>
  <si>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</si>
  <si>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</si>
  <si>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</si>
  <si>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</t>
  </si>
  <si>
    <t>環安衛概論</t>
  </si>
  <si>
    <t>系核心專業必修</t>
  </si>
  <si>
    <t>數位邏輯設計</t>
  </si>
  <si>
    <t>數位邏輯實習</t>
  </si>
  <si>
    <t>進階程式設計實務</t>
  </si>
  <si>
    <t>計算機程式及實習</t>
  </si>
  <si>
    <t>電子元件拆銲實務</t>
  </si>
  <si>
    <t>電路板佈線實務</t>
  </si>
  <si>
    <t>專業選修</t>
  </si>
  <si>
    <t>多媒體應用實習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</si>
  <si>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</si>
  <si>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</si>
  <si>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</si>
  <si>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</si>
  <si>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</si>
  <si>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</si>
  <si>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工程數學</t>
  </si>
  <si>
    <t>電子學(一)</t>
  </si>
  <si>
    <t>電子學(二)</t>
  </si>
  <si>
    <t>電子學實習(一)</t>
  </si>
  <si>
    <t>電子學實習(二)</t>
  </si>
  <si>
    <t>電路學</t>
  </si>
  <si>
    <t>微處理機應用與實務</t>
  </si>
  <si>
    <t>微處理機原理與實習</t>
  </si>
  <si>
    <t>基礎解剖生理學</t>
  </si>
  <si>
    <t>虛擬儀表實習</t>
  </si>
  <si>
    <t>※醫學工程學</t>
  </si>
  <si>
    <t>物件導向程式設計</t>
  </si>
  <si>
    <t>第三學年（107年9月至108年6月）</t>
  </si>
  <si>
    <t>外語能力檢定</t>
  </si>
  <si>
    <t>工程．倫理與社會</t>
  </si>
  <si>
    <t>生醫感測元件實務</t>
  </si>
  <si>
    <t>實務專題(一)</t>
  </si>
  <si>
    <t>生醫訊號量測實習</t>
  </si>
  <si>
    <t>醫療器械檢測原理與實務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</si>
  <si>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醫療器材法規與認證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</si>
  <si>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科技英文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</si>
  <si>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醫療儀器電磁干擾與防治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</si>
  <si>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醫療儀器系統晶片應用實務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</si>
  <si>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醫療系統整合與應用實務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</si>
  <si>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醫療載具自動化應用實務</t>
    </r>
  </si>
  <si>
    <r>
      <rPr>
        <sz val="10"/>
        <color rgb="FFFF66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輻射防護原理與應用</t>
    </r>
  </si>
  <si>
    <t>※醫療儀器電源系統</t>
  </si>
  <si>
    <t>生命科學</t>
  </si>
  <si>
    <t>資料庫系統</t>
  </si>
  <si>
    <t>第四學年（108年9月至109年6月）</t>
  </si>
  <si>
    <t>實務專題(二)</t>
  </si>
  <si>
    <t>電機專業校外實習</t>
  </si>
  <si>
    <t>備註十七</t>
  </si>
  <si>
    <t>電機實務暑期校外實習</t>
  </si>
  <si>
    <t>監控系統設計技術</t>
  </si>
  <si>
    <t>電機實務校外實習</t>
  </si>
  <si>
    <t>醫學影像實務</t>
  </si>
  <si>
    <t>通訊系統</t>
  </si>
  <si>
    <t>通訊科技應用</t>
  </si>
  <si>
    <t>電力電子學實務</t>
  </si>
  <si>
    <t>電機實務海外實習</t>
  </si>
  <si>
    <t>電機專業海外實習</t>
  </si>
  <si>
    <t>電機實務暑期海外實習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</si>
  <si>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</si>
  <si>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color rgb="FFFF0000"/>
        <rFont val="新細明體"/>
        <family val="1"/>
        <charset val="136"/>
      </rPr>
      <t>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學分；打"※"之課程為必選課程。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</si>
  <si>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學分。</t>
    </r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</si>
  <si>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</si>
  <si>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</si>
  <si>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</si>
  <si>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</si>
  <si>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</si>
  <si>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</si>
  <si>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</si>
  <si>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</si>
  <si>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</si>
  <si>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</si>
  <si>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</si>
  <si>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</si>
  <si>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</si>
  <si>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</si>
  <si>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</si>
  <si>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</si>
  <si>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</si>
  <si>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</si>
  <si>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</si>
  <si>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</si>
  <si>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</si>
  <si>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</si>
  <si>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</si>
  <si>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</si>
  <si>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</si>
  <si>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十七、校外實習實施方式依本校校外實習課程實施辦法為之。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</si>
  <si>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rgb="FF000000"/>
        <rFont val="新細明體"/>
        <family val="1"/>
        <charset val="136"/>
      </rPr>
      <t>生醫介面系統實務</t>
    </r>
    <phoneticPr fontId="13" type="noConversion"/>
  </si>
  <si>
    <t>數位系統設計實務</t>
    <phoneticPr fontId="13" type="noConversion"/>
  </si>
  <si>
    <t>南臺科技大學  四年制  電機工程系  生醫電子組 (再造技優) 課程時序表 (第十三屆)  105年 9 月實施</t>
    <phoneticPr fontId="13" type="noConversion"/>
  </si>
  <si>
    <t>醫療物聯網</t>
    <phoneticPr fontId="13" type="noConversion"/>
  </si>
  <si>
    <t>嵌入式系統應用</t>
    <phoneticPr fontId="13" type="noConversion"/>
  </si>
  <si>
    <t>照護科技</t>
    <phoneticPr fontId="13" type="noConversion"/>
  </si>
  <si>
    <t>科技輔具原理與應用</t>
    <phoneticPr fontId="13" type="noConversion"/>
  </si>
  <si>
    <t>健康醫學</t>
    <phoneticPr fontId="13" type="noConversion"/>
  </si>
  <si>
    <t>生醫訊號數位處理應用</t>
    <phoneticPr fontId="13" type="noConversion"/>
  </si>
  <si>
    <t>專業英文閱讀與寫作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</si>
</sst>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sz val="6"/>
      <color rgb="FFFF000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sz val="9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10"/>
      <color rgb="FFFF66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4" fillId="2" borderId="3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wrapText="1"/>
    </xf>
    <xf numFmtId="0" fontId="1" fillId="2" borderId="34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justify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1" fillId="2" borderId="37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>
      <alignment horizontal="left" vertical="top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wrapText="1"/>
    </xf>
    <xf numFmtId="0" fontId="12" fillId="2" borderId="15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left" vertical="center"/>
    </xf>
    <xf numFmtId="0" fontId="1" fillId="2" borderId="38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topLeftCell="A71" workbookViewId="0">
      <selection activeCell="H75" sqref="H75:J75"/>
    </sheetView>
  </sheetViews>
  <sheetFormatPr defaultColWidth="9" defaultRowHeight="14.25" x14ac:dyDescent="0.25"/>
  <cols>
    <col min="1" max="1" width="17.375" style="1" customWidth="1"/>
    <col min="2" max="2" width="20.75" style="2" customWidth="1"/>
    <col min="3" max="4" width="5" style="2" customWidth="1"/>
    <col min="5" max="5" width="4.625" style="2" customWidth="1"/>
    <col min="6" max="6" width="1" style="2" customWidth="1"/>
    <col min="7" max="7" width="17.875" style="1" customWidth="1"/>
    <col min="8" max="8" width="18.75" style="2" customWidth="1"/>
    <col min="9" max="10" width="5" style="1" customWidth="1"/>
    <col min="11" max="11" width="4.625" style="2" customWidth="1"/>
    <col min="12" max="12" width="2.625" style="2" customWidth="1"/>
    <col min="13" max="13" width="9" style="2" customWidth="1"/>
    <col min="14" max="16384" width="9" style="2"/>
  </cols>
  <sheetData>
    <row r="1" spans="1:12" ht="17.25" customHeight="1" x14ac:dyDescent="0.25">
      <c r="A1" s="158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16.5" customHeight="1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17.25" customHeight="1" x14ac:dyDescent="0.25">
      <c r="A3" s="148" t="s">
        <v>1</v>
      </c>
      <c r="B3" s="149"/>
      <c r="C3" s="149"/>
      <c r="D3" s="149"/>
      <c r="E3" s="149"/>
      <c r="F3" s="156"/>
      <c r="G3" s="154" t="s">
        <v>2</v>
      </c>
      <c r="H3" s="149"/>
      <c r="I3" s="149"/>
      <c r="J3" s="149"/>
      <c r="K3" s="149"/>
      <c r="L3" s="157"/>
    </row>
    <row r="4" spans="1:12" ht="28.5" customHeigh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5"/>
    </row>
    <row r="5" spans="1:12" x14ac:dyDescent="0.25">
      <c r="A5" s="6" t="s">
        <v>8</v>
      </c>
      <c r="B5" s="7" t="s">
        <v>9</v>
      </c>
      <c r="C5" s="8">
        <v>2</v>
      </c>
      <c r="D5" s="8">
        <v>2</v>
      </c>
      <c r="E5" s="8"/>
      <c r="F5" s="7"/>
      <c r="G5" s="8" t="s">
        <v>8</v>
      </c>
      <c r="H5" s="7" t="s">
        <v>10</v>
      </c>
      <c r="I5" s="8">
        <v>2</v>
      </c>
      <c r="J5" s="8">
        <v>2</v>
      </c>
      <c r="K5" s="8"/>
      <c r="L5" s="9"/>
    </row>
    <row r="6" spans="1:12" s="10" customFormat="1" x14ac:dyDescent="0.25">
      <c r="A6" s="6" t="s">
        <v>8</v>
      </c>
      <c r="B6" s="7" t="s">
        <v>11</v>
      </c>
      <c r="C6" s="8">
        <v>2</v>
      </c>
      <c r="D6" s="8">
        <v>2</v>
      </c>
      <c r="E6" s="8"/>
      <c r="F6" s="7"/>
      <c r="G6" s="8" t="s">
        <v>8</v>
      </c>
      <c r="H6" s="7" t="s">
        <v>12</v>
      </c>
      <c r="I6" s="8">
        <v>2</v>
      </c>
      <c r="J6" s="8">
        <v>2</v>
      </c>
      <c r="K6" s="11"/>
      <c r="L6" s="12"/>
    </row>
    <row r="7" spans="1:12" x14ac:dyDescent="0.25">
      <c r="A7" s="6" t="s">
        <v>8</v>
      </c>
      <c r="B7" s="7" t="s">
        <v>13</v>
      </c>
      <c r="C7" s="8">
        <v>1</v>
      </c>
      <c r="D7" s="8">
        <v>2</v>
      </c>
      <c r="E7" s="8"/>
      <c r="F7" s="7"/>
      <c r="G7" s="8" t="s">
        <v>8</v>
      </c>
      <c r="H7" s="7" t="s">
        <v>14</v>
      </c>
      <c r="I7" s="8">
        <v>1</v>
      </c>
      <c r="J7" s="8">
        <v>2</v>
      </c>
      <c r="K7" s="8"/>
      <c r="L7" s="9"/>
    </row>
    <row r="8" spans="1:12" s="10" customFormat="1" x14ac:dyDescent="0.25">
      <c r="A8" s="6" t="s">
        <v>8</v>
      </c>
      <c r="B8" s="7" t="s">
        <v>15</v>
      </c>
      <c r="C8" s="8">
        <v>1</v>
      </c>
      <c r="D8" s="8">
        <v>3</v>
      </c>
      <c r="E8" s="8"/>
      <c r="F8" s="7"/>
      <c r="G8" s="8" t="s">
        <v>8</v>
      </c>
      <c r="H8" s="7" t="s">
        <v>16</v>
      </c>
      <c r="I8" s="8">
        <v>1</v>
      </c>
      <c r="J8" s="8">
        <v>3</v>
      </c>
      <c r="K8" s="11"/>
      <c r="L8" s="12"/>
    </row>
    <row r="9" spans="1:12" x14ac:dyDescent="0.25">
      <c r="A9" s="6" t="s">
        <v>8</v>
      </c>
      <c r="B9" s="2" t="s">
        <v>17</v>
      </c>
      <c r="C9" s="8">
        <v>2</v>
      </c>
      <c r="D9" s="8">
        <v>2</v>
      </c>
      <c r="E9" s="8"/>
      <c r="F9" s="13"/>
      <c r="G9" s="8" t="s">
        <v>8</v>
      </c>
      <c r="H9" s="2" t="s">
        <v>17</v>
      </c>
      <c r="I9" s="8">
        <v>2</v>
      </c>
      <c r="J9" s="8">
        <v>2</v>
      </c>
      <c r="K9" s="8"/>
      <c r="L9" s="14"/>
    </row>
    <row r="10" spans="1:12" x14ac:dyDescent="0.25">
      <c r="A10" s="6" t="s">
        <v>8</v>
      </c>
      <c r="B10" s="7" t="s">
        <v>18</v>
      </c>
      <c r="C10" s="15">
        <v>0</v>
      </c>
      <c r="D10" s="15">
        <v>0</v>
      </c>
      <c r="E10" s="15"/>
      <c r="F10" s="16"/>
      <c r="G10" s="8" t="s">
        <v>8</v>
      </c>
      <c r="H10" s="7"/>
      <c r="I10" s="15"/>
      <c r="J10" s="15"/>
      <c r="K10" s="15"/>
      <c r="L10" s="17"/>
    </row>
    <row r="11" spans="1:12" ht="15" customHeight="1" x14ac:dyDescent="0.25">
      <c r="A11" s="18" t="s">
        <v>8</v>
      </c>
      <c r="B11" s="19" t="s">
        <v>19</v>
      </c>
      <c r="C11" s="20">
        <f>SUM(C5:C10)</f>
        <v>8</v>
      </c>
      <c r="D11" s="20">
        <f>SUM(D5:D10)</f>
        <v>11</v>
      </c>
      <c r="E11" s="20"/>
      <c r="F11" s="19"/>
      <c r="G11" s="20" t="s">
        <v>8</v>
      </c>
      <c r="H11" s="19" t="s">
        <v>19</v>
      </c>
      <c r="I11" s="20">
        <f>SUM(I5:I10)</f>
        <v>8</v>
      </c>
      <c r="J11" s="20">
        <f>SUM(J5:J10)</f>
        <v>11</v>
      </c>
      <c r="K11" s="20"/>
      <c r="L11" s="21"/>
    </row>
    <row r="12" spans="1:12" x14ac:dyDescent="0.25">
      <c r="A12" s="3" t="s">
        <v>20</v>
      </c>
      <c r="B12" s="2" t="s">
        <v>21</v>
      </c>
      <c r="C12" s="8">
        <v>3</v>
      </c>
      <c r="D12" s="8">
        <v>3</v>
      </c>
      <c r="E12" s="4"/>
      <c r="F12" s="22"/>
      <c r="G12" s="4" t="s">
        <v>20</v>
      </c>
      <c r="H12" s="23" t="s">
        <v>22</v>
      </c>
      <c r="I12" s="24">
        <v>3</v>
      </c>
      <c r="J12" s="24">
        <v>3</v>
      </c>
      <c r="K12" s="4"/>
      <c r="L12" s="25"/>
    </row>
    <row r="13" spans="1:12" x14ac:dyDescent="0.25">
      <c r="A13" s="3" t="s">
        <v>20</v>
      </c>
      <c r="B13" s="7" t="s">
        <v>23</v>
      </c>
      <c r="C13" s="8">
        <v>3</v>
      </c>
      <c r="D13" s="8">
        <v>3</v>
      </c>
      <c r="E13" s="26"/>
      <c r="F13" s="7"/>
      <c r="G13" s="4" t="s">
        <v>20</v>
      </c>
      <c r="H13" s="7" t="s">
        <v>24</v>
      </c>
      <c r="I13" s="8">
        <v>2</v>
      </c>
      <c r="J13" s="8">
        <v>2</v>
      </c>
      <c r="K13" s="26"/>
      <c r="L13" s="9"/>
    </row>
    <row r="14" spans="1:12" x14ac:dyDescent="0.25">
      <c r="A14" s="3" t="s">
        <v>20</v>
      </c>
      <c r="B14" s="7"/>
      <c r="C14" s="7"/>
      <c r="D14" s="7"/>
      <c r="E14" s="7"/>
      <c r="F14" s="7"/>
      <c r="G14" s="4" t="s">
        <v>20</v>
      </c>
      <c r="H14" s="27"/>
      <c r="I14" s="8"/>
      <c r="J14" s="28"/>
      <c r="K14" s="8"/>
      <c r="L14" s="9"/>
    </row>
    <row r="15" spans="1:12" ht="15" customHeight="1" x14ac:dyDescent="0.25">
      <c r="A15" s="18" t="s">
        <v>20</v>
      </c>
      <c r="B15" s="19" t="s">
        <v>19</v>
      </c>
      <c r="C15" s="20">
        <f>SUM(C12:C14)</f>
        <v>6</v>
      </c>
      <c r="D15" s="20">
        <f>SUM(D12:D14)</f>
        <v>6</v>
      </c>
      <c r="E15" s="20"/>
      <c r="F15" s="19"/>
      <c r="G15" s="20" t="s">
        <v>20</v>
      </c>
      <c r="H15" s="19" t="s">
        <v>19</v>
      </c>
      <c r="I15" s="20">
        <f>SUM(I12:I14)</f>
        <v>5</v>
      </c>
      <c r="J15" s="20">
        <f>SUM(J12:J14)</f>
        <v>5</v>
      </c>
      <c r="K15" s="20"/>
      <c r="L15" s="21"/>
    </row>
    <row r="16" spans="1:12" x14ac:dyDescent="0.25">
      <c r="A16" s="3" t="s">
        <v>25</v>
      </c>
      <c r="B16" s="29" t="s">
        <v>26</v>
      </c>
      <c r="C16" s="8">
        <v>2</v>
      </c>
      <c r="D16" s="8">
        <v>2</v>
      </c>
      <c r="E16" s="26"/>
      <c r="F16" s="22"/>
      <c r="G16" s="4" t="s">
        <v>25</v>
      </c>
      <c r="H16" s="22" t="s">
        <v>113</v>
      </c>
      <c r="I16" s="4">
        <v>2</v>
      </c>
      <c r="J16" s="4">
        <v>4</v>
      </c>
      <c r="K16" s="26"/>
      <c r="L16" s="25"/>
    </row>
    <row r="17" spans="1:12" x14ac:dyDescent="0.25">
      <c r="A17" s="3" t="s">
        <v>25</v>
      </c>
      <c r="B17" s="29" t="s">
        <v>27</v>
      </c>
      <c r="C17" s="8">
        <v>1</v>
      </c>
      <c r="D17" s="8">
        <v>2</v>
      </c>
      <c r="E17" s="26"/>
      <c r="F17" s="22"/>
      <c r="G17" s="4" t="s">
        <v>25</v>
      </c>
      <c r="H17" s="30" t="s">
        <v>28</v>
      </c>
      <c r="I17" s="15">
        <v>2</v>
      </c>
      <c r="J17" s="15">
        <v>4</v>
      </c>
      <c r="K17" s="26"/>
      <c r="L17" s="25"/>
    </row>
    <row r="18" spans="1:12" x14ac:dyDescent="0.25">
      <c r="A18" s="3" t="s">
        <v>25</v>
      </c>
      <c r="B18" s="13" t="s">
        <v>29</v>
      </c>
      <c r="C18" s="8">
        <v>2</v>
      </c>
      <c r="D18" s="8">
        <v>4</v>
      </c>
      <c r="E18" s="26"/>
      <c r="F18" s="30"/>
      <c r="G18" s="31" t="s">
        <v>25</v>
      </c>
      <c r="H18" s="7" t="s">
        <v>30</v>
      </c>
      <c r="I18" s="8">
        <v>2</v>
      </c>
      <c r="J18" s="8">
        <v>4</v>
      </c>
      <c r="K18" s="26"/>
      <c r="L18" s="32"/>
    </row>
    <row r="19" spans="1:12" x14ac:dyDescent="0.25">
      <c r="A19" s="15" t="s">
        <v>25</v>
      </c>
      <c r="B19" s="16" t="s">
        <v>31</v>
      </c>
      <c r="C19" s="15">
        <v>2</v>
      </c>
      <c r="D19" s="15">
        <v>4</v>
      </c>
      <c r="E19" s="26"/>
      <c r="F19" s="30"/>
      <c r="G19" s="8" t="s">
        <v>25</v>
      </c>
      <c r="H19" s="7"/>
      <c r="I19" s="8"/>
      <c r="J19" s="8"/>
      <c r="K19" s="7"/>
      <c r="L19" s="9"/>
    </row>
    <row r="20" spans="1:12" x14ac:dyDescent="0.25">
      <c r="A20" s="8"/>
      <c r="B20" s="16"/>
      <c r="C20" s="15"/>
      <c r="D20" s="15"/>
      <c r="E20" s="15"/>
      <c r="F20" s="30"/>
      <c r="G20" s="8" t="s">
        <v>25</v>
      </c>
      <c r="H20" s="7"/>
      <c r="I20" s="8"/>
      <c r="J20" s="8"/>
      <c r="K20" s="15"/>
      <c r="L20" s="32"/>
    </row>
    <row r="21" spans="1:12" x14ac:dyDescent="0.25">
      <c r="A21" s="33"/>
      <c r="B21" s="16"/>
      <c r="C21" s="15"/>
      <c r="D21" s="15"/>
      <c r="E21" s="15"/>
      <c r="F21" s="30"/>
      <c r="G21" s="31" t="s">
        <v>25</v>
      </c>
      <c r="H21" s="34"/>
      <c r="I21" s="4"/>
      <c r="J21" s="4"/>
      <c r="K21" s="15"/>
      <c r="L21" s="32"/>
    </row>
    <row r="22" spans="1:12" ht="15" customHeight="1" x14ac:dyDescent="0.25">
      <c r="A22" s="18" t="s">
        <v>25</v>
      </c>
      <c r="B22" s="19" t="s">
        <v>19</v>
      </c>
      <c r="C22" s="20">
        <f>SUM(C16:C21)</f>
        <v>7</v>
      </c>
      <c r="D22" s="20">
        <f>SUM(D16:D21)</f>
        <v>12</v>
      </c>
      <c r="E22" s="20"/>
      <c r="F22" s="19"/>
      <c r="G22" s="20" t="s">
        <v>25</v>
      </c>
      <c r="H22" s="19"/>
      <c r="I22" s="20">
        <f>SUM(I16:I21)</f>
        <v>6</v>
      </c>
      <c r="J22" s="20">
        <f>SUM(J16:J21)</f>
        <v>12</v>
      </c>
      <c r="K22" s="20"/>
      <c r="L22" s="21"/>
    </row>
    <row r="23" spans="1:12" x14ac:dyDescent="0.25">
      <c r="A23" s="35" t="s">
        <v>32</v>
      </c>
      <c r="B23" s="36" t="s">
        <v>33</v>
      </c>
      <c r="C23" s="37">
        <v>1</v>
      </c>
      <c r="D23" s="37">
        <v>3</v>
      </c>
      <c r="E23" s="38"/>
      <c r="F23" s="39"/>
      <c r="G23" s="40"/>
      <c r="H23" s="39"/>
      <c r="I23" s="40"/>
      <c r="J23" s="40"/>
      <c r="K23" s="40"/>
      <c r="L23" s="41"/>
    </row>
    <row r="24" spans="1:12" ht="15" customHeight="1" x14ac:dyDescent="0.25">
      <c r="A24" s="18"/>
      <c r="B24" s="42"/>
      <c r="C24" s="20"/>
      <c r="D24" s="20"/>
      <c r="E24" s="20"/>
      <c r="F24" s="20"/>
      <c r="G24" s="20"/>
      <c r="H24" s="19"/>
      <c r="I24" s="20"/>
      <c r="J24" s="20"/>
      <c r="K24" s="20"/>
      <c r="L24" s="43"/>
    </row>
    <row r="25" spans="1:12" ht="16.5" x14ac:dyDescent="0.25">
      <c r="B25" s="44"/>
      <c r="C25" s="44"/>
      <c r="D25" s="44"/>
      <c r="E25" s="1"/>
      <c r="H25" s="45"/>
    </row>
    <row r="26" spans="1:12" ht="15" customHeight="1" x14ac:dyDescent="0.25">
      <c r="B26" s="44"/>
      <c r="C26" s="44"/>
      <c r="D26" s="44"/>
      <c r="E26" s="1"/>
      <c r="H26" s="45"/>
    </row>
    <row r="27" spans="1:12" ht="16.5" customHeight="1" x14ac:dyDescent="0.25">
      <c r="A27" s="151" t="s">
        <v>34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1:12" ht="17.25" customHeight="1" x14ac:dyDescent="0.25">
      <c r="A28" s="148" t="s">
        <v>1</v>
      </c>
      <c r="B28" s="149"/>
      <c r="C28" s="149"/>
      <c r="D28" s="149"/>
      <c r="E28" s="149"/>
      <c r="F28" s="156"/>
      <c r="G28" s="154" t="s">
        <v>2</v>
      </c>
      <c r="H28" s="149"/>
      <c r="I28" s="149"/>
      <c r="J28" s="149"/>
      <c r="K28" s="149"/>
      <c r="L28" s="157"/>
    </row>
    <row r="29" spans="1:12" ht="28.5" customHeight="1" x14ac:dyDescent="0.25">
      <c r="A29" s="3" t="s">
        <v>3</v>
      </c>
      <c r="B29" s="4" t="s">
        <v>4</v>
      </c>
      <c r="C29" s="4" t="s">
        <v>5</v>
      </c>
      <c r="D29" s="4" t="s">
        <v>6</v>
      </c>
      <c r="E29" s="4" t="s">
        <v>7</v>
      </c>
      <c r="F29" s="4"/>
      <c r="G29" s="4" t="s">
        <v>3</v>
      </c>
      <c r="H29" s="4" t="s">
        <v>4</v>
      </c>
      <c r="I29" s="4" t="s">
        <v>5</v>
      </c>
      <c r="J29" s="4" t="s">
        <v>6</v>
      </c>
      <c r="K29" s="4" t="s">
        <v>7</v>
      </c>
      <c r="L29" s="5"/>
    </row>
    <row r="30" spans="1:12" x14ac:dyDescent="0.25">
      <c r="A30" s="6" t="s">
        <v>8</v>
      </c>
      <c r="B30" s="7" t="s">
        <v>35</v>
      </c>
      <c r="C30" s="8">
        <v>2</v>
      </c>
      <c r="D30" s="8">
        <v>2</v>
      </c>
      <c r="E30" s="8"/>
      <c r="F30" s="7"/>
      <c r="G30" s="8" t="s">
        <v>8</v>
      </c>
      <c r="H30" s="7" t="s">
        <v>36</v>
      </c>
      <c r="I30" s="8">
        <v>2</v>
      </c>
      <c r="J30" s="8">
        <v>2</v>
      </c>
      <c r="K30" s="8"/>
      <c r="L30" s="9"/>
    </row>
    <row r="31" spans="1:12" x14ac:dyDescent="0.25">
      <c r="A31" s="6" t="s">
        <v>8</v>
      </c>
      <c r="B31" s="7" t="s">
        <v>37</v>
      </c>
      <c r="C31" s="8">
        <v>1</v>
      </c>
      <c r="D31" s="8">
        <v>2</v>
      </c>
      <c r="E31" s="8"/>
      <c r="F31" s="7"/>
      <c r="G31" s="8" t="s">
        <v>8</v>
      </c>
      <c r="H31" s="7" t="s">
        <v>38</v>
      </c>
      <c r="I31" s="8">
        <v>1</v>
      </c>
      <c r="J31" s="8">
        <v>2</v>
      </c>
      <c r="K31" s="8"/>
      <c r="L31" s="9"/>
    </row>
    <row r="32" spans="1:12" x14ac:dyDescent="0.25">
      <c r="A32" s="6" t="s">
        <v>8</v>
      </c>
      <c r="B32" s="2" t="s">
        <v>17</v>
      </c>
      <c r="C32" s="8">
        <v>2</v>
      </c>
      <c r="D32" s="8">
        <v>2</v>
      </c>
      <c r="E32" s="15"/>
      <c r="F32" s="7"/>
      <c r="G32" s="8" t="s">
        <v>8</v>
      </c>
      <c r="H32" s="7" t="s">
        <v>39</v>
      </c>
      <c r="I32" s="8">
        <v>2</v>
      </c>
      <c r="J32" s="8">
        <v>2</v>
      </c>
      <c r="K32" s="8"/>
      <c r="L32" s="9"/>
    </row>
    <row r="33" spans="1:12" x14ac:dyDescent="0.25">
      <c r="A33" s="46"/>
      <c r="B33" s="30"/>
      <c r="C33" s="15"/>
      <c r="D33" s="15"/>
      <c r="E33" s="15"/>
      <c r="F33" s="7"/>
      <c r="G33" s="8" t="s">
        <v>8</v>
      </c>
      <c r="H33" s="7" t="s">
        <v>17</v>
      </c>
      <c r="I33" s="8">
        <v>2</v>
      </c>
      <c r="J33" s="8">
        <v>2</v>
      </c>
      <c r="K33" s="8"/>
      <c r="L33" s="9"/>
    </row>
    <row r="34" spans="1:12" ht="15" customHeight="1" x14ac:dyDescent="0.25">
      <c r="A34" s="18" t="s">
        <v>8</v>
      </c>
      <c r="B34" s="19" t="s">
        <v>19</v>
      </c>
      <c r="C34" s="20">
        <f>SUM(C30:C33)</f>
        <v>5</v>
      </c>
      <c r="D34" s="20">
        <f>SUM(D30:D33)</f>
        <v>6</v>
      </c>
      <c r="E34" s="20"/>
      <c r="F34" s="19"/>
      <c r="G34" s="20" t="s">
        <v>8</v>
      </c>
      <c r="H34" s="19" t="s">
        <v>19</v>
      </c>
      <c r="I34" s="20">
        <f>SUM(I30:I33)</f>
        <v>7</v>
      </c>
      <c r="J34" s="20">
        <f>SUM(J30:J33)</f>
        <v>8</v>
      </c>
      <c r="K34" s="20"/>
      <c r="L34" s="21"/>
    </row>
    <row r="35" spans="1:12" x14ac:dyDescent="0.25">
      <c r="A35" s="3" t="s">
        <v>20</v>
      </c>
      <c r="B35" s="47" t="s">
        <v>40</v>
      </c>
      <c r="C35" s="4">
        <v>3</v>
      </c>
      <c r="D35" s="4">
        <v>3</v>
      </c>
      <c r="E35" s="26"/>
      <c r="F35" s="22"/>
      <c r="G35" s="4" t="s">
        <v>20</v>
      </c>
      <c r="I35" s="24"/>
      <c r="K35" s="4"/>
      <c r="L35" s="25"/>
    </row>
    <row r="36" spans="1:12" ht="15" customHeight="1" x14ac:dyDescent="0.25">
      <c r="A36" s="18" t="s">
        <v>20</v>
      </c>
      <c r="B36" s="19" t="s">
        <v>19</v>
      </c>
      <c r="C36" s="20">
        <f>SUM(C35:C35)</f>
        <v>3</v>
      </c>
      <c r="D36" s="20">
        <f>SUM(D35:D35)</f>
        <v>3</v>
      </c>
      <c r="E36" s="20"/>
      <c r="F36" s="19"/>
      <c r="G36" s="20" t="s">
        <v>20</v>
      </c>
      <c r="H36" s="19" t="s">
        <v>19</v>
      </c>
      <c r="I36" s="20">
        <f>SUM(I46:I46)</f>
        <v>0</v>
      </c>
      <c r="J36" s="20">
        <f>SUM(J46:J46)</f>
        <v>0</v>
      </c>
      <c r="K36" s="20"/>
      <c r="L36" s="21"/>
    </row>
    <row r="37" spans="1:12" x14ac:dyDescent="0.25">
      <c r="A37" s="3" t="s">
        <v>25</v>
      </c>
      <c r="B37" s="7" t="s">
        <v>41</v>
      </c>
      <c r="C37" s="8">
        <v>3</v>
      </c>
      <c r="D37" s="8">
        <v>3</v>
      </c>
      <c r="E37" s="26"/>
      <c r="F37" s="22"/>
      <c r="G37" s="4" t="s">
        <v>25</v>
      </c>
      <c r="H37" s="7" t="s">
        <v>42</v>
      </c>
      <c r="I37" s="8">
        <v>3</v>
      </c>
      <c r="J37" s="8">
        <v>3</v>
      </c>
      <c r="K37" s="26"/>
      <c r="L37" s="25"/>
    </row>
    <row r="38" spans="1:12" x14ac:dyDescent="0.25">
      <c r="A38" s="3" t="s">
        <v>25</v>
      </c>
      <c r="B38" s="13" t="s">
        <v>43</v>
      </c>
      <c r="C38" s="48">
        <v>1</v>
      </c>
      <c r="D38" s="48">
        <v>3</v>
      </c>
      <c r="E38" s="26"/>
      <c r="F38" s="7"/>
      <c r="G38" s="4" t="s">
        <v>25</v>
      </c>
      <c r="H38" s="13" t="s">
        <v>44</v>
      </c>
      <c r="I38" s="48">
        <v>1</v>
      </c>
      <c r="J38" s="48">
        <v>3</v>
      </c>
      <c r="K38" s="26"/>
      <c r="L38" s="9"/>
    </row>
    <row r="39" spans="1:12" x14ac:dyDescent="0.25">
      <c r="A39" s="3" t="s">
        <v>25</v>
      </c>
      <c r="B39" s="13" t="s">
        <v>45</v>
      </c>
      <c r="C39" s="48">
        <v>3</v>
      </c>
      <c r="D39" s="48">
        <v>3</v>
      </c>
      <c r="E39" s="49"/>
      <c r="F39" s="7"/>
      <c r="G39" s="4" t="s">
        <v>25</v>
      </c>
      <c r="H39" s="50" t="s">
        <v>46</v>
      </c>
      <c r="I39" s="51">
        <v>2</v>
      </c>
      <c r="J39" s="51">
        <v>4</v>
      </c>
      <c r="K39" s="52"/>
      <c r="L39" s="32"/>
    </row>
    <row r="40" spans="1:12" x14ac:dyDescent="0.25">
      <c r="A40" s="3" t="s">
        <v>25</v>
      </c>
      <c r="B40" s="53" t="s">
        <v>47</v>
      </c>
      <c r="C40" s="48">
        <v>2</v>
      </c>
      <c r="D40" s="48">
        <v>4</v>
      </c>
      <c r="E40" s="54"/>
      <c r="F40" s="7"/>
      <c r="G40" s="4" t="s">
        <v>25</v>
      </c>
      <c r="H40" s="55" t="s">
        <v>48</v>
      </c>
      <c r="I40" s="48">
        <v>3</v>
      </c>
      <c r="J40" s="48">
        <v>3</v>
      </c>
      <c r="K40" s="7"/>
      <c r="L40" s="9"/>
    </row>
    <row r="41" spans="1:12" x14ac:dyDescent="0.25">
      <c r="A41" s="3"/>
      <c r="B41" s="7"/>
      <c r="C41" s="7"/>
      <c r="D41" s="7"/>
      <c r="E41" s="7"/>
      <c r="F41" s="30"/>
      <c r="G41" s="8"/>
      <c r="H41" s="50"/>
      <c r="I41" s="51"/>
      <c r="J41" s="51"/>
      <c r="K41" s="15"/>
      <c r="L41" s="32"/>
    </row>
    <row r="42" spans="1:12" x14ac:dyDescent="0.25">
      <c r="A42" s="3"/>
      <c r="B42" s="13"/>
      <c r="C42" s="48"/>
      <c r="D42" s="48"/>
      <c r="E42" s="56"/>
      <c r="F42" s="30"/>
      <c r="G42" s="31"/>
      <c r="H42" s="50"/>
      <c r="I42" s="51"/>
      <c r="J42" s="51"/>
      <c r="K42" s="15"/>
      <c r="L42" s="32"/>
    </row>
    <row r="43" spans="1:12" ht="15" customHeight="1" x14ac:dyDescent="0.25">
      <c r="A43" s="18" t="s">
        <v>25</v>
      </c>
      <c r="B43" s="19" t="s">
        <v>19</v>
      </c>
      <c r="C43" s="20">
        <f>SUM(C37:C42)</f>
        <v>9</v>
      </c>
      <c r="D43" s="20">
        <f>SUM(D37:D42)</f>
        <v>13</v>
      </c>
      <c r="E43" s="20"/>
      <c r="F43" s="19"/>
      <c r="G43" s="20" t="s">
        <v>25</v>
      </c>
      <c r="H43" s="19" t="s">
        <v>19</v>
      </c>
      <c r="I43" s="20">
        <f>SUM(I37:I42)</f>
        <v>9</v>
      </c>
      <c r="J43" s="20">
        <f>SUM(J37:J42)</f>
        <v>13</v>
      </c>
      <c r="K43" s="20"/>
      <c r="L43" s="21"/>
    </row>
    <row r="44" spans="1:12" x14ac:dyDescent="0.25">
      <c r="A44" s="35" t="s">
        <v>32</v>
      </c>
      <c r="B44" s="57" t="s">
        <v>49</v>
      </c>
      <c r="C44" s="58">
        <v>1</v>
      </c>
      <c r="D44" s="58">
        <v>3</v>
      </c>
      <c r="E44" s="59"/>
      <c r="F44" s="39"/>
      <c r="G44" s="40" t="s">
        <v>32</v>
      </c>
      <c r="H44" s="60" t="s">
        <v>50</v>
      </c>
      <c r="I44" s="31">
        <v>3</v>
      </c>
      <c r="J44" s="31">
        <v>3</v>
      </c>
      <c r="K44" s="61"/>
      <c r="L44" s="62"/>
    </row>
    <row r="45" spans="1:12" x14ac:dyDescent="0.25">
      <c r="A45" s="8" t="s">
        <v>32</v>
      </c>
      <c r="B45" s="63"/>
      <c r="C45" s="58"/>
      <c r="D45" s="58"/>
      <c r="E45" s="8"/>
      <c r="F45" s="7"/>
      <c r="G45" s="8" t="s">
        <v>32</v>
      </c>
      <c r="H45" s="13" t="s">
        <v>51</v>
      </c>
      <c r="I45" s="8">
        <v>3</v>
      </c>
      <c r="J45" s="8">
        <v>3</v>
      </c>
      <c r="K45" s="38"/>
      <c r="L45" s="9"/>
    </row>
    <row r="46" spans="1:12" ht="15" customHeight="1" x14ac:dyDescent="0.25">
      <c r="A46" s="64"/>
      <c r="B46" s="65"/>
      <c r="C46" s="66"/>
      <c r="D46" s="66"/>
      <c r="E46" s="67"/>
      <c r="F46" s="67"/>
      <c r="G46" s="67"/>
      <c r="H46" s="68"/>
      <c r="I46" s="67"/>
      <c r="J46" s="67"/>
      <c r="K46" s="67"/>
      <c r="L46" s="69"/>
    </row>
    <row r="47" spans="1:12" x14ac:dyDescent="0.25">
      <c r="F47" s="1"/>
      <c r="H47" s="1"/>
      <c r="K47" s="1"/>
    </row>
    <row r="48" spans="1:12" ht="15" customHeight="1" x14ac:dyDescent="0.25">
      <c r="F48" s="1"/>
      <c r="H48" s="1"/>
      <c r="K48" s="1"/>
    </row>
    <row r="49" spans="1:12" ht="16.5" customHeight="1" x14ac:dyDescent="0.25">
      <c r="A49" s="151" t="s">
        <v>52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3"/>
    </row>
    <row r="50" spans="1:12" ht="17.25" customHeight="1" x14ac:dyDescent="0.25">
      <c r="A50" s="148" t="s">
        <v>1</v>
      </c>
      <c r="B50" s="149"/>
      <c r="C50" s="149"/>
      <c r="D50" s="149"/>
      <c r="E50" s="149"/>
      <c r="F50" s="150"/>
      <c r="G50" s="154" t="s">
        <v>2</v>
      </c>
      <c r="H50" s="149"/>
      <c r="I50" s="149"/>
      <c r="J50" s="149"/>
      <c r="K50" s="149"/>
      <c r="L50" s="155"/>
    </row>
    <row r="51" spans="1:12" ht="28.5" customHeight="1" x14ac:dyDescent="0.25">
      <c r="A51" s="3" t="s">
        <v>3</v>
      </c>
      <c r="B51" s="4" t="s">
        <v>4</v>
      </c>
      <c r="C51" s="4" t="s">
        <v>5</v>
      </c>
      <c r="D51" s="4" t="s">
        <v>6</v>
      </c>
      <c r="E51" s="4" t="s">
        <v>7</v>
      </c>
      <c r="F51" s="22"/>
      <c r="G51" s="4" t="s">
        <v>3</v>
      </c>
      <c r="H51" s="4" t="s">
        <v>4</v>
      </c>
      <c r="I51" s="4" t="s">
        <v>5</v>
      </c>
      <c r="J51" s="4" t="s">
        <v>6</v>
      </c>
      <c r="K51" s="4" t="s">
        <v>7</v>
      </c>
      <c r="L51" s="25"/>
    </row>
    <row r="52" spans="1:12" x14ac:dyDescent="0.25">
      <c r="A52" s="6" t="s">
        <v>8</v>
      </c>
      <c r="B52" s="2" t="s">
        <v>17</v>
      </c>
      <c r="C52" s="8">
        <v>2</v>
      </c>
      <c r="D52" s="8">
        <v>2</v>
      </c>
      <c r="E52" s="8"/>
      <c r="F52" s="7"/>
      <c r="G52" s="8" t="s">
        <v>8</v>
      </c>
      <c r="H52" s="2" t="s">
        <v>17</v>
      </c>
      <c r="I52" s="8">
        <v>2</v>
      </c>
      <c r="J52" s="8">
        <v>2</v>
      </c>
      <c r="K52" s="8"/>
      <c r="L52" s="9"/>
    </row>
    <row r="53" spans="1:12" x14ac:dyDescent="0.25">
      <c r="A53" s="6" t="s">
        <v>8</v>
      </c>
      <c r="B53" s="50"/>
      <c r="C53" s="8"/>
      <c r="D53" s="8"/>
      <c r="E53" s="15"/>
      <c r="F53" s="30"/>
      <c r="G53" s="8" t="s">
        <v>8</v>
      </c>
      <c r="H53" s="7" t="s">
        <v>53</v>
      </c>
      <c r="I53" s="8">
        <v>0</v>
      </c>
      <c r="J53" s="8">
        <v>0</v>
      </c>
      <c r="K53" s="15"/>
      <c r="L53" s="32"/>
    </row>
    <row r="54" spans="1:12" ht="15" customHeight="1" x14ac:dyDescent="0.25">
      <c r="A54" s="18" t="s">
        <v>8</v>
      </c>
      <c r="B54" s="19" t="s">
        <v>19</v>
      </c>
      <c r="C54" s="20">
        <f>SUM(C52:C53)</f>
        <v>2</v>
      </c>
      <c r="D54" s="20">
        <f>SUM(D52:D53)</f>
        <v>2</v>
      </c>
      <c r="E54" s="20"/>
      <c r="F54" s="19"/>
      <c r="G54" s="20" t="s">
        <v>8</v>
      </c>
      <c r="H54" s="19" t="s">
        <v>19</v>
      </c>
      <c r="I54" s="20">
        <f>SUM(I52:I53)</f>
        <v>2</v>
      </c>
      <c r="J54" s="20">
        <f>SUM(J52:J53)</f>
        <v>2</v>
      </c>
      <c r="K54" s="20"/>
      <c r="L54" s="21"/>
    </row>
    <row r="55" spans="1:12" x14ac:dyDescent="0.25">
      <c r="A55" s="4" t="s">
        <v>20</v>
      </c>
      <c r="B55" s="70"/>
      <c r="C55" s="24"/>
      <c r="D55" s="24"/>
      <c r="E55" s="24"/>
      <c r="F55" s="24"/>
      <c r="G55" s="4" t="s">
        <v>20</v>
      </c>
      <c r="H55" s="7" t="s">
        <v>54</v>
      </c>
      <c r="I55" s="4">
        <v>2</v>
      </c>
      <c r="J55" s="8">
        <v>2</v>
      </c>
      <c r="K55" s="71"/>
      <c r="L55" s="72"/>
    </row>
    <row r="56" spans="1:12" ht="15" customHeight="1" x14ac:dyDescent="0.25">
      <c r="A56" s="18" t="s">
        <v>20</v>
      </c>
      <c r="B56" s="19" t="s">
        <v>19</v>
      </c>
      <c r="C56" s="20">
        <f>SUM(C55)</f>
        <v>0</v>
      </c>
      <c r="D56" s="20">
        <f>SUM(D55)</f>
        <v>0</v>
      </c>
      <c r="E56" s="20"/>
      <c r="F56" s="20"/>
      <c r="G56" s="20" t="s">
        <v>20</v>
      </c>
      <c r="H56" s="19" t="s">
        <v>19</v>
      </c>
      <c r="I56" s="20">
        <f>SUM(I55)</f>
        <v>2</v>
      </c>
      <c r="J56" s="20">
        <f>SUM(J55)</f>
        <v>2</v>
      </c>
      <c r="K56" s="20"/>
      <c r="L56" s="21"/>
    </row>
    <row r="57" spans="1:12" x14ac:dyDescent="0.25">
      <c r="A57" s="3" t="s">
        <v>25</v>
      </c>
      <c r="B57" s="57" t="s">
        <v>55</v>
      </c>
      <c r="C57" s="58">
        <v>1</v>
      </c>
      <c r="D57" s="58">
        <v>3</v>
      </c>
      <c r="E57" s="73"/>
      <c r="F57" s="22"/>
      <c r="G57" s="4" t="s">
        <v>25</v>
      </c>
      <c r="H57" s="2" t="s">
        <v>56</v>
      </c>
      <c r="I57" s="24">
        <v>1</v>
      </c>
      <c r="J57" s="1">
        <v>2</v>
      </c>
      <c r="K57" s="4"/>
      <c r="L57" s="25"/>
    </row>
    <row r="58" spans="1:12" ht="37.5" customHeight="1" x14ac:dyDescent="0.25">
      <c r="A58" s="3" t="s">
        <v>25</v>
      </c>
      <c r="B58" s="74" t="s">
        <v>57</v>
      </c>
      <c r="C58" s="15">
        <v>1</v>
      </c>
      <c r="D58" s="15">
        <v>3</v>
      </c>
      <c r="E58" s="73"/>
      <c r="F58" s="7"/>
      <c r="G58" s="4" t="s">
        <v>25</v>
      </c>
      <c r="H58" s="7" t="s">
        <v>58</v>
      </c>
      <c r="I58" s="8">
        <v>2</v>
      </c>
      <c r="J58" s="8">
        <v>3</v>
      </c>
      <c r="K58" s="73"/>
      <c r="L58" s="9"/>
    </row>
    <row r="59" spans="1:12" s="75" customFormat="1" x14ac:dyDescent="0.25">
      <c r="A59" s="3"/>
      <c r="B59" s="76"/>
      <c r="C59" s="15"/>
      <c r="D59" s="15"/>
      <c r="E59" s="77"/>
      <c r="F59" s="76"/>
      <c r="G59" s="4"/>
      <c r="H59" s="55"/>
      <c r="I59" s="48"/>
      <c r="J59" s="48"/>
      <c r="K59" s="78"/>
      <c r="L59" s="79"/>
    </row>
    <row r="60" spans="1:12" x14ac:dyDescent="0.25">
      <c r="A60" s="3"/>
      <c r="C60" s="7"/>
      <c r="D60" s="7"/>
      <c r="E60" s="7"/>
      <c r="F60" s="30"/>
      <c r="G60" s="31"/>
      <c r="H60" s="50"/>
      <c r="I60" s="51"/>
      <c r="J60" s="51"/>
      <c r="K60" s="15"/>
      <c r="L60" s="32"/>
    </row>
    <row r="61" spans="1:12" ht="15" customHeight="1" x14ac:dyDescent="0.25">
      <c r="A61" s="18" t="s">
        <v>25</v>
      </c>
      <c r="B61" s="19" t="s">
        <v>19</v>
      </c>
      <c r="C61" s="20">
        <f>SUM(C57:C59)</f>
        <v>2</v>
      </c>
      <c r="D61" s="20">
        <f>SUM(D57:D59)</f>
        <v>6</v>
      </c>
      <c r="E61" s="20"/>
      <c r="F61" s="19"/>
      <c r="G61" s="20" t="s">
        <v>25</v>
      </c>
      <c r="H61" s="19" t="s">
        <v>19</v>
      </c>
      <c r="I61" s="20">
        <f>SUM(I57:I59)</f>
        <v>3</v>
      </c>
      <c r="J61" s="20">
        <f>SUM(J57:J59)</f>
        <v>5</v>
      </c>
      <c r="K61" s="20"/>
      <c r="L61" s="21"/>
    </row>
    <row r="62" spans="1:12" x14ac:dyDescent="0.25">
      <c r="A62" s="8" t="s">
        <v>32</v>
      </c>
      <c r="B62" s="76" t="s">
        <v>59</v>
      </c>
      <c r="C62" s="8">
        <v>3</v>
      </c>
      <c r="D62" s="8">
        <v>3</v>
      </c>
      <c r="E62" s="73"/>
      <c r="F62" s="8"/>
      <c r="G62" s="4" t="s">
        <v>32</v>
      </c>
      <c r="H62" s="80" t="s">
        <v>112</v>
      </c>
      <c r="I62" s="4">
        <v>2</v>
      </c>
      <c r="J62" s="4">
        <v>3</v>
      </c>
      <c r="K62" s="81"/>
      <c r="L62" s="25"/>
    </row>
    <row r="63" spans="1:12" ht="32.450000000000003" customHeight="1" x14ac:dyDescent="0.25">
      <c r="A63" s="8" t="s">
        <v>32</v>
      </c>
      <c r="B63" s="80" t="s">
        <v>60</v>
      </c>
      <c r="C63" s="4">
        <v>2</v>
      </c>
      <c r="D63" s="82">
        <v>2</v>
      </c>
      <c r="E63" s="73"/>
      <c r="F63" s="8"/>
      <c r="G63" s="8" t="s">
        <v>32</v>
      </c>
      <c r="H63" s="76" t="s">
        <v>61</v>
      </c>
      <c r="I63" s="8">
        <v>3</v>
      </c>
      <c r="J63" s="8">
        <v>3</v>
      </c>
      <c r="K63" s="73"/>
      <c r="L63" s="9"/>
    </row>
    <row r="64" spans="1:12" ht="28.5" customHeight="1" x14ac:dyDescent="0.25">
      <c r="A64" s="8" t="s">
        <v>32</v>
      </c>
      <c r="B64" s="74" t="s">
        <v>62</v>
      </c>
      <c r="C64" s="15">
        <v>1</v>
      </c>
      <c r="D64" s="15">
        <v>3</v>
      </c>
      <c r="E64" s="73"/>
      <c r="F64" s="31"/>
      <c r="G64" s="8" t="s">
        <v>32</v>
      </c>
      <c r="H64" s="76" t="s">
        <v>63</v>
      </c>
      <c r="I64" s="8">
        <v>2</v>
      </c>
      <c r="J64" s="8">
        <v>3</v>
      </c>
      <c r="K64" s="73"/>
      <c r="L64" s="9"/>
    </row>
    <row r="65" spans="1:12" x14ac:dyDescent="0.25">
      <c r="A65" s="8" t="s">
        <v>32</v>
      </c>
      <c r="B65" s="83" t="s">
        <v>64</v>
      </c>
      <c r="C65" s="8">
        <v>2</v>
      </c>
      <c r="D65" s="8">
        <v>3</v>
      </c>
      <c r="E65" s="73"/>
      <c r="F65" s="84"/>
      <c r="G65" s="8" t="s">
        <v>32</v>
      </c>
      <c r="H65" s="85" t="s">
        <v>65</v>
      </c>
      <c r="I65" s="86">
        <v>3</v>
      </c>
      <c r="J65" s="86">
        <v>3</v>
      </c>
      <c r="K65" s="87"/>
      <c r="L65" s="9"/>
    </row>
    <row r="66" spans="1:12" x14ac:dyDescent="0.25">
      <c r="A66" s="8" t="s">
        <v>32</v>
      </c>
      <c r="B66" s="88" t="s">
        <v>66</v>
      </c>
      <c r="C66" s="48">
        <v>3</v>
      </c>
      <c r="D66" s="48">
        <v>3</v>
      </c>
      <c r="E66" s="73"/>
      <c r="F66" s="8"/>
      <c r="G66" s="8" t="s">
        <v>32</v>
      </c>
      <c r="H66" s="76" t="s">
        <v>67</v>
      </c>
      <c r="I66" s="8">
        <v>2</v>
      </c>
      <c r="J66" s="8">
        <v>2</v>
      </c>
      <c r="K66" s="8"/>
      <c r="L66" s="89"/>
    </row>
    <row r="67" spans="1:12" x14ac:dyDescent="0.25">
      <c r="A67" s="8" t="s">
        <v>32</v>
      </c>
      <c r="B67" s="76" t="s">
        <v>68</v>
      </c>
      <c r="C67" s="8">
        <v>3</v>
      </c>
      <c r="D67" s="8">
        <v>3</v>
      </c>
      <c r="E67" s="78"/>
      <c r="F67" s="8"/>
      <c r="G67" s="8"/>
      <c r="H67" s="76"/>
      <c r="I67" s="8"/>
      <c r="J67" s="8"/>
      <c r="K67" s="8"/>
      <c r="L67" s="9"/>
    </row>
    <row r="68" spans="1:12" x14ac:dyDescent="0.25">
      <c r="A68" s="8"/>
      <c r="B68" s="76"/>
      <c r="C68" s="8"/>
      <c r="D68" s="8"/>
      <c r="E68" s="87"/>
      <c r="F68" s="8"/>
      <c r="G68" s="8"/>
      <c r="H68" s="90"/>
      <c r="I68" s="48"/>
      <c r="J68" s="48"/>
      <c r="K68" s="8"/>
      <c r="L68" s="9"/>
    </row>
    <row r="69" spans="1:12" ht="15" customHeight="1" x14ac:dyDescent="0.25">
      <c r="A69" s="20"/>
      <c r="B69" s="20"/>
      <c r="C69" s="20"/>
      <c r="D69" s="20"/>
      <c r="E69" s="20"/>
      <c r="F69" s="20"/>
      <c r="G69" s="20"/>
      <c r="H69" s="91"/>
      <c r="I69" s="20"/>
      <c r="J69" s="20"/>
      <c r="K69" s="20"/>
      <c r="L69" s="21"/>
    </row>
    <row r="70" spans="1:12" x14ac:dyDescent="0.25">
      <c r="H70" s="92"/>
      <c r="I70" s="93"/>
      <c r="J70" s="93"/>
    </row>
    <row r="71" spans="1:12" ht="15" customHeight="1" x14ac:dyDescent="0.25">
      <c r="H71" s="92"/>
      <c r="I71" s="93"/>
      <c r="J71" s="93"/>
    </row>
    <row r="72" spans="1:12" ht="16.5" customHeight="1" x14ac:dyDescent="0.25">
      <c r="A72" s="151" t="s">
        <v>69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3"/>
    </row>
    <row r="73" spans="1:12" ht="17.25" customHeight="1" x14ac:dyDescent="0.25">
      <c r="A73" s="148" t="s">
        <v>1</v>
      </c>
      <c r="B73" s="149"/>
      <c r="C73" s="149"/>
      <c r="D73" s="149"/>
      <c r="E73" s="149"/>
      <c r="F73" s="156"/>
      <c r="G73" s="154" t="s">
        <v>2</v>
      </c>
      <c r="H73" s="149"/>
      <c r="I73" s="149"/>
      <c r="J73" s="149"/>
      <c r="K73" s="149"/>
      <c r="L73" s="157"/>
    </row>
    <row r="74" spans="1:12" ht="28.5" customHeigh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4" t="s">
        <v>7</v>
      </c>
      <c r="F74" s="22"/>
      <c r="G74" s="4" t="s">
        <v>3</v>
      </c>
      <c r="H74" s="4" t="s">
        <v>4</v>
      </c>
      <c r="I74" s="4" t="s">
        <v>5</v>
      </c>
      <c r="J74" s="4" t="s">
        <v>6</v>
      </c>
      <c r="K74" s="4" t="s">
        <v>7</v>
      </c>
      <c r="L74" s="25"/>
    </row>
    <row r="75" spans="1:12" x14ac:dyDescent="0.25">
      <c r="A75" s="6" t="s">
        <v>8</v>
      </c>
      <c r="B75" s="7"/>
      <c r="C75" s="8"/>
      <c r="D75" s="8"/>
      <c r="E75" s="7"/>
      <c r="F75" s="7"/>
      <c r="G75" s="8" t="s">
        <v>8</v>
      </c>
      <c r="H75" s="53"/>
      <c r="I75" s="15"/>
      <c r="J75" s="15"/>
      <c r="K75" s="7"/>
      <c r="L75" s="89"/>
    </row>
    <row r="76" spans="1:12" x14ac:dyDescent="0.25">
      <c r="A76" s="46"/>
      <c r="B76" s="30"/>
      <c r="C76" s="15"/>
      <c r="D76" s="15"/>
      <c r="E76" s="30"/>
      <c r="F76" s="30"/>
      <c r="G76" s="8"/>
      <c r="H76" s="94"/>
      <c r="I76" s="15"/>
      <c r="J76" s="15"/>
      <c r="K76" s="30"/>
      <c r="L76" s="95"/>
    </row>
    <row r="77" spans="1:12" ht="15" customHeight="1" x14ac:dyDescent="0.25">
      <c r="A77" s="18" t="s">
        <v>8</v>
      </c>
      <c r="B77" s="19" t="s">
        <v>19</v>
      </c>
      <c r="C77" s="20">
        <f>SUM(C75:C76)</f>
        <v>0</v>
      </c>
      <c r="D77" s="20">
        <f>SUM(D75:D76)</f>
        <v>0</v>
      </c>
      <c r="E77" s="20"/>
      <c r="F77" s="20"/>
      <c r="G77" s="20" t="s">
        <v>8</v>
      </c>
      <c r="H77" s="19" t="s">
        <v>19</v>
      </c>
      <c r="I77" s="20">
        <f>SUM(I75:I75)</f>
        <v>0</v>
      </c>
      <c r="J77" s="20">
        <f>SUM(J75:J75)</f>
        <v>0</v>
      </c>
      <c r="K77" s="20"/>
      <c r="L77" s="21"/>
    </row>
    <row r="78" spans="1:12" x14ac:dyDescent="0.25">
      <c r="A78" s="4" t="s">
        <v>20</v>
      </c>
      <c r="B78" s="70"/>
      <c r="C78" s="24"/>
      <c r="D78" s="24"/>
      <c r="E78" s="24"/>
      <c r="F78" s="24"/>
      <c r="G78" s="4" t="s">
        <v>20</v>
      </c>
      <c r="H78" s="7"/>
      <c r="I78" s="8"/>
      <c r="J78" s="8"/>
      <c r="K78" s="71"/>
      <c r="L78" s="72"/>
    </row>
    <row r="79" spans="1:12" ht="15" customHeight="1" x14ac:dyDescent="0.25">
      <c r="A79" s="18" t="s">
        <v>20</v>
      </c>
      <c r="B79" s="19" t="s">
        <v>19</v>
      </c>
      <c r="C79" s="20">
        <f>SUM(C78)</f>
        <v>0</v>
      </c>
      <c r="D79" s="20">
        <f>SUM(D78)</f>
        <v>0</v>
      </c>
      <c r="E79" s="20"/>
      <c r="F79" s="20"/>
      <c r="G79" s="20" t="s">
        <v>20</v>
      </c>
      <c r="H79" s="19" t="s">
        <v>19</v>
      </c>
      <c r="I79" s="20">
        <f>SUM(I78)</f>
        <v>0</v>
      </c>
      <c r="J79" s="20">
        <f>SUM(J78)</f>
        <v>0</v>
      </c>
      <c r="K79" s="20"/>
      <c r="L79" s="21"/>
    </row>
    <row r="80" spans="1:12" x14ac:dyDescent="0.25">
      <c r="A80" s="3" t="s">
        <v>25</v>
      </c>
      <c r="B80" s="47" t="s">
        <v>70</v>
      </c>
      <c r="C80" s="58">
        <v>1</v>
      </c>
      <c r="D80" s="58">
        <v>2</v>
      </c>
      <c r="E80" s="4"/>
      <c r="F80" s="22"/>
      <c r="G80" s="4" t="s">
        <v>25</v>
      </c>
      <c r="H80" s="7"/>
      <c r="I80" s="8">
        <v>0</v>
      </c>
      <c r="J80" s="8">
        <v>0</v>
      </c>
      <c r="K80" s="4"/>
      <c r="L80" s="25"/>
    </row>
    <row r="81" spans="1:12" x14ac:dyDescent="0.25">
      <c r="A81" s="3" t="s">
        <v>25</v>
      </c>
      <c r="B81" s="96"/>
      <c r="C81" s="48"/>
      <c r="D81" s="48"/>
      <c r="E81" s="31"/>
      <c r="F81" s="84"/>
      <c r="G81" s="31" t="s">
        <v>25</v>
      </c>
      <c r="H81" s="30"/>
      <c r="I81" s="15">
        <v>0</v>
      </c>
      <c r="J81" s="15">
        <v>0</v>
      </c>
      <c r="K81" s="31"/>
      <c r="L81" s="62"/>
    </row>
    <row r="82" spans="1:12" ht="15" customHeight="1" x14ac:dyDescent="0.25">
      <c r="A82" s="18" t="s">
        <v>25</v>
      </c>
      <c r="B82" s="19" t="s">
        <v>19</v>
      </c>
      <c r="C82" s="20">
        <f>SUM(C80:C81)</f>
        <v>1</v>
      </c>
      <c r="D82" s="20">
        <f>SUM(D80:D81)</f>
        <v>2</v>
      </c>
      <c r="E82" s="20"/>
      <c r="F82" s="19"/>
      <c r="G82" s="20" t="s">
        <v>25</v>
      </c>
      <c r="H82" s="19" t="s">
        <v>19</v>
      </c>
      <c r="I82" s="20">
        <f>SUM(I80:I81)</f>
        <v>0</v>
      </c>
      <c r="J82" s="20">
        <f>SUM(J80:J81)</f>
        <v>0</v>
      </c>
      <c r="K82" s="20"/>
      <c r="L82" s="43"/>
    </row>
    <row r="83" spans="1:12" x14ac:dyDescent="0.25">
      <c r="A83" s="3" t="s">
        <v>32</v>
      </c>
      <c r="B83" s="125" t="s">
        <v>118</v>
      </c>
      <c r="C83" s="48">
        <v>3</v>
      </c>
      <c r="D83" s="48">
        <v>3</v>
      </c>
      <c r="E83" s="97"/>
      <c r="F83" s="4"/>
      <c r="G83" s="4" t="s">
        <v>32</v>
      </c>
      <c r="H83" s="125" t="s">
        <v>117</v>
      </c>
      <c r="I83" s="48">
        <v>3</v>
      </c>
      <c r="J83" s="48">
        <v>3</v>
      </c>
      <c r="K83" s="78"/>
      <c r="L83" s="5"/>
    </row>
    <row r="84" spans="1:12" x14ac:dyDescent="0.25">
      <c r="A84" s="3" t="s">
        <v>32</v>
      </c>
      <c r="B84" s="125" t="s">
        <v>119</v>
      </c>
      <c r="C84" s="48">
        <v>3</v>
      </c>
      <c r="D84" s="48">
        <v>3</v>
      </c>
      <c r="E84" s="78"/>
      <c r="F84" s="4"/>
      <c r="G84" s="4" t="s">
        <v>32</v>
      </c>
      <c r="H84" s="124" t="s">
        <v>116</v>
      </c>
      <c r="I84" s="8">
        <v>3</v>
      </c>
      <c r="J84" s="8">
        <v>3</v>
      </c>
      <c r="K84" s="73"/>
      <c r="L84" s="5"/>
    </row>
    <row r="85" spans="1:12" x14ac:dyDescent="0.25">
      <c r="A85" s="3" t="s">
        <v>32</v>
      </c>
      <c r="B85" s="126" t="s">
        <v>120</v>
      </c>
      <c r="C85" s="51">
        <v>3</v>
      </c>
      <c r="D85" s="48">
        <v>3</v>
      </c>
      <c r="E85" s="97"/>
      <c r="F85" s="4"/>
      <c r="G85" s="4" t="s">
        <v>32</v>
      </c>
      <c r="H85" s="123" t="s">
        <v>115</v>
      </c>
      <c r="I85" s="8">
        <v>3</v>
      </c>
      <c r="J85" s="8">
        <v>3</v>
      </c>
      <c r="K85" s="73"/>
      <c r="L85" s="5"/>
    </row>
    <row r="86" spans="1:12" ht="24" customHeight="1" x14ac:dyDescent="0.25">
      <c r="A86" s="6" t="s">
        <v>32</v>
      </c>
      <c r="B86" s="125" t="s">
        <v>121</v>
      </c>
      <c r="C86" s="48">
        <v>1</v>
      </c>
      <c r="D86" s="48">
        <v>1</v>
      </c>
      <c r="E86" s="7"/>
      <c r="F86" s="7"/>
      <c r="G86" s="8" t="s">
        <v>32</v>
      </c>
      <c r="H86" s="98" t="s">
        <v>71</v>
      </c>
      <c r="I86" s="99">
        <v>9</v>
      </c>
      <c r="J86" s="99">
        <v>0</v>
      </c>
      <c r="K86" s="100" t="s">
        <v>72</v>
      </c>
      <c r="L86" s="9"/>
    </row>
    <row r="87" spans="1:12" ht="21" customHeight="1" x14ac:dyDescent="0.25">
      <c r="A87" s="3" t="s">
        <v>32</v>
      </c>
      <c r="B87" s="27" t="s">
        <v>73</v>
      </c>
      <c r="C87" s="101">
        <v>2</v>
      </c>
      <c r="D87" s="101">
        <v>0</v>
      </c>
      <c r="E87" s="102" t="s">
        <v>72</v>
      </c>
      <c r="F87" s="4"/>
      <c r="G87" s="58" t="s">
        <v>32</v>
      </c>
      <c r="H87" s="88" t="s">
        <v>74</v>
      </c>
      <c r="I87" s="48">
        <v>3</v>
      </c>
      <c r="J87" s="48">
        <v>3</v>
      </c>
      <c r="K87" s="87"/>
      <c r="L87" s="5"/>
    </row>
    <row r="88" spans="1:12" ht="22.5" customHeight="1" x14ac:dyDescent="0.25">
      <c r="A88" s="48" t="s">
        <v>32</v>
      </c>
      <c r="B88" s="98" t="s">
        <v>75</v>
      </c>
      <c r="C88" s="99">
        <v>9</v>
      </c>
      <c r="D88" s="99">
        <v>0</v>
      </c>
      <c r="E88" s="100" t="s">
        <v>72</v>
      </c>
      <c r="F88" s="15"/>
      <c r="G88" s="48" t="s">
        <v>32</v>
      </c>
      <c r="H88" s="74" t="s">
        <v>76</v>
      </c>
      <c r="I88" s="8">
        <v>3</v>
      </c>
      <c r="J88" s="15">
        <v>3</v>
      </c>
      <c r="K88" s="103"/>
      <c r="L88" s="5"/>
    </row>
    <row r="89" spans="1:12" x14ac:dyDescent="0.25">
      <c r="A89" s="48" t="s">
        <v>32</v>
      </c>
      <c r="B89" s="16" t="s">
        <v>77</v>
      </c>
      <c r="C89" s="51">
        <v>3</v>
      </c>
      <c r="D89" s="51">
        <v>3</v>
      </c>
      <c r="E89" s="87"/>
      <c r="F89" s="48"/>
      <c r="G89" s="8" t="s">
        <v>32</v>
      </c>
      <c r="H89" s="13" t="s">
        <v>78</v>
      </c>
      <c r="I89" s="48">
        <v>3</v>
      </c>
      <c r="J89" s="48">
        <v>3</v>
      </c>
      <c r="K89" s="87"/>
      <c r="L89" s="9"/>
    </row>
    <row r="90" spans="1:12" ht="15" customHeight="1" x14ac:dyDescent="0.25">
      <c r="A90" s="1" t="s">
        <v>32</v>
      </c>
      <c r="B90" s="30" t="s">
        <v>79</v>
      </c>
      <c r="C90" s="51">
        <v>3</v>
      </c>
      <c r="D90" s="51">
        <v>3</v>
      </c>
      <c r="E90" s="104"/>
      <c r="F90" s="105"/>
      <c r="H90" s="106"/>
      <c r="I90" s="107"/>
      <c r="J90" s="15"/>
      <c r="K90" s="60"/>
      <c r="L90" s="108"/>
    </row>
    <row r="91" spans="1:12" x14ac:dyDescent="0.25">
      <c r="A91" s="109" t="s">
        <v>32</v>
      </c>
      <c r="B91" s="110" t="s">
        <v>80</v>
      </c>
      <c r="C91" s="111">
        <v>9</v>
      </c>
      <c r="D91" s="111">
        <v>0</v>
      </c>
      <c r="E91" s="111"/>
      <c r="F91" s="111"/>
      <c r="G91" s="111" t="s">
        <v>32</v>
      </c>
      <c r="H91" s="110" t="s">
        <v>81</v>
      </c>
      <c r="I91" s="110">
        <v>9</v>
      </c>
      <c r="J91" s="110">
        <v>0</v>
      </c>
      <c r="K91" s="36"/>
      <c r="L91" s="112"/>
    </row>
    <row r="92" spans="1:12" x14ac:dyDescent="0.25">
      <c r="A92" s="113" t="s">
        <v>32</v>
      </c>
      <c r="B92" s="27" t="s">
        <v>82</v>
      </c>
      <c r="C92" s="11">
        <v>2</v>
      </c>
      <c r="D92" s="11">
        <v>0</v>
      </c>
      <c r="E92" s="11"/>
      <c r="F92" s="11"/>
      <c r="G92" s="11" t="s">
        <v>32</v>
      </c>
      <c r="H92" s="27"/>
      <c r="I92" s="27"/>
      <c r="J92" s="27"/>
      <c r="K92" s="13"/>
      <c r="L92" s="89"/>
    </row>
    <row r="93" spans="1:12" ht="15" customHeight="1" x14ac:dyDescent="0.25">
      <c r="A93" s="114" t="s">
        <v>32</v>
      </c>
      <c r="B93" s="115"/>
      <c r="C93" s="116"/>
      <c r="D93" s="116"/>
      <c r="E93" s="116"/>
      <c r="F93" s="116"/>
      <c r="G93" s="116"/>
      <c r="H93" s="115"/>
      <c r="I93" s="115"/>
      <c r="J93" s="115"/>
      <c r="K93" s="117"/>
      <c r="L93" s="43"/>
    </row>
    <row r="94" spans="1:12" s="118" customFormat="1" ht="18" customHeight="1" x14ac:dyDescent="0.25">
      <c r="A94" s="127" t="s">
        <v>83</v>
      </c>
      <c r="B94" s="127"/>
      <c r="C94" s="127"/>
      <c r="D94" s="127"/>
      <c r="E94" s="127"/>
      <c r="F94" s="127"/>
      <c r="G94" s="127"/>
      <c r="H94" s="133"/>
      <c r="I94" s="133"/>
      <c r="J94" s="133"/>
      <c r="K94" s="133"/>
      <c r="L94" s="134"/>
    </row>
    <row r="95" spans="1:12" s="118" customFormat="1" ht="30" customHeight="1" x14ac:dyDescent="0.25">
      <c r="A95" s="128" t="s">
        <v>84</v>
      </c>
      <c r="B95" s="128"/>
      <c r="C95" s="128"/>
      <c r="D95" s="128"/>
      <c r="E95" s="128"/>
      <c r="F95" s="128"/>
      <c r="G95" s="128"/>
      <c r="H95" s="129"/>
      <c r="I95" s="129"/>
      <c r="J95" s="129"/>
      <c r="K95" s="129"/>
      <c r="L95" s="130"/>
    </row>
    <row r="96" spans="1:12" s="118" customFormat="1" ht="16.5" customHeight="1" x14ac:dyDescent="0.25">
      <c r="A96" s="127" t="s">
        <v>85</v>
      </c>
      <c r="B96" s="127"/>
      <c r="C96" s="127"/>
      <c r="D96" s="127"/>
      <c r="E96" s="127"/>
      <c r="F96" s="127"/>
      <c r="G96" s="127"/>
      <c r="H96" s="133"/>
      <c r="I96" s="133"/>
      <c r="J96" s="133"/>
      <c r="K96" s="133"/>
      <c r="L96" s="134"/>
    </row>
    <row r="97" spans="1:12" s="118" customFormat="1" ht="31.5" customHeight="1" x14ac:dyDescent="0.25">
      <c r="A97" s="128" t="s">
        <v>86</v>
      </c>
      <c r="B97" s="128"/>
      <c r="C97" s="128"/>
      <c r="D97" s="128"/>
      <c r="E97" s="128"/>
      <c r="F97" s="128"/>
      <c r="G97" s="128"/>
      <c r="H97" s="129"/>
      <c r="I97" s="129"/>
      <c r="J97" s="129"/>
      <c r="K97" s="129"/>
      <c r="L97" s="130"/>
    </row>
    <row r="98" spans="1:12" s="118" customFormat="1" ht="16.5" customHeight="1" x14ac:dyDescent="0.25">
      <c r="A98" s="138" t="s">
        <v>87</v>
      </c>
      <c r="B98" s="119" t="s">
        <v>88</v>
      </c>
      <c r="C98" s="139" t="s">
        <v>89</v>
      </c>
      <c r="D98" s="140"/>
      <c r="E98" s="140"/>
      <c r="F98" s="140"/>
      <c r="G98" s="141"/>
      <c r="H98" s="120"/>
      <c r="I98" s="120"/>
      <c r="J98" s="120"/>
      <c r="K98" s="120"/>
      <c r="L98" s="121"/>
    </row>
    <row r="99" spans="1:12" s="118" customFormat="1" ht="16.5" customHeight="1" x14ac:dyDescent="0.25">
      <c r="A99" s="138"/>
      <c r="B99" s="119" t="s">
        <v>90</v>
      </c>
      <c r="C99" s="142"/>
      <c r="D99" s="143"/>
      <c r="E99" s="143"/>
      <c r="F99" s="143"/>
      <c r="G99" s="144"/>
      <c r="H99" s="120"/>
      <c r="I99" s="120"/>
      <c r="J99" s="120"/>
      <c r="K99" s="120"/>
      <c r="L99" s="121"/>
    </row>
    <row r="100" spans="1:12" s="118" customFormat="1" ht="16.5" customHeight="1" x14ac:dyDescent="0.25">
      <c r="A100" s="138"/>
      <c r="B100" s="119" t="s">
        <v>91</v>
      </c>
      <c r="C100" s="142"/>
      <c r="D100" s="143"/>
      <c r="E100" s="143"/>
      <c r="F100" s="143"/>
      <c r="G100" s="144"/>
      <c r="H100" s="120"/>
      <c r="I100" s="120"/>
      <c r="J100" s="120"/>
      <c r="K100" s="120"/>
      <c r="L100" s="121"/>
    </row>
    <row r="101" spans="1:12" s="118" customFormat="1" ht="16.5" customHeight="1" x14ac:dyDescent="0.25">
      <c r="A101" s="138"/>
      <c r="B101" s="119" t="s">
        <v>92</v>
      </c>
      <c r="C101" s="145"/>
      <c r="D101" s="146"/>
      <c r="E101" s="146"/>
      <c r="F101" s="146"/>
      <c r="G101" s="147"/>
      <c r="H101" s="120"/>
      <c r="I101" s="120"/>
      <c r="J101" s="120"/>
      <c r="K101" s="120"/>
      <c r="L101" s="121"/>
    </row>
    <row r="102" spans="1:12" s="118" customFormat="1" ht="16.5" customHeight="1" x14ac:dyDescent="0.25">
      <c r="A102" s="138" t="s">
        <v>93</v>
      </c>
      <c r="B102" s="122" t="s">
        <v>94</v>
      </c>
      <c r="C102" s="139" t="s">
        <v>95</v>
      </c>
      <c r="D102" s="140"/>
      <c r="E102" s="140"/>
      <c r="F102" s="140"/>
      <c r="G102" s="141"/>
      <c r="H102" s="120"/>
      <c r="I102" s="120"/>
      <c r="J102" s="120"/>
      <c r="K102" s="120"/>
      <c r="L102" s="121"/>
    </row>
    <row r="103" spans="1:12" s="118" customFormat="1" ht="16.5" customHeight="1" x14ac:dyDescent="0.25">
      <c r="A103" s="138"/>
      <c r="B103" s="122" t="s">
        <v>96</v>
      </c>
      <c r="C103" s="145"/>
      <c r="D103" s="146"/>
      <c r="E103" s="146"/>
      <c r="F103" s="146"/>
      <c r="G103" s="147"/>
      <c r="H103" s="120"/>
      <c r="I103" s="120"/>
      <c r="J103" s="120"/>
      <c r="K103" s="120"/>
      <c r="L103" s="121"/>
    </row>
    <row r="104" spans="1:12" s="118" customFormat="1" ht="39" customHeight="1" x14ac:dyDescent="0.25">
      <c r="A104" s="8" t="s">
        <v>97</v>
      </c>
      <c r="B104" s="8" t="s">
        <v>98</v>
      </c>
      <c r="C104" s="135" t="s">
        <v>99</v>
      </c>
      <c r="D104" s="136"/>
      <c r="E104" s="136"/>
      <c r="F104" s="136"/>
      <c r="G104" s="137"/>
      <c r="H104" s="120"/>
      <c r="I104" s="120"/>
      <c r="J104" s="120"/>
      <c r="K104" s="120"/>
      <c r="L104" s="121"/>
    </row>
    <row r="105" spans="1:12" s="118" customFormat="1" ht="19.899999999999999" customHeight="1" x14ac:dyDescent="0.25">
      <c r="A105" s="128" t="s">
        <v>100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s="118" customFormat="1" ht="31.35" customHeight="1" x14ac:dyDescent="0.25">
      <c r="A106" s="128" t="s">
        <v>101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1:12" s="118" customFormat="1" ht="20.65" customHeight="1" x14ac:dyDescent="0.25">
      <c r="A107" s="131" t="s">
        <v>102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12" s="118" customFormat="1" ht="19.899999999999999" customHeight="1" x14ac:dyDescent="0.25">
      <c r="A108" s="131" t="s">
        <v>103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1:12" s="118" customFormat="1" ht="16.5" customHeight="1" x14ac:dyDescent="0.25">
      <c r="A109" s="127" t="s">
        <v>104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</row>
    <row r="110" spans="1:12" s="118" customFormat="1" ht="16.5" customHeight="1" x14ac:dyDescent="0.25">
      <c r="A110" s="127" t="s">
        <v>105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</row>
    <row r="111" spans="1:12" s="118" customFormat="1" ht="16.5" customHeight="1" x14ac:dyDescent="0.25">
      <c r="A111" s="127" t="s">
        <v>106</v>
      </c>
      <c r="B111" s="127"/>
      <c r="C111" s="127"/>
      <c r="D111" s="127"/>
      <c r="E111" s="127"/>
      <c r="F111" s="127"/>
      <c r="G111" s="127"/>
      <c r="H111" s="133"/>
      <c r="I111" s="133"/>
      <c r="J111" s="133"/>
      <c r="K111" s="133"/>
    </row>
    <row r="112" spans="1:12" s="118" customFormat="1" ht="16.5" customHeight="1" x14ac:dyDescent="0.25">
      <c r="A112" s="127" t="s">
        <v>107</v>
      </c>
      <c r="B112" s="127"/>
      <c r="C112" s="127"/>
      <c r="D112" s="127"/>
      <c r="E112" s="127"/>
      <c r="F112" s="127"/>
      <c r="G112" s="127"/>
      <c r="H112" s="133"/>
      <c r="I112" s="133"/>
      <c r="J112" s="133"/>
      <c r="K112" s="133"/>
    </row>
    <row r="113" spans="1:12" ht="16.350000000000001" customHeight="1" x14ac:dyDescent="0.25">
      <c r="A113" s="127" t="s">
        <v>108</v>
      </c>
      <c r="B113" s="127"/>
      <c r="C113" s="127"/>
      <c r="D113" s="127"/>
      <c r="E113" s="127"/>
      <c r="F113" s="127"/>
      <c r="G113" s="127"/>
      <c r="H113" s="133"/>
      <c r="I113" s="133"/>
      <c r="J113" s="133"/>
      <c r="K113" s="133"/>
      <c r="L113" s="118"/>
    </row>
    <row r="114" spans="1:12" ht="16.350000000000001" customHeight="1" x14ac:dyDescent="0.25">
      <c r="A114" s="127" t="s">
        <v>109</v>
      </c>
      <c r="B114" s="127"/>
      <c r="C114" s="127"/>
      <c r="D114" s="127"/>
      <c r="E114" s="127"/>
      <c r="F114" s="127"/>
      <c r="G114" s="127"/>
      <c r="H114" s="133"/>
      <c r="I114" s="133"/>
      <c r="J114" s="133"/>
      <c r="K114" s="133"/>
      <c r="L114" s="118"/>
    </row>
    <row r="115" spans="1:12" ht="16.350000000000001" customHeight="1" x14ac:dyDescent="0.25">
      <c r="A115" s="127" t="s">
        <v>110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18"/>
    </row>
    <row r="116" spans="1:12" x14ac:dyDescent="0.25">
      <c r="A116" s="127" t="s">
        <v>111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</row>
  </sheetData>
  <mergeCells count="34">
    <mergeCell ref="A1:K1"/>
    <mergeCell ref="A2:L2"/>
    <mergeCell ref="A27:L27"/>
    <mergeCell ref="A49:L49"/>
    <mergeCell ref="A28:F28"/>
    <mergeCell ref="G3:L3"/>
    <mergeCell ref="G28:L28"/>
    <mergeCell ref="A3:F3"/>
    <mergeCell ref="A50:F50"/>
    <mergeCell ref="A72:L72"/>
    <mergeCell ref="G50:L50"/>
    <mergeCell ref="A73:F73"/>
    <mergeCell ref="A94:L94"/>
    <mergeCell ref="G73:L73"/>
    <mergeCell ref="A95:L95"/>
    <mergeCell ref="A96:L96"/>
    <mergeCell ref="A98:A101"/>
    <mergeCell ref="C98:G101"/>
    <mergeCell ref="A102:A103"/>
    <mergeCell ref="C102:G103"/>
    <mergeCell ref="A116:K116"/>
    <mergeCell ref="A97:L97"/>
    <mergeCell ref="A108:K108"/>
    <mergeCell ref="A105:L105"/>
    <mergeCell ref="A107:K107"/>
    <mergeCell ref="A109:L109"/>
    <mergeCell ref="C104:G104"/>
    <mergeCell ref="A115:K115"/>
    <mergeCell ref="A111:K111"/>
    <mergeCell ref="A112:K112"/>
    <mergeCell ref="A113:K113"/>
    <mergeCell ref="A114:K114"/>
    <mergeCell ref="A110:L110"/>
    <mergeCell ref="A106:L106"/>
  </mergeCells>
  <phoneticPr fontId="13" type="noConversion"/>
  <pageMargins left="0.15748031496063" right="0.15748031496063" top="0.35433070866141703" bottom="0.196850393700787" header="0.31496062992126" footer="0.196850393700787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電機系生醫電子組104-日四技</vt:lpstr>
      <vt:lpstr>'電機系生醫電子組104-日四技'!Print_Area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liusir</cp:lastModifiedBy>
  <cp:lastPrinted>2018-11-28T04:40:32Z</cp:lastPrinted>
  <dcterms:created xsi:type="dcterms:W3CDTF">2018-11-28T04:40:39Z</dcterms:created>
  <dcterms:modified xsi:type="dcterms:W3CDTF">2019-05-22T08:03:25Z</dcterms:modified>
</cp:coreProperties>
</file>