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80" windowWidth="15480" windowHeight="10980"/>
  </bookViews>
  <sheets>
    <sheet name="高齡服務105-日四技" sheetId="1" r:id="rId1"/>
  </sheets>
  <calcPr calcId="145621"/>
</workbook>
</file>

<file path=xl/calcChain.xml><?xml version="1.0" encoding="utf-8"?>
<calcChain xmlns="http://schemas.openxmlformats.org/spreadsheetml/2006/main">
  <c r="I92" i="1" l="1"/>
  <c r="J92" i="1"/>
  <c r="D92" i="1"/>
  <c r="C92" i="1"/>
  <c r="D80" i="1"/>
  <c r="C80" i="1"/>
  <c r="J69" i="1"/>
  <c r="I69" i="1"/>
  <c r="J56" i="1"/>
  <c r="I56" i="1"/>
  <c r="D69" i="1"/>
  <c r="D56" i="1"/>
  <c r="C56" i="1"/>
  <c r="J44" i="1"/>
  <c r="I44" i="1"/>
  <c r="J38" i="1"/>
  <c r="I38" i="1"/>
  <c r="D44" i="1"/>
  <c r="C44" i="1"/>
  <c r="D38" i="1"/>
  <c r="C38" i="1"/>
  <c r="C69" i="1"/>
  <c r="J76" i="1" l="1"/>
  <c r="I76" i="1"/>
  <c r="D76" i="1"/>
  <c r="C76" i="1"/>
  <c r="D74" i="1"/>
  <c r="C74" i="1"/>
  <c r="J52" i="1"/>
  <c r="I52" i="1"/>
  <c r="D52" i="1"/>
  <c r="C52" i="1"/>
  <c r="J50" i="1"/>
  <c r="I50" i="1"/>
  <c r="D50" i="1"/>
  <c r="C50" i="1"/>
  <c r="J32" i="1"/>
  <c r="I32" i="1"/>
  <c r="D32" i="1"/>
  <c r="C32" i="1"/>
  <c r="J30" i="1"/>
  <c r="I30" i="1"/>
  <c r="D30" i="1"/>
  <c r="C30" i="1"/>
  <c r="J22" i="1"/>
  <c r="I22" i="1"/>
  <c r="D22" i="1"/>
  <c r="C22" i="1"/>
  <c r="J18" i="1"/>
  <c r="I18" i="1"/>
  <c r="D18" i="1"/>
  <c r="C18" i="1"/>
  <c r="J13" i="1"/>
  <c r="I13" i="1"/>
  <c r="D13" i="1"/>
  <c r="C13" i="1"/>
  <c r="D11" i="1"/>
  <c r="C11" i="1"/>
</calcChain>
</file>

<file path=xl/sharedStrings.xml><?xml version="1.0" encoding="utf-8"?>
<sst xmlns="http://schemas.openxmlformats.org/spreadsheetml/2006/main" count="268" uniqueCount="155">
  <si>
    <t xml:space="preserve"> </t>
    <phoneticPr fontId="1" type="noConversion"/>
  </si>
  <si>
    <r>
      <rPr>
        <sz val="10"/>
        <rFont val="新細明體"/>
        <family val="1"/>
        <charset val="136"/>
      </rPr>
      <t>上學期</t>
    </r>
  </si>
  <si>
    <r>
      <rPr>
        <sz val="10"/>
        <rFont val="新細明體"/>
        <family val="1"/>
        <charset val="136"/>
      </rPr>
      <t>下學期</t>
    </r>
  </si>
  <si>
    <r>
      <rPr>
        <sz val="10"/>
        <rFont val="新細明體"/>
        <family val="1"/>
        <charset val="136"/>
      </rPr>
      <t>科目類別</t>
    </r>
  </si>
  <si>
    <r>
      <rPr>
        <sz val="10"/>
        <rFont val="新細明體"/>
        <family val="1"/>
        <charset val="136"/>
      </rPr>
      <t>科目</t>
    </r>
  </si>
  <si>
    <r>
      <rPr>
        <sz val="10"/>
        <rFont val="新細明體"/>
        <family val="1"/>
        <charset val="136"/>
      </rPr>
      <t>學分</t>
    </r>
  </si>
  <si>
    <r>
      <rPr>
        <sz val="10"/>
        <rFont val="新細明體"/>
        <family val="1"/>
        <charset val="136"/>
      </rPr>
      <t>時數</t>
    </r>
  </si>
  <si>
    <r>
      <rPr>
        <sz val="10"/>
        <rFont val="新細明體"/>
        <family val="1"/>
        <charset val="136"/>
      </rPr>
      <t>課程代碼</t>
    </r>
  </si>
  <si>
    <r>
      <rPr>
        <sz val="8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</si>
  <si>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通識必修</t>
    </r>
  </si>
  <si>
    <r>
      <rPr>
        <sz val="10"/>
        <rFont val="新細明體"/>
        <family val="1"/>
        <charset val="136"/>
      </rPr>
      <t>大學入門</t>
    </r>
  </si>
  <si>
    <r>
      <rPr>
        <sz val="10"/>
        <rFont val="新細明體"/>
        <family val="1"/>
        <charset val="136"/>
      </rPr>
      <t>中文閱讀與表達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一</t>
    </r>
    <r>
      <rPr>
        <sz val="10"/>
        <rFont val="Arial"/>
        <family val="2"/>
      </rPr>
      <t>)</t>
    </r>
  </si>
  <si>
    <r>
      <rPr>
        <sz val="10"/>
        <rFont val="新細明體"/>
        <family val="1"/>
        <charset val="136"/>
      </rPr>
      <t>中文閱讀與表達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二</t>
    </r>
    <r>
      <rPr>
        <sz val="10"/>
        <rFont val="Arial"/>
        <family val="2"/>
      </rPr>
      <t>)</t>
    </r>
  </si>
  <si>
    <r>
      <rPr>
        <sz val="10"/>
        <rFont val="新細明體"/>
        <family val="1"/>
        <charset val="136"/>
      </rPr>
      <t>英語聽力訓練</t>
    </r>
  </si>
  <si>
    <r>
      <rPr>
        <sz val="10"/>
        <rFont val="新細明體"/>
        <family val="1"/>
        <charset val="136"/>
      </rPr>
      <t>英語口語溝通</t>
    </r>
  </si>
  <si>
    <r>
      <rPr>
        <sz val="10"/>
        <rFont val="新細明體"/>
        <family val="1"/>
        <charset val="136"/>
      </rPr>
      <t>體育生活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一</t>
    </r>
    <r>
      <rPr>
        <sz val="10"/>
        <rFont val="Arial"/>
        <family val="2"/>
      </rPr>
      <t>)</t>
    </r>
  </si>
  <si>
    <r>
      <rPr>
        <sz val="10"/>
        <rFont val="新細明體"/>
        <family val="1"/>
        <charset val="136"/>
      </rPr>
      <t>體育生活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二</t>
    </r>
    <r>
      <rPr>
        <sz val="10"/>
        <rFont val="Arial"/>
        <family val="2"/>
      </rPr>
      <t>)</t>
    </r>
  </si>
  <si>
    <r>
      <rPr>
        <sz val="10"/>
        <rFont val="新細明體"/>
        <family val="1"/>
        <charset val="136"/>
      </rPr>
      <t>勞作教育與服務學習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一</t>
    </r>
    <r>
      <rPr>
        <sz val="10"/>
        <rFont val="Arial"/>
        <family val="2"/>
      </rPr>
      <t>)</t>
    </r>
  </si>
  <si>
    <r>
      <rPr>
        <sz val="10"/>
        <rFont val="新細明體"/>
        <family val="1"/>
        <charset val="136"/>
      </rPr>
      <t>勞作教育與服務學習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二</t>
    </r>
    <r>
      <rPr>
        <sz val="10"/>
        <rFont val="Arial"/>
        <family val="2"/>
      </rPr>
      <t>)</t>
    </r>
  </si>
  <si>
    <r>
      <rPr>
        <sz val="10"/>
        <rFont val="新細明體"/>
        <family val="1"/>
        <charset val="136"/>
      </rPr>
      <t>分類通識必修</t>
    </r>
  </si>
  <si>
    <r>
      <rPr>
        <sz val="10"/>
        <rFont val="新細明體"/>
        <family val="1"/>
        <charset val="136"/>
      </rPr>
      <t>小計</t>
    </r>
  </si>
  <si>
    <r>
      <rPr>
        <sz val="10"/>
        <rFont val="新細明體"/>
        <family val="1"/>
        <charset val="136"/>
      </rPr>
      <t>學院專業必修</t>
    </r>
  </si>
  <si>
    <r>
      <rPr>
        <sz val="10"/>
        <rFont val="新細明體"/>
        <family val="1"/>
        <charset val="136"/>
      </rPr>
      <t>數位學習技術</t>
    </r>
  </si>
  <si>
    <r>
      <rPr>
        <sz val="10"/>
        <rFont val="新細明體"/>
        <family val="1"/>
        <charset val="136"/>
      </rPr>
      <t>專業必修</t>
    </r>
  </si>
  <si>
    <r>
      <rPr>
        <sz val="10"/>
        <rFont val="新細明體"/>
        <family val="1"/>
        <charset val="136"/>
      </rPr>
      <t>高齡服務事業概論</t>
    </r>
  </si>
  <si>
    <r>
      <rPr>
        <sz val="10"/>
        <rFont val="新細明體"/>
        <family val="1"/>
        <charset val="136"/>
      </rPr>
      <t>心理學</t>
    </r>
  </si>
  <si>
    <r>
      <rPr>
        <sz val="10"/>
        <rFont val="新細明體"/>
        <family val="1"/>
        <charset val="136"/>
      </rPr>
      <t>高齡教育概論</t>
    </r>
  </si>
  <si>
    <r>
      <rPr>
        <sz val="10"/>
        <rFont val="新細明體"/>
        <family val="1"/>
        <charset val="136"/>
      </rPr>
      <t>高齡生理學</t>
    </r>
  </si>
  <si>
    <r>
      <rPr>
        <sz val="10"/>
        <rFont val="新細明體"/>
        <family val="1"/>
        <charset val="136"/>
      </rPr>
      <t>老年學</t>
    </r>
  </si>
  <si>
    <r>
      <rPr>
        <sz val="10"/>
        <rFont val="新細明體"/>
        <family val="1"/>
        <charset val="136"/>
      </rPr>
      <t>社會工作概論</t>
    </r>
  </si>
  <si>
    <r>
      <rPr>
        <sz val="10"/>
        <rFont val="新細明體"/>
        <family val="1"/>
        <charset val="136"/>
      </rPr>
      <t>高齡休閒導論</t>
    </r>
  </si>
  <si>
    <r>
      <rPr>
        <sz val="10"/>
        <rFont val="新細明體"/>
        <family val="1"/>
        <charset val="136"/>
      </rPr>
      <t>高齡疾病與預防</t>
    </r>
  </si>
  <si>
    <r>
      <rPr>
        <sz val="10"/>
        <rFont val="新細明體"/>
        <family val="1"/>
        <charset val="136"/>
      </rPr>
      <t>專業選修</t>
    </r>
    <phoneticPr fontId="1" type="noConversion"/>
  </si>
  <si>
    <r>
      <rPr>
        <sz val="10"/>
        <rFont val="新細明體"/>
        <family val="1"/>
        <charset val="136"/>
      </rPr>
      <t>運動與保健概論</t>
    </r>
  </si>
  <si>
    <r>
      <rPr>
        <sz val="10"/>
        <rFont val="新細明體"/>
        <family val="1"/>
        <charset val="136"/>
      </rPr>
      <t>高齡觀光與旅遊</t>
    </r>
  </si>
  <si>
    <r>
      <rPr>
        <sz val="10"/>
        <rFont val="新細明體"/>
        <family val="1"/>
        <charset val="136"/>
      </rPr>
      <t>教學媒體製作與應用</t>
    </r>
  </si>
  <si>
    <r>
      <rPr>
        <sz val="10"/>
        <rFont val="新細明體"/>
        <family val="1"/>
        <charset val="136"/>
      </rPr>
      <t>香草植物療癒概論</t>
    </r>
  </si>
  <si>
    <r>
      <rPr>
        <sz val="10"/>
        <rFont val="新細明體"/>
        <family val="1"/>
        <charset val="136"/>
      </rPr>
      <t>家庭急救學</t>
    </r>
  </si>
  <si>
    <r>
      <rPr>
        <sz val="10"/>
        <rFont val="新細明體"/>
        <family val="1"/>
        <charset val="136"/>
      </rPr>
      <t>第二學年（</t>
    </r>
    <r>
      <rPr>
        <sz val="10"/>
        <rFont val="Arial"/>
        <family val="2"/>
      </rPr>
      <t>106</t>
    </r>
    <r>
      <rPr>
        <sz val="10"/>
        <rFont val="新細明體"/>
        <family val="1"/>
        <charset val="136"/>
      </rPr>
      <t>年</t>
    </r>
    <r>
      <rPr>
        <sz val="10"/>
        <rFont val="Arial"/>
        <family val="2"/>
      </rPr>
      <t>9</t>
    </r>
    <r>
      <rPr>
        <sz val="10"/>
        <rFont val="新細明體"/>
        <family val="1"/>
        <charset val="136"/>
      </rPr>
      <t>月至</t>
    </r>
    <r>
      <rPr>
        <sz val="10"/>
        <rFont val="Arial"/>
        <family val="2"/>
      </rPr>
      <t>107</t>
    </r>
    <r>
      <rPr>
        <sz val="10"/>
        <rFont val="新細明體"/>
        <family val="1"/>
        <charset val="136"/>
      </rPr>
      <t>年</t>
    </r>
    <r>
      <rPr>
        <sz val="10"/>
        <rFont val="Arial"/>
        <family val="2"/>
      </rPr>
      <t>6</t>
    </r>
    <r>
      <rPr>
        <sz val="10"/>
        <rFont val="新細明體"/>
        <family val="1"/>
        <charset val="136"/>
      </rPr>
      <t>月）</t>
    </r>
  </si>
  <si>
    <r>
      <rPr>
        <sz val="10"/>
        <rFont val="新細明體"/>
        <family val="1"/>
        <charset val="136"/>
      </rPr>
      <t>專業英語溝通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一</t>
    </r>
    <r>
      <rPr>
        <sz val="10"/>
        <rFont val="Arial"/>
        <family val="2"/>
      </rPr>
      <t>)</t>
    </r>
  </si>
  <si>
    <r>
      <rPr>
        <sz val="10"/>
        <rFont val="新細明體"/>
        <family val="1"/>
        <charset val="136"/>
      </rPr>
      <t>專業英語溝通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二</t>
    </r>
    <r>
      <rPr>
        <sz val="10"/>
        <rFont val="Arial"/>
        <family val="2"/>
      </rPr>
      <t>)</t>
    </r>
  </si>
  <si>
    <r>
      <rPr>
        <sz val="10"/>
        <rFont val="新細明體"/>
        <family val="1"/>
        <charset val="136"/>
      </rPr>
      <t>體育生活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三</t>
    </r>
    <r>
      <rPr>
        <sz val="10"/>
        <rFont val="Arial"/>
        <family val="2"/>
      </rPr>
      <t>)</t>
    </r>
  </si>
  <si>
    <r>
      <rPr>
        <sz val="10"/>
        <rFont val="新細明體"/>
        <family val="1"/>
        <charset val="136"/>
      </rPr>
      <t>體育生活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四</t>
    </r>
    <r>
      <rPr>
        <sz val="10"/>
        <rFont val="Arial"/>
        <family val="2"/>
      </rPr>
      <t>)</t>
    </r>
  </si>
  <si>
    <r>
      <rPr>
        <sz val="10"/>
        <rFont val="新細明體"/>
        <family val="1"/>
        <charset val="136"/>
      </rPr>
      <t>台灣與世界</t>
    </r>
  </si>
  <si>
    <r>
      <rPr>
        <sz val="10"/>
        <rFont val="新細明體"/>
        <family val="1"/>
        <charset val="136"/>
      </rPr>
      <t>文化創意與生活應用</t>
    </r>
  </si>
  <si>
    <r>
      <rPr>
        <sz val="10"/>
        <rFont val="新細明體"/>
        <family val="1"/>
        <charset val="136"/>
      </rPr>
      <t>第二語言習得</t>
    </r>
  </si>
  <si>
    <r>
      <rPr>
        <sz val="10"/>
        <rFont val="新細明體"/>
        <family val="1"/>
        <charset val="136"/>
      </rPr>
      <t>高齡學習</t>
    </r>
  </si>
  <si>
    <r>
      <rPr>
        <sz val="10"/>
        <rFont val="新細明體"/>
        <family val="1"/>
        <charset val="136"/>
      </rPr>
      <t>膳食療養與實驗</t>
    </r>
  </si>
  <si>
    <r>
      <rPr>
        <sz val="10"/>
        <rFont val="新細明體"/>
        <family val="1"/>
        <charset val="136"/>
      </rPr>
      <t>中醫藥養生概論</t>
    </r>
  </si>
  <si>
    <r>
      <rPr>
        <sz val="10"/>
        <rFont val="新細明體"/>
        <family val="1"/>
        <charset val="136"/>
      </rPr>
      <t>照顧服務理論與實務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一</t>
    </r>
    <r>
      <rPr>
        <sz val="10"/>
        <rFont val="Arial"/>
        <family val="2"/>
      </rPr>
      <t>)</t>
    </r>
  </si>
  <si>
    <r>
      <rPr>
        <sz val="10"/>
        <rFont val="新細明體"/>
        <family val="1"/>
        <charset val="136"/>
      </rPr>
      <t>照顧服務理論與實務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二</t>
    </r>
    <r>
      <rPr>
        <sz val="10"/>
        <rFont val="Arial"/>
        <family val="2"/>
      </rPr>
      <t>)</t>
    </r>
  </si>
  <si>
    <r>
      <rPr>
        <sz val="8"/>
        <rFont val="新細明體"/>
        <family val="1"/>
        <charset val="136"/>
      </rPr>
      <t>必選</t>
    </r>
    <phoneticPr fontId="1" type="noConversion"/>
  </si>
  <si>
    <r>
      <rPr>
        <sz val="10"/>
        <rFont val="新細明體"/>
        <family val="1"/>
        <charset val="136"/>
      </rPr>
      <t>高齡生命教育</t>
    </r>
  </si>
  <si>
    <r>
      <rPr>
        <sz val="10"/>
        <rFont val="新細明體"/>
        <family val="1"/>
        <charset val="136"/>
      </rPr>
      <t>家庭醫學與生活</t>
    </r>
  </si>
  <si>
    <r>
      <rPr>
        <sz val="10"/>
        <rFont val="新細明體"/>
        <family val="1"/>
        <charset val="136"/>
      </rPr>
      <t>高齡教育課程設計</t>
    </r>
  </si>
  <si>
    <r>
      <rPr>
        <sz val="10"/>
        <rFont val="新細明體"/>
        <family val="1"/>
        <charset val="136"/>
      </rPr>
      <t>食品衛生與安全</t>
    </r>
    <phoneticPr fontId="1" type="noConversion"/>
  </si>
  <si>
    <r>
      <rPr>
        <sz val="10"/>
        <rFont val="新細明體"/>
        <family val="1"/>
        <charset val="136"/>
      </rPr>
      <t>中醫膳食與養生概論</t>
    </r>
    <phoneticPr fontId="1" type="noConversion"/>
  </si>
  <si>
    <r>
      <rPr>
        <sz val="10"/>
        <rFont val="新細明體"/>
        <family val="1"/>
        <charset val="136"/>
      </rPr>
      <t>第三學年（</t>
    </r>
    <r>
      <rPr>
        <sz val="10"/>
        <rFont val="Arial"/>
        <family val="2"/>
      </rPr>
      <t>107</t>
    </r>
    <r>
      <rPr>
        <sz val="10"/>
        <rFont val="新細明體"/>
        <family val="1"/>
        <charset val="136"/>
      </rPr>
      <t>年</t>
    </r>
    <r>
      <rPr>
        <sz val="10"/>
        <rFont val="Arial"/>
        <family val="2"/>
      </rPr>
      <t>9</t>
    </r>
    <r>
      <rPr>
        <sz val="10"/>
        <rFont val="新細明體"/>
        <family val="1"/>
        <charset val="136"/>
      </rPr>
      <t>月至</t>
    </r>
    <r>
      <rPr>
        <sz val="10"/>
        <rFont val="Arial"/>
        <family val="2"/>
      </rPr>
      <t>108</t>
    </r>
    <r>
      <rPr>
        <sz val="10"/>
        <rFont val="新細明體"/>
        <family val="1"/>
        <charset val="136"/>
      </rPr>
      <t>年</t>
    </r>
    <r>
      <rPr>
        <sz val="10"/>
        <rFont val="Arial"/>
        <family val="2"/>
      </rPr>
      <t>6</t>
    </r>
    <r>
      <rPr>
        <sz val="10"/>
        <rFont val="新細明體"/>
        <family val="1"/>
        <charset val="136"/>
      </rPr>
      <t>月）</t>
    </r>
  </si>
  <si>
    <r>
      <rPr>
        <sz val="10"/>
        <rFont val="新細明體"/>
        <family val="1"/>
        <charset val="136"/>
      </rPr>
      <t>外語能力檢定</t>
    </r>
  </si>
  <si>
    <r>
      <rPr>
        <sz val="10"/>
        <rFont val="新細明體"/>
        <family val="1"/>
        <charset val="136"/>
      </rPr>
      <t>職場倫理</t>
    </r>
  </si>
  <si>
    <r>
      <rPr>
        <sz val="10"/>
        <rFont val="新細明體"/>
        <family val="1"/>
        <charset val="136"/>
      </rPr>
      <t>專題研究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一</t>
    </r>
    <r>
      <rPr>
        <sz val="10"/>
        <rFont val="Arial"/>
        <family val="2"/>
      </rPr>
      <t>)</t>
    </r>
    <phoneticPr fontId="1" type="noConversion"/>
  </si>
  <si>
    <r>
      <rPr>
        <sz val="10"/>
        <rFont val="新細明體"/>
        <family val="1"/>
        <charset val="136"/>
      </rPr>
      <t>專題研究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二</t>
    </r>
    <r>
      <rPr>
        <sz val="10"/>
        <rFont val="Arial"/>
        <family val="2"/>
      </rPr>
      <t>)</t>
    </r>
    <phoneticPr fontId="1" type="noConversion"/>
  </si>
  <si>
    <r>
      <rPr>
        <sz val="10"/>
        <rFont val="新細明體"/>
        <family val="1"/>
        <charset val="136"/>
      </rPr>
      <t>高齡健康管理與促進</t>
    </r>
    <phoneticPr fontId="1" type="noConversion"/>
  </si>
  <si>
    <r>
      <rPr>
        <sz val="10"/>
        <rFont val="新細明體"/>
        <family val="1"/>
        <charset val="136"/>
      </rPr>
      <t>社區照護服務</t>
    </r>
    <phoneticPr fontId="1" type="noConversion"/>
  </si>
  <si>
    <r>
      <rPr>
        <sz val="10"/>
        <rFont val="新細明體"/>
        <family val="1"/>
        <charset val="136"/>
      </rPr>
      <t>高齡生命敘事智慧實錄</t>
    </r>
    <phoneticPr fontId="1" type="noConversion"/>
  </si>
  <si>
    <r>
      <rPr>
        <sz val="10"/>
        <rFont val="新細明體"/>
        <family val="1"/>
        <charset val="136"/>
      </rPr>
      <t>小計</t>
    </r>
    <phoneticPr fontId="1" type="noConversion"/>
  </si>
  <si>
    <r>
      <rPr>
        <sz val="10"/>
        <rFont val="細明體"/>
        <family val="3"/>
        <charset val="136"/>
      </rPr>
      <t>家庭動力學</t>
    </r>
    <phoneticPr fontId="1" type="noConversion"/>
  </si>
  <si>
    <r>
      <rPr>
        <sz val="10"/>
        <rFont val="新細明體"/>
        <family val="1"/>
        <charset val="136"/>
      </rPr>
      <t>智慧照護輔具設計與應用</t>
    </r>
    <phoneticPr fontId="1" type="noConversion"/>
  </si>
  <si>
    <r>
      <rPr>
        <sz val="10"/>
        <rFont val="細明體"/>
        <family val="3"/>
        <charset val="136"/>
      </rPr>
      <t>社區工作</t>
    </r>
    <phoneticPr fontId="1" type="noConversion"/>
  </si>
  <si>
    <r>
      <rPr>
        <sz val="10"/>
        <rFont val="新細明體"/>
        <family val="1"/>
        <charset val="136"/>
      </rPr>
      <t>方案設計與評估</t>
    </r>
    <phoneticPr fontId="1" type="noConversion"/>
  </si>
  <si>
    <r>
      <rPr>
        <sz val="10"/>
        <rFont val="新細明體"/>
        <family val="1"/>
        <charset val="136"/>
      </rPr>
      <t>體適能與老化</t>
    </r>
    <phoneticPr fontId="1" type="noConversion"/>
  </si>
  <si>
    <r>
      <rPr>
        <sz val="10"/>
        <rFont val="新細明體"/>
        <family val="1"/>
        <charset val="136"/>
      </rPr>
      <t>非營利組織管理</t>
    </r>
    <phoneticPr fontId="1" type="noConversion"/>
  </si>
  <si>
    <r>
      <rPr>
        <sz val="10"/>
        <rFont val="新細明體"/>
        <family val="1"/>
        <charset val="136"/>
      </rPr>
      <t>緩和療護</t>
    </r>
    <phoneticPr fontId="1" type="noConversion"/>
  </si>
  <si>
    <r>
      <rPr>
        <sz val="10"/>
        <rFont val="細明體"/>
        <family val="3"/>
        <charset val="136"/>
      </rPr>
      <t>長期照護個案管理與實務</t>
    </r>
    <phoneticPr fontId="1" type="noConversion"/>
  </si>
  <si>
    <r>
      <rPr>
        <sz val="10"/>
        <rFont val="新細明體"/>
        <family val="1"/>
        <charset val="136"/>
      </rPr>
      <t>精神照護專論</t>
    </r>
    <phoneticPr fontId="1" type="noConversion"/>
  </si>
  <si>
    <r>
      <rPr>
        <sz val="10"/>
        <rFont val="細明體"/>
        <family val="3"/>
        <charset val="136"/>
      </rPr>
      <t>高齡者福祉生活空間規劃與設計</t>
    </r>
    <phoneticPr fontId="1" type="noConversion"/>
  </si>
  <si>
    <r>
      <rPr>
        <sz val="10"/>
        <rFont val="新細明體"/>
        <family val="1"/>
        <charset val="136"/>
      </rPr>
      <t>社會研究法</t>
    </r>
    <phoneticPr fontId="1" type="noConversion"/>
  </si>
  <si>
    <r>
      <rPr>
        <sz val="10"/>
        <rFont val="新細明體"/>
        <family val="1"/>
        <charset val="136"/>
      </rPr>
      <t>失智症照護</t>
    </r>
    <phoneticPr fontId="1" type="noConversion"/>
  </si>
  <si>
    <r>
      <rPr>
        <sz val="10"/>
        <rFont val="新細明體"/>
        <family val="1"/>
        <charset val="136"/>
      </rPr>
      <t>個案管理與照護計畫</t>
    </r>
    <phoneticPr fontId="1" type="noConversion"/>
  </si>
  <si>
    <r>
      <rPr>
        <sz val="10"/>
        <rFont val="新細明體"/>
        <family val="1"/>
        <charset val="136"/>
      </rPr>
      <t>高齡創造性活動實務</t>
    </r>
    <phoneticPr fontId="1" type="noConversion"/>
  </si>
  <si>
    <r>
      <rPr>
        <sz val="10"/>
        <rFont val="細明體"/>
        <family val="3"/>
        <charset val="136"/>
      </rPr>
      <t>生物統計學</t>
    </r>
    <phoneticPr fontId="1" type="noConversion"/>
  </si>
  <si>
    <r>
      <rPr>
        <sz val="10"/>
        <rFont val="細明體"/>
        <family val="3"/>
        <charset val="136"/>
      </rPr>
      <t>居家照護實務</t>
    </r>
    <phoneticPr fontId="1" type="noConversion"/>
  </si>
  <si>
    <r>
      <rPr>
        <sz val="10"/>
        <rFont val="新細明體"/>
        <family val="1"/>
        <charset val="136"/>
      </rPr>
      <t>高齡健康活動管理與實務</t>
    </r>
    <phoneticPr fontId="1" type="noConversion"/>
  </si>
  <si>
    <r>
      <rPr>
        <sz val="10"/>
        <rFont val="新細明體"/>
        <family val="1"/>
        <charset val="136"/>
      </rPr>
      <t>社會個案工作</t>
    </r>
    <phoneticPr fontId="1" type="noConversion"/>
  </si>
  <si>
    <r>
      <rPr>
        <sz val="10"/>
        <rFont val="新細明體"/>
        <family val="1"/>
        <charset val="136"/>
      </rPr>
      <t>高齡創意遊戲設計</t>
    </r>
    <phoneticPr fontId="1" type="noConversion"/>
  </si>
  <si>
    <r>
      <rPr>
        <sz val="10"/>
        <rFont val="新細明體"/>
        <family val="1"/>
        <charset val="136"/>
      </rPr>
      <t>人際關係與溝通技巧</t>
    </r>
    <phoneticPr fontId="1" type="noConversion"/>
  </si>
  <si>
    <r>
      <rPr>
        <sz val="10"/>
        <rFont val="新細明體"/>
        <family val="1"/>
        <charset val="136"/>
      </rPr>
      <t>高齡照護暨實習</t>
    </r>
    <phoneticPr fontId="1" type="noConversion"/>
  </si>
  <si>
    <r>
      <rPr>
        <sz val="10"/>
        <rFont val="新細明體"/>
        <family val="1"/>
        <charset val="136"/>
      </rPr>
      <t>老年照護學</t>
    </r>
    <phoneticPr fontId="1" type="noConversion"/>
  </si>
  <si>
    <r>
      <rPr>
        <sz val="10"/>
        <rFont val="新細明體"/>
        <family val="1"/>
        <charset val="136"/>
      </rPr>
      <t>第四學年（</t>
    </r>
    <r>
      <rPr>
        <sz val="10"/>
        <rFont val="Arial"/>
        <family val="2"/>
      </rPr>
      <t>108</t>
    </r>
    <r>
      <rPr>
        <sz val="10"/>
        <rFont val="新細明體"/>
        <family val="1"/>
        <charset val="136"/>
      </rPr>
      <t>年</t>
    </r>
    <r>
      <rPr>
        <sz val="10"/>
        <rFont val="Arial"/>
        <family val="2"/>
      </rPr>
      <t>9</t>
    </r>
    <r>
      <rPr>
        <sz val="10"/>
        <rFont val="新細明體"/>
        <family val="1"/>
        <charset val="136"/>
      </rPr>
      <t>月至</t>
    </r>
    <r>
      <rPr>
        <sz val="10"/>
        <rFont val="Arial"/>
        <family val="2"/>
      </rPr>
      <t>109</t>
    </r>
    <r>
      <rPr>
        <sz val="10"/>
        <rFont val="新細明體"/>
        <family val="1"/>
        <charset val="136"/>
      </rPr>
      <t>年</t>
    </r>
    <r>
      <rPr>
        <sz val="10"/>
        <rFont val="Arial"/>
        <family val="2"/>
      </rPr>
      <t>6</t>
    </r>
    <r>
      <rPr>
        <sz val="10"/>
        <rFont val="新細明體"/>
        <family val="1"/>
        <charset val="136"/>
      </rPr>
      <t>月）</t>
    </r>
    <phoneticPr fontId="1" type="noConversion"/>
  </si>
  <si>
    <r>
      <rPr>
        <sz val="10"/>
        <rFont val="新細明體"/>
        <family val="1"/>
        <charset val="136"/>
      </rPr>
      <t>高齡服務機構暑期實務實習</t>
    </r>
  </si>
  <si>
    <r>
      <rPr>
        <sz val="8"/>
        <rFont val="新細明體"/>
        <family val="1"/>
        <charset val="136"/>
      </rPr>
      <t>暑期實習</t>
    </r>
  </si>
  <si>
    <r>
      <rPr>
        <sz val="10"/>
        <rFont val="新細明體"/>
        <family val="1"/>
        <charset val="136"/>
      </rPr>
      <t>專業證照</t>
    </r>
  </si>
  <si>
    <r>
      <rPr>
        <sz val="10"/>
        <rFont val="新細明體"/>
        <family val="1"/>
        <charset val="136"/>
      </rPr>
      <t>高齡福祉服務實務實習</t>
    </r>
    <phoneticPr fontId="1" type="noConversion"/>
  </si>
  <si>
    <r>
      <rPr>
        <sz val="10"/>
        <rFont val="新細明體"/>
        <family val="1"/>
        <charset val="136"/>
      </rPr>
      <t>感染控制概論</t>
    </r>
    <phoneticPr fontId="1" type="noConversion"/>
  </si>
  <si>
    <r>
      <rPr>
        <sz val="10"/>
        <rFont val="新細明體"/>
        <family val="1"/>
        <charset val="136"/>
      </rPr>
      <t>口腔照護學</t>
    </r>
    <phoneticPr fontId="1" type="noConversion"/>
  </si>
  <si>
    <r>
      <rPr>
        <sz val="10"/>
        <rFont val="新細明體"/>
        <family val="1"/>
        <charset val="136"/>
      </rPr>
      <t>專業選修</t>
    </r>
  </si>
  <si>
    <r>
      <rPr>
        <sz val="10"/>
        <rFont val="新細明體"/>
        <family val="1"/>
        <charset val="136"/>
      </rPr>
      <t>專業團隊實務運作</t>
    </r>
  </si>
  <si>
    <r>
      <rPr>
        <sz val="10"/>
        <rFont val="新細明體"/>
        <family val="1"/>
        <charset val="136"/>
      </rPr>
      <t>高齡創新服務</t>
    </r>
    <phoneticPr fontId="1" type="noConversion"/>
  </si>
  <si>
    <r>
      <rPr>
        <sz val="10"/>
        <rFont val="新細明體"/>
        <family val="1"/>
        <charset val="136"/>
      </rPr>
      <t>健康照顧事業行銷與管理</t>
    </r>
    <phoneticPr fontId="1" type="noConversion"/>
  </si>
  <si>
    <r>
      <rPr>
        <sz val="10"/>
        <rFont val="新細明體"/>
        <family val="1"/>
        <charset val="136"/>
      </rPr>
      <t>社會統計</t>
    </r>
    <phoneticPr fontId="1" type="noConversion"/>
  </si>
  <si>
    <r>
      <rPr>
        <sz val="10"/>
        <rFont val="新細明體"/>
        <family val="1"/>
        <charset val="136"/>
      </rPr>
      <t>高齡服務產業經營與管理</t>
    </r>
    <phoneticPr fontId="1" type="noConversion"/>
  </si>
  <si>
    <r>
      <rPr>
        <sz val="10"/>
        <rFont val="新細明體"/>
        <family val="1"/>
        <charset val="136"/>
      </rPr>
      <t>健康廚房經營與管理</t>
    </r>
    <phoneticPr fontId="1" type="noConversion"/>
  </si>
  <si>
    <r>
      <rPr>
        <sz val="10"/>
        <rFont val="細明體"/>
        <family val="3"/>
        <charset val="136"/>
      </rPr>
      <t>社會老年學</t>
    </r>
    <phoneticPr fontId="1" type="noConversion"/>
  </si>
  <si>
    <r>
      <rPr>
        <sz val="10"/>
        <rFont val="新細明體"/>
        <family val="1"/>
        <charset val="136"/>
      </rPr>
      <t>社會福利概論</t>
    </r>
    <phoneticPr fontId="1" type="noConversion"/>
  </si>
  <si>
    <r>
      <rPr>
        <sz val="10"/>
        <rFont val="新細明體"/>
        <family val="1"/>
        <charset val="136"/>
      </rPr>
      <t>社區照護實務實習</t>
    </r>
    <phoneticPr fontId="1" type="noConversion"/>
  </si>
  <si>
    <r>
      <rPr>
        <sz val="10"/>
        <rFont val="新細明體"/>
        <family val="1"/>
        <charset val="136"/>
      </rPr>
      <t>專案管理</t>
    </r>
    <phoneticPr fontId="1" type="noConversion"/>
  </si>
  <si>
    <r>
      <rPr>
        <sz val="10"/>
        <rFont val="新細明體"/>
        <family val="1"/>
        <charset val="136"/>
      </rPr>
      <t>社會學</t>
    </r>
    <phoneticPr fontId="1" type="noConversion"/>
  </si>
  <si>
    <r>
      <rPr>
        <sz val="10"/>
        <rFont val="新細明體"/>
        <family val="1"/>
        <charset val="136"/>
      </rPr>
      <t>職涯規劃</t>
    </r>
    <phoneticPr fontId="1" type="noConversion"/>
  </si>
  <si>
    <r>
      <rPr>
        <sz val="10"/>
        <rFont val="新細明體"/>
        <family val="1"/>
        <charset val="136"/>
      </rPr>
      <t>海外實習</t>
    </r>
    <phoneticPr fontId="1" type="noConversion"/>
  </si>
  <si>
    <r>
      <rPr>
        <sz val="10"/>
        <rFont val="新細明體"/>
        <family val="1"/>
        <charset val="136"/>
      </rPr>
      <t>門市服務</t>
    </r>
    <phoneticPr fontId="1" type="noConversion"/>
  </si>
  <si>
    <r>
      <rPr>
        <sz val="12"/>
        <rFont val="新細明體"/>
        <family val="1"/>
        <charset val="136"/>
      </rPr>
      <t>南臺科技大學</t>
    </r>
    <r>
      <rPr>
        <sz val="12"/>
        <rFont val="Arial"/>
        <family val="2"/>
      </rPr>
      <t xml:space="preserve">  </t>
    </r>
    <r>
      <rPr>
        <sz val="12"/>
        <rFont val="新細明體"/>
        <family val="1"/>
        <charset val="136"/>
      </rPr>
      <t>四年制</t>
    </r>
    <r>
      <rPr>
        <sz val="12"/>
        <rFont val="Arial"/>
        <family val="2"/>
      </rPr>
      <t xml:space="preserve">  </t>
    </r>
    <r>
      <rPr>
        <sz val="12"/>
        <rFont val="新細明體"/>
        <family val="1"/>
        <charset val="136"/>
      </rPr>
      <t>高齡服務學士學位學程</t>
    </r>
    <r>
      <rPr>
        <sz val="12"/>
        <rFont val="Arial"/>
        <family val="2"/>
      </rPr>
      <t xml:space="preserve">  </t>
    </r>
    <r>
      <rPr>
        <sz val="12"/>
        <rFont val="新細明體"/>
        <family val="1"/>
        <charset val="136"/>
      </rPr>
      <t>課程時序表</t>
    </r>
    <r>
      <rPr>
        <sz val="12"/>
        <rFont val="Arial"/>
        <family val="2"/>
      </rPr>
      <t xml:space="preserve"> (</t>
    </r>
    <r>
      <rPr>
        <sz val="12"/>
        <rFont val="新細明體"/>
        <family val="1"/>
        <charset val="136"/>
      </rPr>
      <t>第</t>
    </r>
    <r>
      <rPr>
        <sz val="12"/>
        <rFont val="Arial"/>
        <family val="2"/>
      </rPr>
      <t>2</t>
    </r>
    <r>
      <rPr>
        <sz val="12"/>
        <rFont val="新細明體"/>
        <family val="1"/>
        <charset val="136"/>
      </rPr>
      <t>屆</t>
    </r>
    <r>
      <rPr>
        <sz val="12"/>
        <rFont val="Arial"/>
        <family val="2"/>
      </rPr>
      <t>)  105</t>
    </r>
    <r>
      <rPr>
        <sz val="12"/>
        <rFont val="新細明體"/>
        <family val="1"/>
        <charset val="136"/>
      </rPr>
      <t>年</t>
    </r>
    <r>
      <rPr>
        <sz val="12"/>
        <rFont val="Arial"/>
        <family val="2"/>
      </rPr>
      <t xml:space="preserve"> 9 </t>
    </r>
    <r>
      <rPr>
        <sz val="12"/>
        <rFont val="新細明體"/>
        <family val="1"/>
        <charset val="136"/>
      </rPr>
      <t>月實施</t>
    </r>
  </si>
  <si>
    <r>
      <rPr>
        <sz val="10"/>
        <rFont val="新細明體"/>
        <family val="1"/>
        <charset val="136"/>
      </rPr>
      <t>第一學年（</t>
    </r>
    <r>
      <rPr>
        <sz val="10"/>
        <rFont val="Arial"/>
        <family val="2"/>
      </rPr>
      <t>105</t>
    </r>
    <r>
      <rPr>
        <sz val="10"/>
        <rFont val="新細明體"/>
        <family val="1"/>
        <charset val="136"/>
      </rPr>
      <t>年</t>
    </r>
    <r>
      <rPr>
        <sz val="10"/>
        <rFont val="Arial"/>
        <family val="2"/>
      </rPr>
      <t>9</t>
    </r>
    <r>
      <rPr>
        <sz val="10"/>
        <rFont val="新細明體"/>
        <family val="1"/>
        <charset val="136"/>
      </rPr>
      <t>月至</t>
    </r>
    <r>
      <rPr>
        <sz val="10"/>
        <rFont val="Arial"/>
        <family val="2"/>
      </rPr>
      <t>106</t>
    </r>
    <r>
      <rPr>
        <sz val="10"/>
        <rFont val="新細明體"/>
        <family val="1"/>
        <charset val="136"/>
      </rPr>
      <t>年</t>
    </r>
    <r>
      <rPr>
        <sz val="10"/>
        <rFont val="Arial"/>
        <family val="2"/>
      </rPr>
      <t>6</t>
    </r>
    <r>
      <rPr>
        <sz val="10"/>
        <rFont val="新細明體"/>
        <family val="1"/>
        <charset val="136"/>
      </rPr>
      <t>月）</t>
    </r>
  </si>
  <si>
    <r>
      <rPr>
        <sz val="10"/>
        <rFont val="新細明體"/>
        <family val="1"/>
        <charset val="136"/>
      </rPr>
      <t>專業選修</t>
    </r>
    <phoneticPr fontId="1" type="noConversion"/>
  </si>
  <si>
    <r>
      <rPr>
        <sz val="10"/>
        <rFont val="新細明體"/>
        <family val="1"/>
        <charset val="136"/>
      </rPr>
      <t>高齡活動設計與規劃</t>
    </r>
    <phoneticPr fontId="1" type="noConversion"/>
  </si>
  <si>
    <r>
      <rPr>
        <sz val="10"/>
        <rFont val="新細明體"/>
        <family val="1"/>
        <charset val="136"/>
      </rPr>
      <t>老人心理學</t>
    </r>
    <phoneticPr fontId="1" type="noConversion"/>
  </si>
  <si>
    <r>
      <rPr>
        <sz val="10"/>
        <rFont val="新細明體"/>
        <family val="1"/>
        <charset val="136"/>
      </rPr>
      <t>老人護理學</t>
    </r>
    <phoneticPr fontId="1" type="noConversion"/>
  </si>
  <si>
    <r>
      <rPr>
        <sz val="10"/>
        <rFont val="新細明體"/>
        <family val="1"/>
        <charset val="136"/>
      </rPr>
      <t>高齡健康事業概論</t>
    </r>
    <phoneticPr fontId="1" type="noConversion"/>
  </si>
  <si>
    <r>
      <rPr>
        <sz val="10"/>
        <rFont val="新細明體"/>
        <family val="1"/>
        <charset val="136"/>
      </rPr>
      <t>老人用藥安全</t>
    </r>
    <phoneticPr fontId="1" type="noConversion"/>
  </si>
  <si>
    <r>
      <rPr>
        <sz val="10"/>
        <rFont val="新細明體"/>
        <family val="1"/>
        <charset val="136"/>
      </rPr>
      <t>生命關懷與社會服務</t>
    </r>
    <phoneticPr fontId="1" type="noConversion"/>
  </si>
  <si>
    <r>
      <rPr>
        <sz val="10"/>
        <rFont val="新細明體"/>
        <family val="1"/>
        <charset val="136"/>
      </rPr>
      <t>服務禮儀與倫理</t>
    </r>
    <phoneticPr fontId="1" type="noConversion"/>
  </si>
  <si>
    <r>
      <rPr>
        <sz val="10"/>
        <rFont val="新細明體"/>
        <family val="1"/>
        <charset val="136"/>
      </rPr>
      <t>療癒環境實務</t>
    </r>
    <phoneticPr fontId="1" type="noConversion"/>
  </si>
  <si>
    <r>
      <rPr>
        <sz val="10"/>
        <rFont val="新細明體"/>
        <family val="1"/>
        <charset val="136"/>
      </rPr>
      <t>長照經營管理與品質</t>
    </r>
    <phoneticPr fontId="1" type="noConversion"/>
  </si>
  <si>
    <r>
      <rPr>
        <sz val="10"/>
        <rFont val="細明體"/>
        <family val="3"/>
        <charset val="136"/>
      </rPr>
      <t>社會福利行政</t>
    </r>
    <phoneticPr fontId="1" type="noConversion"/>
  </si>
  <si>
    <r>
      <rPr>
        <sz val="8"/>
        <rFont val="新細明體"/>
        <family val="1"/>
        <charset val="136"/>
      </rPr>
      <t>學期</t>
    </r>
    <r>
      <rPr>
        <sz val="8"/>
        <rFont val="Arial"/>
        <family val="2"/>
      </rPr>
      <t>(</t>
    </r>
    <r>
      <rPr>
        <sz val="8"/>
        <rFont val="新細明體"/>
        <family val="1"/>
        <charset val="136"/>
      </rPr>
      <t>其他</t>
    </r>
    <r>
      <rPr>
        <sz val="8"/>
        <rFont val="Arial"/>
        <family val="2"/>
      </rPr>
      <t>)</t>
    </r>
    <r>
      <rPr>
        <sz val="8"/>
        <rFont val="新細明體"/>
        <family val="1"/>
        <charset val="136"/>
      </rPr>
      <t>實習</t>
    </r>
    <phoneticPr fontId="1" type="noConversion"/>
  </si>
  <si>
    <r>
      <rPr>
        <sz val="10"/>
        <rFont val="新細明體"/>
        <family val="1"/>
        <charset val="136"/>
      </rPr>
      <t>行銷暨媒體經營實務</t>
    </r>
    <phoneticPr fontId="5" type="noConversion"/>
  </si>
  <si>
    <r>
      <rPr>
        <sz val="10"/>
        <rFont val="新細明體"/>
        <family val="1"/>
        <charset val="136"/>
      </rPr>
      <t>備註：</t>
    </r>
  </si>
  <si>
    <r>
      <rPr>
        <sz val="10"/>
        <rFont val="新細明體"/>
        <family val="1"/>
        <charset val="136"/>
      </rPr>
      <t>一、</t>
    </r>
    <r>
      <rPr>
        <sz val="10"/>
        <rFont val="Arial"/>
        <family val="2"/>
      </rPr>
      <t xml:space="preserve"> </t>
    </r>
    <r>
      <rPr>
        <sz val="10"/>
        <rFont val="新細明體"/>
        <family val="1"/>
        <charset val="136"/>
      </rPr>
      <t>總畢業學分數</t>
    </r>
    <r>
      <rPr>
        <sz val="10"/>
        <rFont val="Arial"/>
        <family val="2"/>
      </rPr>
      <t>130</t>
    </r>
    <r>
      <rPr>
        <sz val="10"/>
        <rFont val="新細明體"/>
        <family val="1"/>
        <charset val="136"/>
      </rPr>
      <t>學分，包括通識必修</t>
    </r>
    <r>
      <rPr>
        <sz val="10"/>
        <rFont val="Arial"/>
        <family val="2"/>
      </rPr>
      <t>32</t>
    </r>
    <r>
      <rPr>
        <sz val="10"/>
        <rFont val="新細明體"/>
        <family val="1"/>
        <charset val="136"/>
      </rPr>
      <t>學分、學院專業必修</t>
    </r>
    <r>
      <rPr>
        <sz val="10"/>
        <rFont val="Arial"/>
        <family val="2"/>
      </rPr>
      <t>8</t>
    </r>
    <r>
      <rPr>
        <sz val="10"/>
        <rFont val="新細明體"/>
        <family val="1"/>
        <charset val="136"/>
      </rPr>
      <t>學分、專業必修</t>
    </r>
    <r>
      <rPr>
        <sz val="10"/>
        <rFont val="Arial"/>
        <family val="2"/>
      </rPr>
      <t>50</t>
    </r>
    <r>
      <rPr>
        <sz val="10"/>
        <rFont val="新細明體"/>
        <family val="1"/>
        <charset val="136"/>
      </rPr>
      <t>學分、最低專業選修</t>
    </r>
    <r>
      <rPr>
        <sz val="10"/>
        <rFont val="Arial"/>
        <family val="2"/>
      </rPr>
      <t>40</t>
    </r>
    <r>
      <rPr>
        <sz val="10"/>
        <rFont val="新細明體"/>
        <family val="1"/>
        <charset val="136"/>
      </rPr>
      <t>學分。</t>
    </r>
  </si>
  <si>
    <r>
      <rPr>
        <sz val="10"/>
        <rFont val="新細明體"/>
        <family val="1"/>
        <charset val="136"/>
      </rPr>
      <t>二、通識必修共</t>
    </r>
    <r>
      <rPr>
        <sz val="10"/>
        <rFont val="Arial"/>
        <family val="2"/>
      </rPr>
      <t>32</t>
    </r>
    <r>
      <rPr>
        <sz val="10"/>
        <rFont val="新細明體"/>
        <family val="1"/>
        <charset val="136"/>
      </rPr>
      <t>學分，其中基礎通識必修</t>
    </r>
    <r>
      <rPr>
        <sz val="10"/>
        <rFont val="Arial"/>
        <family val="2"/>
      </rPr>
      <t>20</t>
    </r>
    <r>
      <rPr>
        <sz val="10"/>
        <rFont val="新細明體"/>
        <family val="1"/>
        <charset val="136"/>
      </rPr>
      <t>學分，分類通識必修</t>
    </r>
    <r>
      <rPr>
        <sz val="10"/>
        <rFont val="Arial"/>
        <family val="2"/>
      </rPr>
      <t>12</t>
    </r>
    <r>
      <rPr>
        <sz val="10"/>
        <rFont val="新細明體"/>
        <family val="1"/>
        <charset val="136"/>
      </rPr>
      <t>學分。</t>
    </r>
  </si>
  <si>
    <r>
      <rPr>
        <sz val="10"/>
        <rFont val="新細明體"/>
        <family val="1"/>
        <charset val="136"/>
      </rPr>
      <t>分類通識含人文藝術、自然科學與綜合實踐等三領域，其中修讀綜合實踐領域課程未滿</t>
    </r>
    <r>
      <rPr>
        <sz val="10"/>
        <rFont val="Arial"/>
        <family val="2"/>
      </rPr>
      <t>12</t>
    </r>
    <r>
      <rPr>
        <sz val="10"/>
        <rFont val="新細明體"/>
        <family val="1"/>
        <charset val="136"/>
      </rPr>
      <t>學分者，其餘學分須選修人文藝術或自然科學領域課程。</t>
    </r>
    <r>
      <rPr>
        <sz val="10"/>
        <rFont val="Arial"/>
        <family val="2"/>
      </rPr>
      <t xml:space="preserve"> </t>
    </r>
    <r>
      <rPr>
        <sz val="10"/>
        <rFont val="新細明體"/>
        <family val="1"/>
        <charset val="136"/>
      </rPr>
      <t>分類通識必修說明如下表：</t>
    </r>
    <phoneticPr fontId="1" type="noConversion"/>
  </si>
  <si>
    <r>
      <rPr>
        <sz val="10"/>
        <rFont val="新細明體"/>
        <family val="1"/>
        <charset val="136"/>
      </rPr>
      <t>人文藝術領域</t>
    </r>
  </si>
  <si>
    <r>
      <rPr>
        <sz val="10"/>
        <rFont val="新細明體"/>
        <family val="1"/>
        <charset val="136"/>
      </rPr>
      <t>人文經典類</t>
    </r>
  </si>
  <si>
    <r>
      <rPr>
        <sz val="10"/>
        <rFont val="新細明體"/>
        <family val="1"/>
        <charset val="136"/>
      </rPr>
      <t>各學院必修至少</t>
    </r>
    <r>
      <rPr>
        <sz val="10"/>
        <rFont val="Arial"/>
        <family val="2"/>
      </rPr>
      <t>8</t>
    </r>
    <r>
      <rPr>
        <sz val="10"/>
        <rFont val="新細明體"/>
        <family val="1"/>
        <charset val="136"/>
      </rPr>
      <t>學分</t>
    </r>
  </si>
  <si>
    <r>
      <rPr>
        <sz val="10"/>
        <rFont val="新細明體"/>
        <family val="1"/>
        <charset val="136"/>
      </rPr>
      <t>藝術美學類</t>
    </r>
  </si>
  <si>
    <r>
      <rPr>
        <sz val="10"/>
        <rFont val="新細明體"/>
        <family val="1"/>
        <charset val="136"/>
      </rPr>
      <t>哲學思維類</t>
    </r>
  </si>
  <si>
    <r>
      <rPr>
        <sz val="10"/>
        <rFont val="新細明體"/>
        <family val="1"/>
        <charset val="136"/>
      </rPr>
      <t>歷史文明類</t>
    </r>
  </si>
  <si>
    <r>
      <rPr>
        <sz val="10"/>
        <rFont val="新細明體"/>
        <family val="1"/>
        <charset val="136"/>
      </rPr>
      <t>自然科學領域</t>
    </r>
  </si>
  <si>
    <r>
      <rPr>
        <sz val="10"/>
        <rFont val="新細明體"/>
        <family val="1"/>
        <charset val="136"/>
      </rPr>
      <t>科技與社會類</t>
    </r>
  </si>
  <si>
    <r>
      <rPr>
        <sz val="10"/>
        <rFont val="新細明體"/>
        <family val="1"/>
        <charset val="136"/>
      </rPr>
      <t>商管學院、人文社會學院必修至少</t>
    </r>
    <r>
      <rPr>
        <sz val="10"/>
        <rFont val="Arial"/>
        <family val="2"/>
      </rPr>
      <t>4</t>
    </r>
    <r>
      <rPr>
        <sz val="10"/>
        <rFont val="新細明體"/>
        <family val="1"/>
        <charset val="136"/>
      </rPr>
      <t>學分</t>
    </r>
  </si>
  <si>
    <r>
      <rPr>
        <sz val="10"/>
        <rFont val="新細明體"/>
        <family val="1"/>
        <charset val="136"/>
      </rPr>
      <t>生命科學類</t>
    </r>
  </si>
  <si>
    <r>
      <rPr>
        <sz val="10"/>
        <rFont val="新細明體"/>
        <family val="1"/>
        <charset val="136"/>
      </rPr>
      <t>綜合實踐領域</t>
    </r>
  </si>
  <si>
    <r>
      <rPr>
        <sz val="10"/>
        <rFont val="新細明體"/>
        <family val="1"/>
        <charset val="136"/>
      </rPr>
      <t>微學程、專題學習或自主學習類課程</t>
    </r>
  </si>
  <si>
    <r>
      <rPr>
        <sz val="10"/>
        <rFont val="新細明體"/>
        <family val="1"/>
        <charset val="136"/>
      </rPr>
      <t>修讀課程須經主政單位審核，相關資訊請查詢通識中心網頁</t>
    </r>
  </si>
  <si>
    <r>
      <rPr>
        <b/>
        <sz val="10"/>
        <rFont val="新細明體"/>
        <family val="1"/>
        <charset val="136"/>
      </rPr>
      <t>三、可被承認為畢業學分之選修學分如下：（</t>
    </r>
    <r>
      <rPr>
        <b/>
        <sz val="10"/>
        <rFont val="Arial"/>
        <family val="2"/>
      </rPr>
      <t>1</t>
    </r>
    <r>
      <rPr>
        <b/>
        <sz val="10"/>
        <rFont val="新細明體"/>
        <family val="1"/>
        <charset val="136"/>
      </rPr>
      <t>）取得本系開設之專業選修學分（</t>
    </r>
    <r>
      <rPr>
        <b/>
        <sz val="10"/>
        <rFont val="Arial"/>
        <family val="2"/>
      </rPr>
      <t>2</t>
    </r>
    <r>
      <rPr>
        <b/>
        <sz val="10"/>
        <rFont val="新細明體"/>
        <family val="1"/>
        <charset val="136"/>
      </rPr>
      <t>）取得跨領域學分學程（</t>
    </r>
    <r>
      <rPr>
        <b/>
        <sz val="10"/>
        <rFont val="Arial"/>
        <family val="2"/>
      </rPr>
      <t>3</t>
    </r>
    <r>
      <rPr>
        <b/>
        <sz val="10"/>
        <rFont val="新細明體"/>
        <family val="1"/>
        <charset val="136"/>
      </rPr>
      <t>）其他外系</t>
    </r>
    <r>
      <rPr>
        <b/>
        <sz val="10"/>
        <rFont val="Arial"/>
        <family val="2"/>
      </rPr>
      <t>(</t>
    </r>
    <r>
      <rPr>
        <b/>
        <sz val="10"/>
        <rFont val="新細明體"/>
        <family val="1"/>
        <charset val="136"/>
      </rPr>
      <t>含通識中心</t>
    </r>
    <r>
      <rPr>
        <b/>
        <sz val="10"/>
        <rFont val="Arial"/>
        <family val="2"/>
      </rPr>
      <t>)</t>
    </r>
    <r>
      <rPr>
        <b/>
        <sz val="10"/>
        <rFont val="新細明體"/>
        <family val="1"/>
        <charset val="136"/>
      </rPr>
      <t>開設之課程最多承認</t>
    </r>
    <r>
      <rPr>
        <b/>
        <sz val="10"/>
        <rFont val="Arial"/>
        <family val="2"/>
      </rPr>
      <t>6</t>
    </r>
    <r>
      <rPr>
        <b/>
        <sz val="10"/>
        <rFont val="新細明體"/>
        <family val="1"/>
        <charset val="136"/>
      </rPr>
      <t>學分。</t>
    </r>
    <phoneticPr fontId="1" type="noConversion"/>
  </si>
  <si>
    <r>
      <rPr>
        <sz val="10"/>
        <rFont val="新細明體"/>
        <family val="1"/>
        <charset val="136"/>
      </rPr>
      <t>四、外語能力檢定實施方式依本校學生外語能力檢定實施辦法為之。</t>
    </r>
    <phoneticPr fontId="1" type="noConversion"/>
  </si>
  <si>
    <r>
      <rPr>
        <sz val="10"/>
        <rFont val="新細明體"/>
        <family val="1"/>
        <charset val="136"/>
      </rPr>
      <t>五、專業證照實施方式依本學程專業證照課程實施辦法為之。</t>
    </r>
    <phoneticPr fontId="1" type="noConversion"/>
  </si>
  <si>
    <r>
      <rPr>
        <sz val="10"/>
        <rFont val="新細明體"/>
        <family val="1"/>
        <charset val="136"/>
      </rPr>
      <t>六、服務學習依本校服務學習必修課程實施要點為之。</t>
    </r>
    <phoneticPr fontId="1" type="noConversion"/>
  </si>
  <si>
    <r>
      <rPr>
        <sz val="10"/>
        <rFont val="新細明體"/>
        <family val="1"/>
        <charset val="136"/>
      </rPr>
      <t>八、選修科目可視需要增開、調整學分數及上課時數、調整開課學期。</t>
    </r>
    <phoneticPr fontId="1" type="noConversion"/>
  </si>
  <si>
    <r>
      <rPr>
        <sz val="10"/>
        <rFont val="新細明體"/>
        <family val="1"/>
        <charset val="136"/>
      </rPr>
      <t>九、每學期最高及最低應修學分數依本校學則及學生選課辦法規定辦理。</t>
    </r>
    <phoneticPr fontId="1" type="noConversion"/>
  </si>
  <si>
    <r>
      <rPr>
        <sz val="10"/>
        <rFont val="新細明體"/>
        <family val="1"/>
        <charset val="136"/>
      </rPr>
      <t>十、課程時序表以教務處網頁為準，若有修訂，將公告於本系網頁及教務處最新消息中。</t>
    </r>
    <phoneticPr fontId="1" type="noConversion"/>
  </si>
  <si>
    <r>
      <rPr>
        <sz val="10"/>
        <rFont val="新細明體"/>
        <family val="1"/>
        <charset val="136"/>
      </rPr>
      <t>十一、本表請妥為保存，做為辦理選課、重（補）修、及畢業資格審查之參考。</t>
    </r>
    <phoneticPr fontId="1" type="noConversion"/>
  </si>
  <si>
    <r>
      <t xml:space="preserve">Aroma care </t>
    </r>
    <r>
      <rPr>
        <sz val="10"/>
        <rFont val="新細明體"/>
        <family val="1"/>
        <charset val="136"/>
      </rPr>
      <t>芳香照護實務</t>
    </r>
  </si>
  <si>
    <r>
      <rPr>
        <sz val="10"/>
        <rFont val="新細明體"/>
        <family val="1"/>
        <charset val="136"/>
      </rPr>
      <t>身心機能活化運動</t>
    </r>
    <phoneticPr fontId="1" type="noConversion"/>
  </si>
  <si>
    <r>
      <rPr>
        <sz val="10"/>
        <rFont val="新細明體"/>
        <family val="1"/>
        <charset val="136"/>
      </rPr>
      <t>心靈紓壓繪畫視界</t>
    </r>
    <phoneticPr fontId="1" type="noConversion"/>
  </si>
  <si>
    <r>
      <rPr>
        <sz val="10"/>
        <rFont val="新細明體"/>
        <family val="1"/>
        <charset val="136"/>
      </rPr>
      <t>經絡鬆筋養生療癒與實務</t>
    </r>
    <phoneticPr fontId="1" type="noConversion"/>
  </si>
  <si>
    <r>
      <rPr>
        <sz val="10"/>
        <rFont val="新細明體"/>
        <family val="1"/>
        <charset val="136"/>
      </rPr>
      <t>七、暑期實習及學期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其他</t>
    </r>
    <r>
      <rPr>
        <sz val="10"/>
        <rFont val="Arial"/>
        <family val="2"/>
      </rPr>
      <t>)</t>
    </r>
    <r>
      <rPr>
        <sz val="10"/>
        <rFont val="新細明體"/>
        <family val="1"/>
        <charset val="136"/>
      </rPr>
      <t>實習課程，依本系校外實習課程實施要點辦理。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</si>
</sst>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indexed="64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8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8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z val="12"/>
      <name val="新細明體"/>
      <family val="1"/>
      <charset val="136"/>
    </font>
    <font>
      <b/>
      <sz val="10"/>
      <name val="Arial"/>
      <family val="2"/>
    </font>
    <font>
      <b/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top" wrapText="1"/>
    </xf>
    <xf numFmtId="0" fontId="6" fillId="0" borderId="2" xfId="0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 applyProtection="1">
      <alignment horizontal="justify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vertical="top" wrapText="1"/>
    </xf>
    <xf numFmtId="0" fontId="8" fillId="0" borderId="2" xfId="0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/>
    <xf numFmtId="0" fontId="7" fillId="0" borderId="2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/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7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topLeftCell="A76" zoomScale="90" zoomScaleNormal="90" workbookViewId="0">
      <selection activeCell="D91" sqref="D91"/>
    </sheetView>
  </sheetViews>
  <sheetFormatPr defaultColWidth="8.875" defaultRowHeight="15" x14ac:dyDescent="0.2"/>
  <cols>
    <col min="1" max="1" width="9" style="23" customWidth="1"/>
    <col min="2" max="2" width="23.875" style="23" customWidth="1"/>
    <col min="3" max="4" width="9" style="23"/>
    <col min="5" max="5" width="5.5" style="23" customWidth="1"/>
    <col min="6" max="6" width="6.5" style="31" customWidth="1"/>
    <col min="7" max="7" width="9" style="23"/>
    <col min="8" max="8" width="21.75" style="23" customWidth="1"/>
    <col min="9" max="10" width="9" style="23"/>
    <col min="11" max="11" width="5.75" style="23" customWidth="1"/>
    <col min="12" max="12" width="6.25" style="31" customWidth="1"/>
    <col min="13" max="13" width="9" style="23" customWidth="1"/>
    <col min="14" max="16384" width="8.875" style="30"/>
  </cols>
  <sheetData>
    <row r="1" spans="1:12" x14ac:dyDescent="0.2">
      <c r="A1" s="39" t="s">
        <v>110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">
      <c r="A2" s="33" t="s">
        <v>111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x14ac:dyDescent="0.2">
      <c r="A3" s="33" t="s">
        <v>1</v>
      </c>
      <c r="B3" s="33"/>
      <c r="C3" s="33"/>
      <c r="D3" s="33"/>
      <c r="E3" s="33"/>
      <c r="F3" s="33"/>
      <c r="G3" s="33" t="s">
        <v>2</v>
      </c>
      <c r="H3" s="33"/>
      <c r="I3" s="33"/>
      <c r="J3" s="33"/>
      <c r="K3" s="33"/>
      <c r="L3" s="33"/>
    </row>
    <row r="4" spans="1:12" ht="28.5" x14ac:dyDescent="0.2">
      <c r="A4" s="1" t="s">
        <v>3</v>
      </c>
      <c r="B4" s="1" t="s">
        <v>4</v>
      </c>
      <c r="C4" s="1" t="s">
        <v>5</v>
      </c>
      <c r="D4" s="1" t="s">
        <v>6</v>
      </c>
      <c r="E4" s="3" t="s">
        <v>7</v>
      </c>
      <c r="F4" s="2" t="s">
        <v>8</v>
      </c>
      <c r="G4" s="1" t="s">
        <v>3</v>
      </c>
      <c r="H4" s="1" t="s">
        <v>4</v>
      </c>
      <c r="I4" s="1" t="s">
        <v>5</v>
      </c>
      <c r="J4" s="1" t="s">
        <v>6</v>
      </c>
      <c r="K4" s="3" t="s">
        <v>7</v>
      </c>
      <c r="L4" s="2" t="s">
        <v>8</v>
      </c>
    </row>
    <row r="5" spans="1:12" x14ac:dyDescent="0.2">
      <c r="A5" s="33" t="s">
        <v>9</v>
      </c>
      <c r="B5" s="3" t="s">
        <v>10</v>
      </c>
      <c r="C5" s="1">
        <v>0</v>
      </c>
      <c r="D5" s="1">
        <v>0</v>
      </c>
      <c r="E5" s="1"/>
      <c r="F5" s="2"/>
      <c r="G5" s="33" t="s">
        <v>9</v>
      </c>
      <c r="H5" s="5"/>
      <c r="I5" s="1"/>
      <c r="J5" s="1"/>
      <c r="K5" s="1"/>
      <c r="L5" s="2"/>
    </row>
    <row r="6" spans="1:12" x14ac:dyDescent="0.2">
      <c r="A6" s="33"/>
      <c r="B6" s="5" t="s">
        <v>11</v>
      </c>
      <c r="C6" s="1">
        <v>2</v>
      </c>
      <c r="D6" s="1">
        <v>2</v>
      </c>
      <c r="E6" s="1"/>
      <c r="F6" s="2"/>
      <c r="G6" s="33"/>
      <c r="H6" s="5" t="s">
        <v>12</v>
      </c>
      <c r="I6" s="1">
        <v>2</v>
      </c>
      <c r="J6" s="1">
        <v>2</v>
      </c>
      <c r="K6" s="1"/>
      <c r="L6" s="2"/>
    </row>
    <row r="7" spans="1:12" x14ac:dyDescent="0.2">
      <c r="A7" s="33"/>
      <c r="B7" s="5" t="s">
        <v>13</v>
      </c>
      <c r="C7" s="1">
        <v>2</v>
      </c>
      <c r="D7" s="1">
        <v>2</v>
      </c>
      <c r="E7" s="1"/>
      <c r="F7" s="2"/>
      <c r="G7" s="33"/>
      <c r="H7" s="5" t="s">
        <v>14</v>
      </c>
      <c r="I7" s="1">
        <v>2</v>
      </c>
      <c r="J7" s="1">
        <v>2</v>
      </c>
      <c r="K7" s="1"/>
      <c r="L7" s="2"/>
    </row>
    <row r="8" spans="1:12" x14ac:dyDescent="0.2">
      <c r="A8" s="33"/>
      <c r="B8" s="5" t="s">
        <v>15</v>
      </c>
      <c r="C8" s="1">
        <v>1</v>
      </c>
      <c r="D8" s="1">
        <v>2</v>
      </c>
      <c r="E8" s="1"/>
      <c r="F8" s="2"/>
      <c r="G8" s="33"/>
      <c r="H8" s="5" t="s">
        <v>16</v>
      </c>
      <c r="I8" s="1">
        <v>1</v>
      </c>
      <c r="J8" s="1">
        <v>2</v>
      </c>
      <c r="K8" s="1"/>
      <c r="L8" s="2"/>
    </row>
    <row r="9" spans="1:12" x14ac:dyDescent="0.2">
      <c r="A9" s="33"/>
      <c r="B9" s="5" t="s">
        <v>17</v>
      </c>
      <c r="C9" s="1">
        <v>1</v>
      </c>
      <c r="D9" s="1">
        <v>3</v>
      </c>
      <c r="E9" s="1"/>
      <c r="F9" s="2"/>
      <c r="G9" s="33"/>
      <c r="H9" s="5" t="s">
        <v>18</v>
      </c>
      <c r="I9" s="1">
        <v>1</v>
      </c>
      <c r="J9" s="1">
        <v>3</v>
      </c>
      <c r="K9" s="1"/>
      <c r="L9" s="2"/>
    </row>
    <row r="10" spans="1:12" x14ac:dyDescent="0.2">
      <c r="A10" s="33"/>
      <c r="B10" s="5" t="s">
        <v>19</v>
      </c>
      <c r="C10" s="1">
        <v>2</v>
      </c>
      <c r="D10" s="1">
        <v>2</v>
      </c>
      <c r="E10" s="1"/>
      <c r="F10" s="2"/>
      <c r="G10" s="33"/>
      <c r="H10" s="5" t="s">
        <v>19</v>
      </c>
      <c r="I10" s="1">
        <v>2</v>
      </c>
      <c r="J10" s="1">
        <v>2</v>
      </c>
      <c r="K10" s="1"/>
      <c r="L10" s="2"/>
    </row>
    <row r="11" spans="1:12" x14ac:dyDescent="0.2">
      <c r="A11" s="33"/>
      <c r="B11" s="5" t="s">
        <v>20</v>
      </c>
      <c r="C11" s="1">
        <f>SUM(C5:C10)</f>
        <v>8</v>
      </c>
      <c r="D11" s="1">
        <f>SUM(D5:D10)</f>
        <v>11</v>
      </c>
      <c r="E11" s="1"/>
      <c r="F11" s="2"/>
      <c r="G11" s="33"/>
      <c r="H11" s="5" t="s">
        <v>20</v>
      </c>
      <c r="I11" s="1">
        <v>8</v>
      </c>
      <c r="J11" s="1">
        <v>11</v>
      </c>
      <c r="K11" s="1"/>
      <c r="L11" s="2"/>
    </row>
    <row r="12" spans="1:12" x14ac:dyDescent="0.2">
      <c r="A12" s="33" t="s">
        <v>21</v>
      </c>
      <c r="B12" s="5" t="s">
        <v>22</v>
      </c>
      <c r="C12" s="6">
        <v>2</v>
      </c>
      <c r="D12" s="6">
        <v>2</v>
      </c>
      <c r="E12" s="1"/>
      <c r="F12" s="2"/>
      <c r="G12" s="33" t="s">
        <v>21</v>
      </c>
      <c r="H12" s="5"/>
      <c r="I12" s="6"/>
      <c r="J12" s="6"/>
      <c r="K12" s="6"/>
      <c r="L12" s="2"/>
    </row>
    <row r="13" spans="1:12" x14ac:dyDescent="0.2">
      <c r="A13" s="33"/>
      <c r="B13" s="5" t="s">
        <v>20</v>
      </c>
      <c r="C13" s="6">
        <f>SUM(C12)</f>
        <v>2</v>
      </c>
      <c r="D13" s="6">
        <f>SUM(D12)</f>
        <v>2</v>
      </c>
      <c r="E13" s="1"/>
      <c r="F13" s="2"/>
      <c r="G13" s="33"/>
      <c r="H13" s="5" t="s">
        <v>20</v>
      </c>
      <c r="I13" s="6">
        <f>SUM(I12)</f>
        <v>0</v>
      </c>
      <c r="J13" s="6">
        <f>SUM(J12)</f>
        <v>0</v>
      </c>
      <c r="K13" s="6"/>
      <c r="L13" s="2"/>
    </row>
    <row r="14" spans="1:12" x14ac:dyDescent="0.2">
      <c r="A14" s="33" t="s">
        <v>23</v>
      </c>
      <c r="B14" s="7" t="s">
        <v>24</v>
      </c>
      <c r="C14" s="8">
        <v>2</v>
      </c>
      <c r="D14" s="8">
        <v>2</v>
      </c>
      <c r="E14" s="1"/>
      <c r="F14" s="2"/>
      <c r="G14" s="33" t="s">
        <v>23</v>
      </c>
      <c r="H14" s="7" t="s">
        <v>25</v>
      </c>
      <c r="I14" s="8">
        <v>3</v>
      </c>
      <c r="J14" s="8">
        <v>3</v>
      </c>
      <c r="K14" s="8"/>
      <c r="L14" s="2"/>
    </row>
    <row r="15" spans="1:12" x14ac:dyDescent="0.2">
      <c r="A15" s="33"/>
      <c r="B15" s="7" t="s">
        <v>26</v>
      </c>
      <c r="C15" s="8">
        <v>2</v>
      </c>
      <c r="D15" s="8">
        <v>2</v>
      </c>
      <c r="E15" s="1"/>
      <c r="F15" s="2"/>
      <c r="G15" s="33"/>
      <c r="H15" s="7" t="s">
        <v>27</v>
      </c>
      <c r="I15" s="8">
        <v>2</v>
      </c>
      <c r="J15" s="8">
        <v>2</v>
      </c>
      <c r="K15" s="8"/>
      <c r="L15" s="2"/>
    </row>
    <row r="16" spans="1:12" x14ac:dyDescent="0.2">
      <c r="A16" s="33"/>
      <c r="B16" s="7" t="s">
        <v>28</v>
      </c>
      <c r="C16" s="8">
        <v>2</v>
      </c>
      <c r="D16" s="8">
        <v>2</v>
      </c>
      <c r="E16" s="1"/>
      <c r="F16" s="2"/>
      <c r="G16" s="33"/>
      <c r="H16" s="7" t="s">
        <v>29</v>
      </c>
      <c r="I16" s="8">
        <v>3</v>
      </c>
      <c r="J16" s="8">
        <v>3</v>
      </c>
      <c r="K16" s="8"/>
      <c r="L16" s="2"/>
    </row>
    <row r="17" spans="1:12" x14ac:dyDescent="0.2">
      <c r="A17" s="33"/>
      <c r="B17" s="7" t="s">
        <v>30</v>
      </c>
      <c r="C17" s="8">
        <v>2</v>
      </c>
      <c r="D17" s="8">
        <v>2</v>
      </c>
      <c r="E17" s="1"/>
      <c r="F17" s="2"/>
      <c r="G17" s="33"/>
      <c r="H17" s="7" t="s">
        <v>31</v>
      </c>
      <c r="I17" s="8">
        <v>2</v>
      </c>
      <c r="J17" s="8">
        <v>2</v>
      </c>
      <c r="K17" s="8"/>
      <c r="L17" s="2"/>
    </row>
    <row r="18" spans="1:12" ht="15.75" x14ac:dyDescent="0.25">
      <c r="A18" s="33"/>
      <c r="B18" s="5" t="s">
        <v>20</v>
      </c>
      <c r="C18" s="1">
        <f>SUM(C14:C17)</f>
        <v>8</v>
      </c>
      <c r="D18" s="1">
        <f>SUM(D14:D17)</f>
        <v>8</v>
      </c>
      <c r="E18" s="1"/>
      <c r="F18" s="2"/>
      <c r="G18" s="33"/>
      <c r="H18" s="9" t="s">
        <v>20</v>
      </c>
      <c r="I18" s="1">
        <f>SUM(I14:I17)</f>
        <v>10</v>
      </c>
      <c r="J18" s="1">
        <f>SUM(J14:J17)</f>
        <v>10</v>
      </c>
      <c r="K18" s="1"/>
      <c r="L18" s="2"/>
    </row>
    <row r="19" spans="1:12" x14ac:dyDescent="0.2">
      <c r="A19" s="33" t="s">
        <v>32</v>
      </c>
      <c r="B19" s="10" t="s">
        <v>33</v>
      </c>
      <c r="C19" s="8">
        <v>2</v>
      </c>
      <c r="D19" s="8">
        <v>2</v>
      </c>
      <c r="E19" s="1"/>
      <c r="F19" s="2"/>
      <c r="G19" s="33" t="s">
        <v>112</v>
      </c>
      <c r="H19" s="10" t="s">
        <v>34</v>
      </c>
      <c r="I19" s="8">
        <v>2</v>
      </c>
      <c r="J19" s="8">
        <v>2</v>
      </c>
      <c r="K19" s="8"/>
      <c r="L19" s="2"/>
    </row>
    <row r="20" spans="1:12" x14ac:dyDescent="0.2">
      <c r="A20" s="40"/>
      <c r="B20" s="7" t="s">
        <v>35</v>
      </c>
      <c r="C20" s="8">
        <v>2</v>
      </c>
      <c r="D20" s="8">
        <v>2</v>
      </c>
      <c r="E20" s="1"/>
      <c r="F20" s="2"/>
      <c r="G20" s="40"/>
      <c r="H20" s="10" t="s">
        <v>36</v>
      </c>
      <c r="I20" s="8">
        <v>3</v>
      </c>
      <c r="J20" s="8">
        <v>3</v>
      </c>
      <c r="K20" s="8"/>
      <c r="L20" s="2"/>
    </row>
    <row r="21" spans="1:12" x14ac:dyDescent="0.2">
      <c r="A21" s="40"/>
      <c r="B21" s="7"/>
      <c r="C21" s="8"/>
      <c r="D21" s="8"/>
      <c r="E21" s="1"/>
      <c r="F21" s="2"/>
      <c r="G21" s="40"/>
      <c r="H21" s="7" t="s">
        <v>37</v>
      </c>
      <c r="I21" s="8">
        <v>2</v>
      </c>
      <c r="J21" s="8">
        <v>2</v>
      </c>
      <c r="K21" s="8"/>
      <c r="L21" s="2"/>
    </row>
    <row r="22" spans="1:12" ht="15.75" x14ac:dyDescent="0.25">
      <c r="A22" s="40"/>
      <c r="B22" s="5" t="s">
        <v>20</v>
      </c>
      <c r="C22" s="1">
        <f>SUM(C19:C21)</f>
        <v>4</v>
      </c>
      <c r="D22" s="1">
        <f>SUM(D19:D21)</f>
        <v>4</v>
      </c>
      <c r="E22" s="1"/>
      <c r="F22" s="2"/>
      <c r="G22" s="40"/>
      <c r="H22" s="9" t="s">
        <v>20</v>
      </c>
      <c r="I22" s="1">
        <f>SUM(I19:I21)</f>
        <v>7</v>
      </c>
      <c r="J22" s="1">
        <f>SUM(J19:J21)</f>
        <v>7</v>
      </c>
      <c r="K22" s="1"/>
      <c r="L22" s="2"/>
    </row>
    <row r="23" spans="1:12" x14ac:dyDescent="0.2">
      <c r="A23" s="33" t="s">
        <v>38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2" x14ac:dyDescent="0.2">
      <c r="A24" s="33" t="s">
        <v>1</v>
      </c>
      <c r="B24" s="33"/>
      <c r="C24" s="33"/>
      <c r="D24" s="33"/>
      <c r="E24" s="33"/>
      <c r="F24" s="33"/>
      <c r="G24" s="33" t="s">
        <v>2</v>
      </c>
      <c r="H24" s="33"/>
      <c r="I24" s="33"/>
      <c r="J24" s="33"/>
      <c r="K24" s="33"/>
      <c r="L24" s="33"/>
    </row>
    <row r="25" spans="1:12" ht="28.5" x14ac:dyDescent="0.2">
      <c r="A25" s="1" t="s">
        <v>3</v>
      </c>
      <c r="B25" s="1" t="s">
        <v>4</v>
      </c>
      <c r="C25" s="1" t="s">
        <v>5</v>
      </c>
      <c r="D25" s="1" t="s">
        <v>6</v>
      </c>
      <c r="E25" s="3" t="s">
        <v>7</v>
      </c>
      <c r="F25" s="2" t="s">
        <v>8</v>
      </c>
      <c r="G25" s="1" t="s">
        <v>3</v>
      </c>
      <c r="H25" s="1" t="s">
        <v>4</v>
      </c>
      <c r="I25" s="1" t="s">
        <v>5</v>
      </c>
      <c r="J25" s="1" t="s">
        <v>6</v>
      </c>
      <c r="K25" s="3" t="s">
        <v>7</v>
      </c>
      <c r="L25" s="2" t="s">
        <v>8</v>
      </c>
    </row>
    <row r="26" spans="1:12" x14ac:dyDescent="0.2">
      <c r="A26" s="33" t="s">
        <v>9</v>
      </c>
      <c r="B26" s="5" t="s">
        <v>39</v>
      </c>
      <c r="C26" s="1">
        <v>2</v>
      </c>
      <c r="D26" s="1">
        <v>2</v>
      </c>
      <c r="E26" s="1"/>
      <c r="F26" s="2"/>
      <c r="G26" s="33" t="s">
        <v>9</v>
      </c>
      <c r="H26" s="5" t="s">
        <v>40</v>
      </c>
      <c r="I26" s="1">
        <v>2</v>
      </c>
      <c r="J26" s="1">
        <v>2</v>
      </c>
      <c r="K26" s="1"/>
      <c r="L26" s="2"/>
    </row>
    <row r="27" spans="1:12" x14ac:dyDescent="0.2">
      <c r="A27" s="33"/>
      <c r="B27" s="5" t="s">
        <v>41</v>
      </c>
      <c r="C27" s="1">
        <v>1</v>
      </c>
      <c r="D27" s="1">
        <v>2</v>
      </c>
      <c r="E27" s="1"/>
      <c r="F27" s="2"/>
      <c r="G27" s="33"/>
      <c r="H27" s="5" t="s">
        <v>42</v>
      </c>
      <c r="I27" s="1">
        <v>1</v>
      </c>
      <c r="J27" s="1">
        <v>2</v>
      </c>
      <c r="K27" s="1"/>
      <c r="L27" s="2"/>
    </row>
    <row r="28" spans="1:12" x14ac:dyDescent="0.2">
      <c r="A28" s="33"/>
      <c r="B28" s="5" t="s">
        <v>43</v>
      </c>
      <c r="C28" s="1">
        <v>2</v>
      </c>
      <c r="D28" s="1">
        <v>2</v>
      </c>
      <c r="E28" s="1"/>
      <c r="F28" s="2"/>
      <c r="G28" s="33"/>
      <c r="H28" s="5" t="s">
        <v>19</v>
      </c>
      <c r="I28" s="1">
        <v>2</v>
      </c>
      <c r="J28" s="1">
        <v>2</v>
      </c>
      <c r="K28" s="1"/>
      <c r="L28" s="2"/>
    </row>
    <row r="29" spans="1:12" x14ac:dyDescent="0.2">
      <c r="A29" s="33"/>
      <c r="B29" s="5" t="s">
        <v>19</v>
      </c>
      <c r="C29" s="1">
        <v>2</v>
      </c>
      <c r="D29" s="1">
        <v>2</v>
      </c>
      <c r="E29" s="1"/>
      <c r="F29" s="2"/>
      <c r="G29" s="33"/>
      <c r="H29" s="7"/>
      <c r="I29" s="8"/>
      <c r="J29" s="8"/>
      <c r="K29" s="8"/>
      <c r="L29" s="2"/>
    </row>
    <row r="30" spans="1:12" x14ac:dyDescent="0.2">
      <c r="A30" s="33"/>
      <c r="B30" s="5" t="s">
        <v>20</v>
      </c>
      <c r="C30" s="1">
        <f>SUM(C26:C29)</f>
        <v>7</v>
      </c>
      <c r="D30" s="1">
        <f>SUM(D26:D29)</f>
        <v>8</v>
      </c>
      <c r="E30" s="1"/>
      <c r="F30" s="2"/>
      <c r="G30" s="33"/>
      <c r="H30" s="5" t="s">
        <v>20</v>
      </c>
      <c r="I30" s="1">
        <f>SUM(I26:I29)</f>
        <v>5</v>
      </c>
      <c r="J30" s="1">
        <f>SUM(J26:J29)</f>
        <v>6</v>
      </c>
      <c r="K30" s="1"/>
      <c r="L30" s="2"/>
    </row>
    <row r="31" spans="1:12" x14ac:dyDescent="0.2">
      <c r="A31" s="33" t="s">
        <v>21</v>
      </c>
      <c r="B31" s="5" t="s">
        <v>44</v>
      </c>
      <c r="C31" s="1">
        <v>2</v>
      </c>
      <c r="D31" s="1">
        <v>2</v>
      </c>
      <c r="E31" s="1"/>
      <c r="F31" s="2"/>
      <c r="G31" s="33" t="s">
        <v>21</v>
      </c>
      <c r="H31" s="5" t="s">
        <v>45</v>
      </c>
      <c r="I31" s="8">
        <v>2</v>
      </c>
      <c r="J31" s="8">
        <v>2</v>
      </c>
      <c r="K31" s="8"/>
      <c r="L31" s="2"/>
    </row>
    <row r="32" spans="1:12" x14ac:dyDescent="0.2">
      <c r="A32" s="33"/>
      <c r="B32" s="5" t="s">
        <v>20</v>
      </c>
      <c r="C32" s="1">
        <f>SUM(C31)</f>
        <v>2</v>
      </c>
      <c r="D32" s="1">
        <f>SUM(D31)</f>
        <v>2</v>
      </c>
      <c r="E32" s="1"/>
      <c r="F32" s="2"/>
      <c r="G32" s="35"/>
      <c r="H32" s="5" t="s">
        <v>20</v>
      </c>
      <c r="I32" s="1">
        <f>SUM(I31)</f>
        <v>2</v>
      </c>
      <c r="J32" s="1">
        <f>SUM(J31)</f>
        <v>2</v>
      </c>
      <c r="K32" s="1"/>
      <c r="L32" s="2"/>
    </row>
    <row r="33" spans="1:12" x14ac:dyDescent="0.2">
      <c r="A33" s="33" t="s">
        <v>23</v>
      </c>
      <c r="B33" s="7" t="s">
        <v>46</v>
      </c>
      <c r="C33" s="8">
        <v>2</v>
      </c>
      <c r="D33" s="8">
        <v>2</v>
      </c>
      <c r="E33" s="1"/>
      <c r="F33" s="2"/>
      <c r="G33" s="33" t="s">
        <v>23</v>
      </c>
      <c r="H33" s="11" t="s">
        <v>113</v>
      </c>
      <c r="I33" s="6">
        <v>2</v>
      </c>
      <c r="J33" s="6">
        <v>2</v>
      </c>
      <c r="K33" s="8"/>
      <c r="L33" s="2"/>
    </row>
    <row r="34" spans="1:12" x14ac:dyDescent="0.2">
      <c r="A34" s="33"/>
      <c r="B34" s="7" t="s">
        <v>47</v>
      </c>
      <c r="C34" s="8">
        <v>3</v>
      </c>
      <c r="D34" s="8">
        <v>3</v>
      </c>
      <c r="E34" s="1"/>
      <c r="F34" s="2"/>
      <c r="G34" s="33"/>
      <c r="H34" s="11" t="s">
        <v>114</v>
      </c>
      <c r="I34" s="6">
        <v>1</v>
      </c>
      <c r="J34" s="6">
        <v>1</v>
      </c>
      <c r="K34" s="8"/>
      <c r="L34" s="2"/>
    </row>
    <row r="35" spans="1:12" x14ac:dyDescent="0.2">
      <c r="A35" s="33"/>
      <c r="B35" s="12" t="s">
        <v>48</v>
      </c>
      <c r="C35" s="8">
        <v>2</v>
      </c>
      <c r="D35" s="8">
        <v>2</v>
      </c>
      <c r="E35" s="1"/>
      <c r="F35" s="2"/>
      <c r="G35" s="33"/>
      <c r="H35" s="11" t="s">
        <v>115</v>
      </c>
      <c r="I35" s="6">
        <v>2</v>
      </c>
      <c r="J35" s="6">
        <v>2</v>
      </c>
      <c r="K35" s="8"/>
      <c r="L35" s="2"/>
    </row>
    <row r="36" spans="1:12" x14ac:dyDescent="0.2">
      <c r="A36" s="33"/>
      <c r="B36" s="12"/>
      <c r="C36" s="8"/>
      <c r="D36" s="8"/>
      <c r="E36" s="1"/>
      <c r="F36" s="2"/>
      <c r="G36" s="33"/>
      <c r="H36" s="13" t="s">
        <v>116</v>
      </c>
      <c r="I36" s="1">
        <v>2</v>
      </c>
      <c r="J36" s="1">
        <v>2</v>
      </c>
      <c r="K36" s="8"/>
      <c r="L36" s="2"/>
    </row>
    <row r="37" spans="1:12" x14ac:dyDescent="0.2">
      <c r="A37" s="33"/>
      <c r="B37" s="12"/>
      <c r="C37" s="6"/>
      <c r="D37" s="6"/>
      <c r="E37" s="12"/>
      <c r="F37" s="14"/>
      <c r="G37" s="33"/>
      <c r="H37" s="11" t="s">
        <v>117</v>
      </c>
      <c r="I37" s="6">
        <v>2</v>
      </c>
      <c r="J37" s="6">
        <v>2</v>
      </c>
      <c r="K37" s="8"/>
      <c r="L37" s="2"/>
    </row>
    <row r="38" spans="1:12" x14ac:dyDescent="0.2">
      <c r="A38" s="33"/>
      <c r="B38" s="5" t="s">
        <v>20</v>
      </c>
      <c r="C38" s="1">
        <f>SUM(C33:C37)</f>
        <v>7</v>
      </c>
      <c r="D38" s="4">
        <f>SUM(D33:D37)</f>
        <v>7</v>
      </c>
      <c r="E38" s="1"/>
      <c r="F38" s="2"/>
      <c r="G38" s="33"/>
      <c r="H38" s="3" t="s">
        <v>20</v>
      </c>
      <c r="I38" s="1">
        <f>SUM(I33:I37)</f>
        <v>9</v>
      </c>
      <c r="J38" s="4">
        <f>SUM(J33:J37)</f>
        <v>9</v>
      </c>
      <c r="K38" s="1"/>
      <c r="L38" s="2"/>
    </row>
    <row r="39" spans="1:12" x14ac:dyDescent="0.2">
      <c r="A39" s="41" t="s">
        <v>32</v>
      </c>
      <c r="B39" s="12" t="s">
        <v>49</v>
      </c>
      <c r="C39" s="1">
        <v>2</v>
      </c>
      <c r="D39" s="1">
        <v>2</v>
      </c>
      <c r="E39" s="1"/>
      <c r="F39" s="2" t="s">
        <v>51</v>
      </c>
      <c r="G39" s="41" t="s">
        <v>32</v>
      </c>
      <c r="H39" s="12" t="s">
        <v>50</v>
      </c>
      <c r="I39" s="1">
        <v>2</v>
      </c>
      <c r="J39" s="1">
        <v>2</v>
      </c>
      <c r="K39" s="1"/>
      <c r="L39" s="2" t="s">
        <v>51</v>
      </c>
    </row>
    <row r="40" spans="1:12" x14ac:dyDescent="0.2">
      <c r="A40" s="42"/>
      <c r="B40" s="7" t="s">
        <v>52</v>
      </c>
      <c r="C40" s="8">
        <v>2</v>
      </c>
      <c r="D40" s="8">
        <v>2</v>
      </c>
      <c r="E40" s="1"/>
      <c r="F40" s="2"/>
      <c r="G40" s="42"/>
      <c r="H40" s="11" t="s">
        <v>118</v>
      </c>
      <c r="I40" s="6">
        <v>2</v>
      </c>
      <c r="J40" s="6">
        <v>2</v>
      </c>
      <c r="K40" s="1"/>
      <c r="L40" s="2"/>
    </row>
    <row r="41" spans="1:12" x14ac:dyDescent="0.2">
      <c r="A41" s="42"/>
      <c r="B41" s="7" t="s">
        <v>53</v>
      </c>
      <c r="C41" s="8">
        <v>2</v>
      </c>
      <c r="D41" s="8">
        <v>2</v>
      </c>
      <c r="E41" s="1"/>
      <c r="F41" s="2"/>
      <c r="G41" s="42"/>
      <c r="H41" s="11" t="s">
        <v>119</v>
      </c>
      <c r="I41" s="6">
        <v>2</v>
      </c>
      <c r="J41" s="6">
        <v>2</v>
      </c>
      <c r="K41" s="1"/>
      <c r="L41" s="2"/>
    </row>
    <row r="42" spans="1:12" x14ac:dyDescent="0.2">
      <c r="A42" s="42"/>
      <c r="B42" s="7" t="s">
        <v>54</v>
      </c>
      <c r="C42" s="1">
        <v>3</v>
      </c>
      <c r="D42" s="1">
        <v>3</v>
      </c>
      <c r="E42" s="1"/>
      <c r="F42" s="2"/>
      <c r="G42" s="42"/>
      <c r="H42" s="11" t="s">
        <v>55</v>
      </c>
      <c r="I42" s="6">
        <v>2</v>
      </c>
      <c r="J42" s="6">
        <v>2</v>
      </c>
      <c r="K42" s="1"/>
      <c r="L42" s="2"/>
    </row>
    <row r="43" spans="1:12" x14ac:dyDescent="0.2">
      <c r="A43" s="42"/>
      <c r="B43" s="7"/>
      <c r="C43" s="1"/>
      <c r="D43" s="1"/>
      <c r="E43" s="1"/>
      <c r="F43" s="2"/>
      <c r="G43" s="42"/>
      <c r="H43" s="11" t="s">
        <v>56</v>
      </c>
      <c r="I43" s="6">
        <v>2</v>
      </c>
      <c r="J43" s="6">
        <v>2</v>
      </c>
      <c r="K43" s="1"/>
      <c r="L43" s="2"/>
    </row>
    <row r="44" spans="1:12" x14ac:dyDescent="0.2">
      <c r="A44" s="42"/>
      <c r="B44" s="5" t="s">
        <v>20</v>
      </c>
      <c r="C44" s="1">
        <f>SUM(C39:C43)</f>
        <v>9</v>
      </c>
      <c r="D44" s="4">
        <f>SUM(D39:D43)</f>
        <v>9</v>
      </c>
      <c r="E44" s="5"/>
      <c r="F44" s="2"/>
      <c r="G44" s="42"/>
      <c r="H44" s="3" t="s">
        <v>20</v>
      </c>
      <c r="I44" s="1">
        <f>SUM(I39:I43)</f>
        <v>10</v>
      </c>
      <c r="J44" s="4">
        <f>SUM(J39:J43)</f>
        <v>10</v>
      </c>
      <c r="K44" s="1"/>
      <c r="L44" s="2"/>
    </row>
    <row r="45" spans="1:12" x14ac:dyDescent="0.2">
      <c r="A45" s="33" t="s">
        <v>57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12" x14ac:dyDescent="0.2">
      <c r="A46" s="33" t="s">
        <v>1</v>
      </c>
      <c r="B46" s="33"/>
      <c r="C46" s="33"/>
      <c r="D46" s="33"/>
      <c r="E46" s="33"/>
      <c r="F46" s="33"/>
      <c r="G46" s="33" t="s">
        <v>2</v>
      </c>
      <c r="H46" s="33"/>
      <c r="I46" s="33"/>
      <c r="J46" s="33"/>
      <c r="K46" s="33"/>
      <c r="L46" s="33"/>
    </row>
    <row r="47" spans="1:12" ht="28.5" x14ac:dyDescent="0.2">
      <c r="A47" s="1" t="s">
        <v>3</v>
      </c>
      <c r="B47" s="1" t="s">
        <v>4</v>
      </c>
      <c r="C47" s="1" t="s">
        <v>5</v>
      </c>
      <c r="D47" s="1" t="s">
        <v>6</v>
      </c>
      <c r="E47" s="3" t="s">
        <v>7</v>
      </c>
      <c r="F47" s="2" t="s">
        <v>8</v>
      </c>
      <c r="G47" s="1" t="s">
        <v>3</v>
      </c>
      <c r="H47" s="1" t="s">
        <v>4</v>
      </c>
      <c r="I47" s="1" t="s">
        <v>5</v>
      </c>
      <c r="J47" s="1" t="s">
        <v>6</v>
      </c>
      <c r="K47" s="3" t="s">
        <v>7</v>
      </c>
      <c r="L47" s="2" t="s">
        <v>8</v>
      </c>
    </row>
    <row r="48" spans="1:12" x14ac:dyDescent="0.2">
      <c r="A48" s="33" t="s">
        <v>9</v>
      </c>
      <c r="B48" s="5" t="s">
        <v>19</v>
      </c>
      <c r="C48" s="1">
        <v>2</v>
      </c>
      <c r="D48" s="1">
        <v>2</v>
      </c>
      <c r="E48" s="1"/>
      <c r="F48" s="2"/>
      <c r="G48" s="33" t="s">
        <v>9</v>
      </c>
      <c r="H48" s="5" t="s">
        <v>58</v>
      </c>
      <c r="I48" s="1">
        <v>0</v>
      </c>
      <c r="J48" s="1">
        <v>0</v>
      </c>
      <c r="K48" s="1"/>
      <c r="L48" s="2"/>
    </row>
    <row r="49" spans="1:12" x14ac:dyDescent="0.2">
      <c r="A49" s="33"/>
      <c r="B49" s="5"/>
      <c r="C49" s="1"/>
      <c r="D49" s="1"/>
      <c r="E49" s="1"/>
      <c r="F49" s="2"/>
      <c r="G49" s="33"/>
      <c r="H49" s="5" t="s">
        <v>19</v>
      </c>
      <c r="I49" s="1">
        <v>2</v>
      </c>
      <c r="J49" s="1">
        <v>2</v>
      </c>
      <c r="K49" s="1"/>
      <c r="L49" s="2"/>
    </row>
    <row r="50" spans="1:12" x14ac:dyDescent="0.2">
      <c r="A50" s="33"/>
      <c r="B50" s="5" t="s">
        <v>20</v>
      </c>
      <c r="C50" s="1">
        <f>SUM(C48:C49)</f>
        <v>2</v>
      </c>
      <c r="D50" s="1">
        <f>SUM(D48:D49)</f>
        <v>2</v>
      </c>
      <c r="E50" s="1"/>
      <c r="F50" s="2"/>
      <c r="G50" s="33"/>
      <c r="H50" s="5" t="s">
        <v>20</v>
      </c>
      <c r="I50" s="1">
        <f>SUM(I49)</f>
        <v>2</v>
      </c>
      <c r="J50" s="1">
        <f>SUM(J49)</f>
        <v>2</v>
      </c>
      <c r="K50" s="1"/>
      <c r="L50" s="2"/>
    </row>
    <row r="51" spans="1:12" x14ac:dyDescent="0.2">
      <c r="A51" s="33" t="s">
        <v>21</v>
      </c>
      <c r="B51" s="7" t="s">
        <v>59</v>
      </c>
      <c r="C51" s="8">
        <v>2</v>
      </c>
      <c r="D51" s="8">
        <v>2</v>
      </c>
      <c r="E51" s="1"/>
      <c r="F51" s="2"/>
      <c r="G51" s="33" t="s">
        <v>21</v>
      </c>
      <c r="H51" s="15"/>
      <c r="I51" s="16"/>
      <c r="J51" s="16"/>
      <c r="K51" s="8"/>
      <c r="L51" s="2"/>
    </row>
    <row r="52" spans="1:12" x14ac:dyDescent="0.2">
      <c r="A52" s="33"/>
      <c r="B52" s="5" t="s">
        <v>20</v>
      </c>
      <c r="C52" s="1">
        <f>SUM(C51)</f>
        <v>2</v>
      </c>
      <c r="D52" s="1">
        <f>SUM(D51)</f>
        <v>2</v>
      </c>
      <c r="E52" s="1"/>
      <c r="F52" s="2"/>
      <c r="G52" s="33"/>
      <c r="H52" s="7" t="s">
        <v>20</v>
      </c>
      <c r="I52" s="8">
        <f>SUM(I51)</f>
        <v>0</v>
      </c>
      <c r="J52" s="8">
        <f>SUM(J51)</f>
        <v>0</v>
      </c>
      <c r="K52" s="8"/>
      <c r="L52" s="2"/>
    </row>
    <row r="53" spans="1:12" x14ac:dyDescent="0.2">
      <c r="A53" s="33" t="s">
        <v>23</v>
      </c>
      <c r="B53" s="10" t="s">
        <v>60</v>
      </c>
      <c r="C53" s="8">
        <v>1</v>
      </c>
      <c r="D53" s="8">
        <v>2</v>
      </c>
      <c r="E53" s="1"/>
      <c r="F53" s="2"/>
      <c r="G53" s="33" t="s">
        <v>23</v>
      </c>
      <c r="H53" s="10" t="s">
        <v>61</v>
      </c>
      <c r="I53" s="8">
        <v>1</v>
      </c>
      <c r="J53" s="8">
        <v>2</v>
      </c>
      <c r="K53" s="8"/>
      <c r="L53" s="2"/>
    </row>
    <row r="54" spans="1:12" x14ac:dyDescent="0.2">
      <c r="A54" s="33"/>
      <c r="B54" s="10" t="s">
        <v>62</v>
      </c>
      <c r="C54" s="8">
        <v>2</v>
      </c>
      <c r="D54" s="8">
        <v>2</v>
      </c>
      <c r="E54" s="1"/>
      <c r="F54" s="2"/>
      <c r="G54" s="33"/>
      <c r="H54" s="7" t="s">
        <v>120</v>
      </c>
      <c r="I54" s="8">
        <v>2</v>
      </c>
      <c r="J54" s="8">
        <v>2</v>
      </c>
      <c r="K54" s="8"/>
      <c r="L54" s="2"/>
    </row>
    <row r="55" spans="1:12" x14ac:dyDescent="0.2">
      <c r="A55" s="33"/>
      <c r="B55" s="10" t="s">
        <v>63</v>
      </c>
      <c r="C55" s="8">
        <v>2</v>
      </c>
      <c r="D55" s="8">
        <v>2</v>
      </c>
      <c r="E55" s="1"/>
      <c r="F55" s="2"/>
      <c r="G55" s="33"/>
      <c r="H55" s="7" t="s">
        <v>64</v>
      </c>
      <c r="I55" s="8">
        <v>2</v>
      </c>
      <c r="J55" s="8">
        <v>2</v>
      </c>
      <c r="K55" s="1"/>
      <c r="L55" s="2"/>
    </row>
    <row r="56" spans="1:12" x14ac:dyDescent="0.2">
      <c r="A56" s="33"/>
      <c r="B56" s="5" t="s">
        <v>20</v>
      </c>
      <c r="C56" s="1">
        <f>SUM(C53:C55)</f>
        <v>5</v>
      </c>
      <c r="D56" s="4">
        <f>SUM(D53:D55)</f>
        <v>6</v>
      </c>
      <c r="E56" s="1"/>
      <c r="F56" s="2"/>
      <c r="G56" s="33"/>
      <c r="H56" s="5" t="s">
        <v>65</v>
      </c>
      <c r="I56" s="1">
        <f>SUM(I53:I55)</f>
        <v>5</v>
      </c>
      <c r="J56" s="4">
        <f>SUM(J53:J55)</f>
        <v>6</v>
      </c>
      <c r="K56" s="1"/>
      <c r="L56" s="2"/>
    </row>
    <row r="57" spans="1:12" x14ac:dyDescent="0.2">
      <c r="A57" s="41" t="s">
        <v>32</v>
      </c>
      <c r="B57" s="5" t="s">
        <v>121</v>
      </c>
      <c r="C57" s="1">
        <v>2</v>
      </c>
      <c r="D57" s="1">
        <v>2</v>
      </c>
      <c r="E57" s="1"/>
      <c r="F57" s="2" t="s">
        <v>51</v>
      </c>
      <c r="G57" s="41" t="s">
        <v>32</v>
      </c>
      <c r="H57" s="13" t="s">
        <v>66</v>
      </c>
      <c r="I57" s="1">
        <v>2</v>
      </c>
      <c r="J57" s="1">
        <v>2</v>
      </c>
      <c r="K57" s="1"/>
      <c r="L57" s="2"/>
    </row>
    <row r="58" spans="1:12" x14ac:dyDescent="0.2">
      <c r="A58" s="43"/>
      <c r="B58" s="5" t="s">
        <v>67</v>
      </c>
      <c r="C58" s="1">
        <v>2</v>
      </c>
      <c r="D58" s="1">
        <v>2</v>
      </c>
      <c r="E58" s="1"/>
      <c r="F58" s="2"/>
      <c r="G58" s="43"/>
      <c r="H58" s="13" t="s">
        <v>68</v>
      </c>
      <c r="I58" s="1">
        <v>3</v>
      </c>
      <c r="J58" s="1">
        <v>3</v>
      </c>
      <c r="K58" s="1"/>
      <c r="L58" s="2"/>
    </row>
    <row r="59" spans="1:12" x14ac:dyDescent="0.2">
      <c r="A59" s="43"/>
      <c r="B59" s="13" t="s">
        <v>69</v>
      </c>
      <c r="C59" s="1">
        <v>3</v>
      </c>
      <c r="D59" s="1">
        <v>3</v>
      </c>
      <c r="E59" s="1"/>
      <c r="F59" s="2"/>
      <c r="G59" s="43"/>
      <c r="H59" s="13" t="s">
        <v>122</v>
      </c>
      <c r="I59" s="1">
        <v>3</v>
      </c>
      <c r="J59" s="1">
        <v>3</v>
      </c>
      <c r="K59" s="1" t="s">
        <v>0</v>
      </c>
      <c r="L59" s="2"/>
    </row>
    <row r="60" spans="1:12" x14ac:dyDescent="0.2">
      <c r="A60" s="43"/>
      <c r="B60" s="11" t="s">
        <v>70</v>
      </c>
      <c r="C60" s="6">
        <v>2</v>
      </c>
      <c r="D60" s="6">
        <v>2</v>
      </c>
      <c r="E60" s="1"/>
      <c r="F60" s="14"/>
      <c r="G60" s="43"/>
      <c r="H60" s="13" t="s">
        <v>71</v>
      </c>
      <c r="I60" s="1">
        <v>3</v>
      </c>
      <c r="J60" s="1">
        <v>3</v>
      </c>
      <c r="K60" s="1"/>
      <c r="L60" s="2"/>
    </row>
    <row r="61" spans="1:12" x14ac:dyDescent="0.2">
      <c r="A61" s="43"/>
      <c r="B61" s="13" t="s">
        <v>72</v>
      </c>
      <c r="C61" s="1">
        <v>2</v>
      </c>
      <c r="D61" s="1">
        <v>2</v>
      </c>
      <c r="E61" s="1"/>
      <c r="F61" s="2"/>
      <c r="G61" s="43"/>
      <c r="H61" s="13" t="s">
        <v>73</v>
      </c>
      <c r="I61" s="1">
        <v>3</v>
      </c>
      <c r="J61" s="1">
        <v>3</v>
      </c>
      <c r="K61" s="1"/>
      <c r="L61" s="2"/>
    </row>
    <row r="62" spans="1:12" ht="28.5" x14ac:dyDescent="0.2">
      <c r="A62" s="43"/>
      <c r="B62" s="13" t="s">
        <v>74</v>
      </c>
      <c r="C62" s="1">
        <v>2</v>
      </c>
      <c r="D62" s="1">
        <v>2</v>
      </c>
      <c r="E62" s="1"/>
      <c r="F62" s="2"/>
      <c r="G62" s="43"/>
      <c r="H62" s="13" t="s">
        <v>75</v>
      </c>
      <c r="I62" s="1">
        <v>2</v>
      </c>
      <c r="J62" s="1">
        <v>2</v>
      </c>
      <c r="K62" s="1"/>
      <c r="L62" s="2"/>
    </row>
    <row r="63" spans="1:12" x14ac:dyDescent="0.2">
      <c r="A63" s="43"/>
      <c r="B63" s="13" t="s">
        <v>76</v>
      </c>
      <c r="C63" s="1">
        <v>3</v>
      </c>
      <c r="D63" s="1">
        <v>3</v>
      </c>
      <c r="E63" s="1"/>
      <c r="F63" s="2"/>
      <c r="G63" s="43"/>
      <c r="H63" s="13" t="s">
        <v>77</v>
      </c>
      <c r="I63" s="1">
        <v>2</v>
      </c>
      <c r="J63" s="1">
        <v>2</v>
      </c>
      <c r="K63" s="1"/>
      <c r="L63" s="2"/>
    </row>
    <row r="64" spans="1:12" x14ac:dyDescent="0.2">
      <c r="A64" s="43"/>
      <c r="B64" s="13" t="s">
        <v>78</v>
      </c>
      <c r="C64" s="1">
        <v>2</v>
      </c>
      <c r="D64" s="1">
        <v>2</v>
      </c>
      <c r="E64" s="1"/>
      <c r="F64" s="2"/>
      <c r="G64" s="43"/>
      <c r="H64" s="5" t="s">
        <v>79</v>
      </c>
      <c r="I64" s="1">
        <v>2</v>
      </c>
      <c r="J64" s="1">
        <v>2</v>
      </c>
      <c r="K64" s="1"/>
      <c r="L64" s="2"/>
    </row>
    <row r="65" spans="1:12" x14ac:dyDescent="0.2">
      <c r="A65" s="43"/>
      <c r="B65" s="13" t="s">
        <v>80</v>
      </c>
      <c r="C65" s="1">
        <v>2</v>
      </c>
      <c r="D65" s="1">
        <v>2</v>
      </c>
      <c r="E65" s="1"/>
      <c r="F65" s="2"/>
      <c r="G65" s="43"/>
      <c r="H65" s="13" t="s">
        <v>81</v>
      </c>
      <c r="I65" s="1">
        <v>2</v>
      </c>
      <c r="J65" s="1">
        <v>2</v>
      </c>
      <c r="K65" s="1"/>
      <c r="L65" s="2"/>
    </row>
    <row r="66" spans="1:12" x14ac:dyDescent="0.2">
      <c r="A66" s="43"/>
      <c r="B66" s="13" t="s">
        <v>82</v>
      </c>
      <c r="C66" s="1">
        <v>2</v>
      </c>
      <c r="D66" s="1">
        <v>2</v>
      </c>
      <c r="E66" s="1"/>
      <c r="F66" s="2"/>
      <c r="G66" s="43"/>
      <c r="H66" s="3" t="s">
        <v>83</v>
      </c>
      <c r="I66" s="1">
        <v>3</v>
      </c>
      <c r="J66" s="1">
        <v>3</v>
      </c>
      <c r="K66" s="1"/>
      <c r="L66" s="2"/>
    </row>
    <row r="67" spans="1:12" x14ac:dyDescent="0.2">
      <c r="A67" s="43"/>
      <c r="B67" s="13" t="s">
        <v>84</v>
      </c>
      <c r="C67" s="1">
        <v>2</v>
      </c>
      <c r="D67" s="1">
        <v>2</v>
      </c>
      <c r="E67" s="1"/>
      <c r="F67" s="2"/>
      <c r="G67" s="43"/>
      <c r="H67" s="3" t="s">
        <v>85</v>
      </c>
      <c r="I67" s="1">
        <v>2</v>
      </c>
      <c r="J67" s="1">
        <v>2</v>
      </c>
      <c r="K67" s="1"/>
      <c r="L67" s="2" t="s">
        <v>51</v>
      </c>
    </row>
    <row r="68" spans="1:12" x14ac:dyDescent="0.2">
      <c r="A68" s="43"/>
      <c r="B68" s="13" t="s">
        <v>86</v>
      </c>
      <c r="C68" s="1">
        <v>3</v>
      </c>
      <c r="D68" s="1">
        <v>3</v>
      </c>
      <c r="E68" s="1"/>
      <c r="F68" s="2" t="s">
        <v>51</v>
      </c>
      <c r="G68" s="43"/>
      <c r="H68" s="3" t="s">
        <v>87</v>
      </c>
      <c r="I68" s="1">
        <v>3</v>
      </c>
      <c r="J68" s="1">
        <v>3</v>
      </c>
      <c r="K68" s="1"/>
      <c r="L68" s="2"/>
    </row>
    <row r="69" spans="1:12" ht="15.75" x14ac:dyDescent="0.25">
      <c r="A69" s="43"/>
      <c r="B69" s="5" t="s">
        <v>20</v>
      </c>
      <c r="C69" s="1">
        <f>SUM(C57:C68)</f>
        <v>27</v>
      </c>
      <c r="D69" s="4">
        <f>SUM(D57:D68)</f>
        <v>27</v>
      </c>
      <c r="E69" s="5"/>
      <c r="F69" s="2"/>
      <c r="G69" s="43"/>
      <c r="H69" s="17" t="s">
        <v>20</v>
      </c>
      <c r="I69" s="1">
        <f>SUM(I57:I68)</f>
        <v>30</v>
      </c>
      <c r="J69" s="4">
        <f>SUM(J57:J68)</f>
        <v>30</v>
      </c>
      <c r="K69" s="1"/>
      <c r="L69" s="2"/>
    </row>
    <row r="70" spans="1:12" x14ac:dyDescent="0.2">
      <c r="A70" s="33" t="s">
        <v>88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 spans="1:12" x14ac:dyDescent="0.2">
      <c r="A71" s="33" t="s">
        <v>1</v>
      </c>
      <c r="B71" s="33"/>
      <c r="C71" s="33"/>
      <c r="D71" s="33"/>
      <c r="E71" s="33"/>
      <c r="F71" s="33"/>
      <c r="G71" s="33" t="s">
        <v>2</v>
      </c>
      <c r="H71" s="33"/>
      <c r="I71" s="33"/>
      <c r="J71" s="33"/>
      <c r="K71" s="33"/>
      <c r="L71" s="33"/>
    </row>
    <row r="72" spans="1:12" ht="28.5" x14ac:dyDescent="0.2">
      <c r="A72" s="1" t="s">
        <v>3</v>
      </c>
      <c r="B72" s="1" t="s">
        <v>4</v>
      </c>
      <c r="C72" s="1" t="s">
        <v>5</v>
      </c>
      <c r="D72" s="1" t="s">
        <v>6</v>
      </c>
      <c r="E72" s="3" t="s">
        <v>7</v>
      </c>
      <c r="F72" s="2" t="s">
        <v>8</v>
      </c>
      <c r="G72" s="1" t="s">
        <v>3</v>
      </c>
      <c r="H72" s="1" t="s">
        <v>4</v>
      </c>
      <c r="I72" s="1" t="s">
        <v>5</v>
      </c>
      <c r="J72" s="1" t="s">
        <v>6</v>
      </c>
      <c r="K72" s="3" t="s">
        <v>7</v>
      </c>
      <c r="L72" s="2" t="s">
        <v>8</v>
      </c>
    </row>
    <row r="73" spans="1:12" x14ac:dyDescent="0.2">
      <c r="A73" s="33" t="s">
        <v>9</v>
      </c>
      <c r="B73" s="5"/>
      <c r="C73" s="1"/>
      <c r="D73" s="1"/>
      <c r="E73" s="5"/>
      <c r="F73" s="2"/>
      <c r="G73" s="33" t="s">
        <v>9</v>
      </c>
      <c r="H73" s="12"/>
      <c r="I73" s="1"/>
      <c r="J73" s="1"/>
      <c r="K73" s="1"/>
      <c r="L73" s="2"/>
    </row>
    <row r="74" spans="1:12" x14ac:dyDescent="0.2">
      <c r="A74" s="33"/>
      <c r="B74" s="5" t="s">
        <v>20</v>
      </c>
      <c r="C74" s="1">
        <f>SUM(C73:C73)</f>
        <v>0</v>
      </c>
      <c r="D74" s="1">
        <f>SUM(D73:D73)</f>
        <v>0</v>
      </c>
      <c r="E74" s="1"/>
      <c r="F74" s="2"/>
      <c r="G74" s="33"/>
      <c r="H74" s="5" t="s">
        <v>20</v>
      </c>
      <c r="I74" s="1">
        <v>0</v>
      </c>
      <c r="J74" s="1">
        <v>0</v>
      </c>
      <c r="K74" s="1"/>
      <c r="L74" s="2"/>
    </row>
    <row r="75" spans="1:12" x14ac:dyDescent="0.2">
      <c r="A75" s="33" t="s">
        <v>21</v>
      </c>
      <c r="B75" s="7"/>
      <c r="C75" s="8"/>
      <c r="D75" s="8"/>
      <c r="E75" s="1"/>
      <c r="F75" s="2"/>
      <c r="G75" s="33" t="s">
        <v>21</v>
      </c>
      <c r="H75" s="7"/>
      <c r="I75" s="8"/>
      <c r="J75" s="8"/>
      <c r="K75" s="8"/>
      <c r="L75" s="2"/>
    </row>
    <row r="76" spans="1:12" x14ac:dyDescent="0.2">
      <c r="A76" s="33"/>
      <c r="B76" s="5" t="s">
        <v>20</v>
      </c>
      <c r="C76" s="1">
        <f>SUM(C75)</f>
        <v>0</v>
      </c>
      <c r="D76" s="1">
        <f>SUM(D75)</f>
        <v>0</v>
      </c>
      <c r="E76" s="1"/>
      <c r="F76" s="2"/>
      <c r="G76" s="33"/>
      <c r="H76" s="7" t="s">
        <v>20</v>
      </c>
      <c r="I76" s="8">
        <f>SUM(I75)</f>
        <v>0</v>
      </c>
      <c r="J76" s="8">
        <f>SUM(J75)</f>
        <v>0</v>
      </c>
      <c r="K76" s="8"/>
      <c r="L76" s="2"/>
    </row>
    <row r="77" spans="1:12" x14ac:dyDescent="0.2">
      <c r="A77" s="33" t="s">
        <v>23</v>
      </c>
      <c r="B77" s="7" t="s">
        <v>89</v>
      </c>
      <c r="C77" s="8">
        <v>2</v>
      </c>
      <c r="D77" s="8">
        <v>0</v>
      </c>
      <c r="E77" s="1"/>
      <c r="F77" s="2" t="s">
        <v>90</v>
      </c>
      <c r="G77" s="33" t="s">
        <v>23</v>
      </c>
      <c r="H77" s="7" t="s">
        <v>91</v>
      </c>
      <c r="I77" s="18">
        <v>0</v>
      </c>
      <c r="J77" s="18">
        <v>0</v>
      </c>
      <c r="K77" s="18"/>
      <c r="L77" s="2"/>
    </row>
    <row r="78" spans="1:12" ht="22.5" x14ac:dyDescent="0.2">
      <c r="A78" s="33"/>
      <c r="B78" s="7" t="s">
        <v>92</v>
      </c>
      <c r="C78" s="8">
        <v>2</v>
      </c>
      <c r="D78" s="8">
        <v>0</v>
      </c>
      <c r="E78" s="1"/>
      <c r="F78" s="2" t="s">
        <v>123</v>
      </c>
      <c r="G78" s="33"/>
      <c r="H78" s="7"/>
      <c r="I78" s="18"/>
      <c r="J78" s="18"/>
      <c r="K78" s="18"/>
      <c r="L78" s="2"/>
    </row>
    <row r="79" spans="1:12" x14ac:dyDescent="0.2">
      <c r="A79" s="33"/>
      <c r="B79" s="7" t="s">
        <v>93</v>
      </c>
      <c r="C79" s="6">
        <v>2</v>
      </c>
      <c r="D79" s="6">
        <v>2</v>
      </c>
      <c r="E79" s="19"/>
      <c r="F79" s="20"/>
      <c r="G79" s="33"/>
      <c r="H79" s="21"/>
      <c r="I79" s="16"/>
      <c r="J79" s="16"/>
      <c r="K79" s="8"/>
      <c r="L79" s="2"/>
    </row>
    <row r="80" spans="1:12" x14ac:dyDescent="0.2">
      <c r="A80" s="33"/>
      <c r="B80" s="5" t="s">
        <v>20</v>
      </c>
      <c r="C80" s="1">
        <f>SUM(C77:C79)</f>
        <v>6</v>
      </c>
      <c r="D80" s="4">
        <f>SUM(D77:D79)</f>
        <v>2</v>
      </c>
      <c r="E80" s="1"/>
      <c r="F80" s="2"/>
      <c r="G80" s="33"/>
      <c r="H80" s="5" t="s">
        <v>20</v>
      </c>
      <c r="I80" s="1">
        <v>0</v>
      </c>
      <c r="J80" s="1">
        <v>0</v>
      </c>
      <c r="K80" s="1"/>
      <c r="L80" s="2"/>
    </row>
    <row r="81" spans="1:12" x14ac:dyDescent="0.2">
      <c r="A81" s="33" t="s">
        <v>32</v>
      </c>
      <c r="B81" s="13" t="s">
        <v>94</v>
      </c>
      <c r="C81" s="1">
        <v>2</v>
      </c>
      <c r="D81" s="1">
        <v>2</v>
      </c>
      <c r="E81" s="1"/>
      <c r="F81" s="2"/>
      <c r="G81" s="33" t="s">
        <v>95</v>
      </c>
      <c r="H81" s="5" t="s">
        <v>96</v>
      </c>
      <c r="I81" s="1">
        <v>2</v>
      </c>
      <c r="J81" s="1">
        <v>2</v>
      </c>
      <c r="K81" s="1"/>
      <c r="L81" s="2"/>
    </row>
    <row r="82" spans="1:12" x14ac:dyDescent="0.2">
      <c r="A82" s="35"/>
      <c r="B82" s="13" t="s">
        <v>97</v>
      </c>
      <c r="C82" s="1">
        <v>2</v>
      </c>
      <c r="D82" s="1">
        <v>2</v>
      </c>
      <c r="E82" s="1"/>
      <c r="F82" s="2"/>
      <c r="G82" s="35"/>
      <c r="H82" s="13" t="s">
        <v>98</v>
      </c>
      <c r="I82" s="1">
        <v>2</v>
      </c>
      <c r="J82" s="1">
        <v>2</v>
      </c>
      <c r="K82" s="1"/>
      <c r="L82" s="2"/>
    </row>
    <row r="83" spans="1:12" x14ac:dyDescent="0.2">
      <c r="A83" s="35"/>
      <c r="B83" s="7" t="s">
        <v>99</v>
      </c>
      <c r="C83" s="1">
        <v>3</v>
      </c>
      <c r="D83" s="1">
        <v>3</v>
      </c>
      <c r="E83" s="1"/>
      <c r="F83" s="2"/>
      <c r="G83" s="35"/>
      <c r="H83" s="13" t="s">
        <v>100</v>
      </c>
      <c r="I83" s="1">
        <v>2</v>
      </c>
      <c r="J83" s="1">
        <v>2</v>
      </c>
      <c r="K83" s="1"/>
      <c r="L83" s="2"/>
    </row>
    <row r="84" spans="1:12" x14ac:dyDescent="0.2">
      <c r="A84" s="35"/>
      <c r="B84" s="7" t="s">
        <v>101</v>
      </c>
      <c r="C84" s="1">
        <v>3</v>
      </c>
      <c r="D84" s="1">
        <v>3</v>
      </c>
      <c r="E84" s="1"/>
      <c r="F84" s="2"/>
      <c r="G84" s="35"/>
      <c r="H84" s="13" t="s">
        <v>102</v>
      </c>
      <c r="I84" s="1">
        <v>2</v>
      </c>
      <c r="J84" s="1">
        <v>2</v>
      </c>
      <c r="K84" s="1"/>
      <c r="L84" s="2"/>
    </row>
    <row r="85" spans="1:12" x14ac:dyDescent="0.2">
      <c r="A85" s="35"/>
      <c r="B85" s="3" t="s">
        <v>103</v>
      </c>
      <c r="C85" s="1">
        <v>3</v>
      </c>
      <c r="D85" s="1">
        <v>3</v>
      </c>
      <c r="E85" s="1"/>
      <c r="F85" s="2"/>
      <c r="G85" s="35"/>
      <c r="H85" s="13" t="s">
        <v>104</v>
      </c>
      <c r="I85" s="1">
        <v>2</v>
      </c>
      <c r="J85" s="1">
        <v>0</v>
      </c>
      <c r="K85" s="1"/>
      <c r="L85" s="2"/>
    </row>
    <row r="86" spans="1:12" x14ac:dyDescent="0.2">
      <c r="A86" s="35"/>
      <c r="B86" s="7" t="s">
        <v>105</v>
      </c>
      <c r="C86" s="1">
        <v>2</v>
      </c>
      <c r="D86" s="1">
        <v>2</v>
      </c>
      <c r="E86" s="1"/>
      <c r="F86" s="2"/>
      <c r="G86" s="35"/>
      <c r="H86" s="13" t="s">
        <v>106</v>
      </c>
      <c r="I86" s="1">
        <v>3</v>
      </c>
      <c r="J86" s="1">
        <v>3</v>
      </c>
      <c r="K86" s="1"/>
      <c r="L86" s="2"/>
    </row>
    <row r="87" spans="1:12" x14ac:dyDescent="0.2">
      <c r="A87" s="35"/>
      <c r="B87" s="13" t="s">
        <v>107</v>
      </c>
      <c r="C87" s="1">
        <v>2</v>
      </c>
      <c r="D87" s="1">
        <v>2</v>
      </c>
      <c r="E87" s="1"/>
      <c r="F87" s="2"/>
      <c r="G87" s="35"/>
      <c r="H87" s="13" t="s">
        <v>108</v>
      </c>
      <c r="I87" s="1">
        <v>9</v>
      </c>
      <c r="J87" s="1">
        <v>0</v>
      </c>
      <c r="K87" s="1"/>
      <c r="L87" s="2"/>
    </row>
    <row r="88" spans="1:12" x14ac:dyDescent="0.2">
      <c r="A88" s="35"/>
      <c r="B88" s="13" t="s">
        <v>124</v>
      </c>
      <c r="C88" s="22">
        <v>2</v>
      </c>
      <c r="D88" s="22">
        <v>2</v>
      </c>
      <c r="E88" s="1"/>
      <c r="F88" s="2"/>
      <c r="G88" s="35"/>
      <c r="H88" s="28" t="s">
        <v>152</v>
      </c>
      <c r="I88" s="29">
        <v>1</v>
      </c>
      <c r="J88" s="29">
        <v>1</v>
      </c>
      <c r="K88" s="1"/>
      <c r="L88" s="2"/>
    </row>
    <row r="89" spans="1:12" x14ac:dyDescent="0.2">
      <c r="A89" s="35"/>
      <c r="B89" s="13" t="s">
        <v>109</v>
      </c>
      <c r="C89" s="1">
        <v>2</v>
      </c>
      <c r="D89" s="1">
        <v>2</v>
      </c>
      <c r="E89" s="1"/>
      <c r="F89" s="2"/>
      <c r="G89" s="35"/>
      <c r="H89" s="28" t="s">
        <v>153</v>
      </c>
      <c r="I89" s="29">
        <v>2</v>
      </c>
      <c r="J89" s="29">
        <v>2</v>
      </c>
      <c r="K89" s="1"/>
      <c r="L89" s="2"/>
    </row>
    <row r="90" spans="1:12" x14ac:dyDescent="0.2">
      <c r="A90" s="35"/>
      <c r="B90" s="28" t="s">
        <v>151</v>
      </c>
      <c r="C90" s="29">
        <v>1</v>
      </c>
      <c r="D90" s="29">
        <v>1</v>
      </c>
      <c r="E90" s="4"/>
      <c r="F90" s="2"/>
      <c r="G90" s="35"/>
      <c r="H90" s="13"/>
      <c r="I90" s="4"/>
      <c r="J90" s="4"/>
      <c r="K90" s="4"/>
      <c r="L90" s="2"/>
    </row>
    <row r="91" spans="1:12" x14ac:dyDescent="0.2">
      <c r="A91" s="35"/>
      <c r="B91" s="28" t="s">
        <v>150</v>
      </c>
      <c r="C91" s="29">
        <v>4</v>
      </c>
      <c r="D91" s="29">
        <v>4</v>
      </c>
      <c r="E91" s="4"/>
      <c r="F91" s="2"/>
      <c r="G91" s="35"/>
      <c r="H91" s="13"/>
      <c r="I91" s="4"/>
      <c r="J91" s="4"/>
      <c r="K91" s="4"/>
      <c r="L91" s="2"/>
    </row>
    <row r="92" spans="1:12" x14ac:dyDescent="0.2">
      <c r="A92" s="35"/>
      <c r="B92" s="5" t="s">
        <v>20</v>
      </c>
      <c r="C92" s="1">
        <f>SUM(C81:C91)</f>
        <v>26</v>
      </c>
      <c r="D92" s="4">
        <f>SUM(D81:D91)</f>
        <v>26</v>
      </c>
      <c r="E92" s="1"/>
      <c r="F92" s="2"/>
      <c r="G92" s="35"/>
      <c r="H92" s="5" t="s">
        <v>20</v>
      </c>
      <c r="I92" s="1">
        <f>SUM(I81:I91)</f>
        <v>25</v>
      </c>
      <c r="J92" s="4">
        <f>SUM(J81:J91)</f>
        <v>14</v>
      </c>
      <c r="K92" s="1"/>
      <c r="L92" s="2"/>
    </row>
    <row r="93" spans="1:12" x14ac:dyDescent="0.2">
      <c r="A93" s="24" t="s">
        <v>125</v>
      </c>
      <c r="B93" s="24"/>
      <c r="C93" s="25"/>
      <c r="D93" s="25"/>
      <c r="E93" s="24"/>
      <c r="F93" s="26"/>
      <c r="G93" s="24"/>
      <c r="H93" s="24"/>
      <c r="I93" s="24"/>
      <c r="J93" s="24"/>
      <c r="K93" s="24"/>
      <c r="L93" s="26"/>
    </row>
    <row r="94" spans="1:12" x14ac:dyDescent="0.2">
      <c r="A94" s="32" t="s">
        <v>126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</row>
    <row r="95" spans="1:12" x14ac:dyDescent="0.2">
      <c r="A95" s="32" t="s">
        <v>127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</row>
    <row r="96" spans="1:12" ht="31.15" customHeight="1" x14ac:dyDescent="0.2">
      <c r="A96" s="34" t="s">
        <v>128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x14ac:dyDescent="0.2">
      <c r="A97" s="33" t="s">
        <v>129</v>
      </c>
      <c r="B97" s="1" t="s">
        <v>130</v>
      </c>
      <c r="C97" s="38" t="s">
        <v>131</v>
      </c>
      <c r="D97" s="38"/>
      <c r="E97" s="38"/>
      <c r="F97" s="38"/>
      <c r="G97" s="38"/>
      <c r="H97" s="27"/>
      <c r="I97" s="27"/>
      <c r="J97" s="27"/>
      <c r="K97" s="27"/>
      <c r="L97" s="26"/>
    </row>
    <row r="98" spans="1:12" x14ac:dyDescent="0.2">
      <c r="A98" s="33"/>
      <c r="B98" s="1" t="s">
        <v>132</v>
      </c>
      <c r="C98" s="38"/>
      <c r="D98" s="38"/>
      <c r="E98" s="38"/>
      <c r="F98" s="38"/>
      <c r="G98" s="38"/>
      <c r="H98" s="27"/>
      <c r="I98" s="27"/>
      <c r="J98" s="27"/>
      <c r="K98" s="27"/>
      <c r="L98" s="26"/>
    </row>
    <row r="99" spans="1:12" x14ac:dyDescent="0.2">
      <c r="A99" s="33"/>
      <c r="B99" s="1" t="s">
        <v>133</v>
      </c>
      <c r="C99" s="38"/>
      <c r="D99" s="38"/>
      <c r="E99" s="38"/>
      <c r="F99" s="38"/>
      <c r="G99" s="38"/>
      <c r="H99" s="27"/>
      <c r="I99" s="27"/>
      <c r="J99" s="27"/>
      <c r="K99" s="27"/>
      <c r="L99" s="26"/>
    </row>
    <row r="100" spans="1:12" x14ac:dyDescent="0.2">
      <c r="A100" s="33"/>
      <c r="B100" s="1" t="s">
        <v>134</v>
      </c>
      <c r="C100" s="38"/>
      <c r="D100" s="38"/>
      <c r="E100" s="38"/>
      <c r="F100" s="38"/>
      <c r="G100" s="38"/>
      <c r="H100" s="27"/>
      <c r="I100" s="27"/>
      <c r="J100" s="27"/>
      <c r="K100" s="27"/>
      <c r="L100" s="26"/>
    </row>
    <row r="101" spans="1:12" x14ac:dyDescent="0.2">
      <c r="A101" s="33" t="s">
        <v>135</v>
      </c>
      <c r="B101" s="6" t="s">
        <v>136</v>
      </c>
      <c r="C101" s="36" t="s">
        <v>137</v>
      </c>
      <c r="D101" s="36"/>
      <c r="E101" s="36"/>
      <c r="F101" s="36"/>
      <c r="G101" s="36"/>
      <c r="H101" s="27"/>
      <c r="I101" s="27"/>
      <c r="J101" s="27"/>
      <c r="K101" s="27"/>
      <c r="L101" s="26"/>
    </row>
    <row r="102" spans="1:12" x14ac:dyDescent="0.2">
      <c r="A102" s="33"/>
      <c r="B102" s="6" t="s">
        <v>138</v>
      </c>
      <c r="C102" s="36"/>
      <c r="D102" s="36"/>
      <c r="E102" s="36"/>
      <c r="F102" s="36"/>
      <c r="G102" s="36"/>
      <c r="H102" s="27"/>
      <c r="I102" s="27"/>
      <c r="J102" s="27"/>
      <c r="K102" s="27"/>
      <c r="L102" s="26"/>
    </row>
    <row r="103" spans="1:12" ht="28.5" x14ac:dyDescent="0.2">
      <c r="A103" s="1" t="s">
        <v>139</v>
      </c>
      <c r="B103" s="1" t="s">
        <v>140</v>
      </c>
      <c r="C103" s="36" t="s">
        <v>141</v>
      </c>
      <c r="D103" s="36"/>
      <c r="E103" s="36"/>
      <c r="F103" s="36"/>
      <c r="G103" s="36"/>
      <c r="H103" s="27"/>
      <c r="I103" s="27"/>
      <c r="J103" s="27"/>
      <c r="K103" s="27"/>
      <c r="L103" s="26"/>
    </row>
    <row r="104" spans="1:12" ht="31.15" customHeight="1" x14ac:dyDescent="0.2">
      <c r="A104" s="37" t="s">
        <v>142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x14ac:dyDescent="0.2">
      <c r="A105" s="32" t="s">
        <v>143</v>
      </c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</row>
    <row r="106" spans="1:12" x14ac:dyDescent="0.2">
      <c r="A106" s="32" t="s">
        <v>144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</row>
    <row r="107" spans="1:12" x14ac:dyDescent="0.2">
      <c r="A107" s="32" t="s">
        <v>145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</row>
    <row r="108" spans="1:12" ht="15" customHeight="1" x14ac:dyDescent="0.2">
      <c r="A108" s="34" t="s">
        <v>154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</row>
    <row r="109" spans="1:12" x14ac:dyDescent="0.2">
      <c r="A109" s="32" t="s">
        <v>146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</row>
    <row r="110" spans="1:12" x14ac:dyDescent="0.2">
      <c r="A110" s="32" t="s">
        <v>147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</row>
    <row r="111" spans="1:12" x14ac:dyDescent="0.2">
      <c r="A111" s="32" t="s">
        <v>148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</row>
    <row r="112" spans="1:12" x14ac:dyDescent="0.2">
      <c r="A112" s="32" t="s">
        <v>149</v>
      </c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</row>
  </sheetData>
  <mergeCells count="62">
    <mergeCell ref="A48:A50"/>
    <mergeCell ref="A39:A44"/>
    <mergeCell ref="G39:G44"/>
    <mergeCell ref="A45:L45"/>
    <mergeCell ref="A70:L70"/>
    <mergeCell ref="A53:A56"/>
    <mergeCell ref="G53:G56"/>
    <mergeCell ref="A57:A69"/>
    <mergeCell ref="G57:G69"/>
    <mergeCell ref="G51:G52"/>
    <mergeCell ref="G48:G50"/>
    <mergeCell ref="A51:A52"/>
    <mergeCell ref="A1:L1"/>
    <mergeCell ref="A2:L2"/>
    <mergeCell ref="A5:A11"/>
    <mergeCell ref="A14:A18"/>
    <mergeCell ref="G33:G38"/>
    <mergeCell ref="A31:A32"/>
    <mergeCell ref="G5:G11"/>
    <mergeCell ref="A26:A30"/>
    <mergeCell ref="G26:G30"/>
    <mergeCell ref="A19:A22"/>
    <mergeCell ref="G19:G22"/>
    <mergeCell ref="G14:G18"/>
    <mergeCell ref="A23:L23"/>
    <mergeCell ref="A33:A38"/>
    <mergeCell ref="G12:G13"/>
    <mergeCell ref="A12:A13"/>
    <mergeCell ref="C103:G103"/>
    <mergeCell ref="A104:L104"/>
    <mergeCell ref="A106:L106"/>
    <mergeCell ref="A107:L107"/>
    <mergeCell ref="A73:A74"/>
    <mergeCell ref="G73:G74"/>
    <mergeCell ref="A96:L96"/>
    <mergeCell ref="A97:A100"/>
    <mergeCell ref="C97:G100"/>
    <mergeCell ref="A101:A102"/>
    <mergeCell ref="C101:G102"/>
    <mergeCell ref="A3:F3"/>
    <mergeCell ref="G3:L3"/>
    <mergeCell ref="A24:F24"/>
    <mergeCell ref="G24:L24"/>
    <mergeCell ref="A46:F46"/>
    <mergeCell ref="G46:L46"/>
    <mergeCell ref="G31:G32"/>
    <mergeCell ref="A109:L109"/>
    <mergeCell ref="A110:L110"/>
    <mergeCell ref="A111:L111"/>
    <mergeCell ref="A112:L112"/>
    <mergeCell ref="A71:F71"/>
    <mergeCell ref="G71:L71"/>
    <mergeCell ref="A94:L94"/>
    <mergeCell ref="A95:L95"/>
    <mergeCell ref="A105:L105"/>
    <mergeCell ref="A108:L108"/>
    <mergeCell ref="A75:A76"/>
    <mergeCell ref="G75:G76"/>
    <mergeCell ref="A77:A80"/>
    <mergeCell ref="G77:G80"/>
    <mergeCell ref="A81:A92"/>
    <mergeCell ref="G81:G92"/>
  </mergeCells>
  <phoneticPr fontId="1" type="noConversion"/>
  <pageMargins left="0.19685039370078741" right="0.1968503937007874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高齡服務105-日四技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liusir</cp:lastModifiedBy>
  <cp:lastPrinted>2020-05-11T09:13:59Z</cp:lastPrinted>
  <dcterms:created xsi:type="dcterms:W3CDTF">2017-11-30T01:40:04Z</dcterms:created>
  <dcterms:modified xsi:type="dcterms:W3CDTF">2020-05-21T02:50:44Z</dcterms:modified>
</cp:coreProperties>
</file>