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9345" tabRatio="579"/>
  </bookViews>
  <sheets>
    <sheet name="106" sheetId="10" r:id="rId1"/>
  </sheets>
  <definedNames>
    <definedName name="_xlnm.Print_Area" localSheetId="0">'106'!$A$1:$K$107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9" i="10" l="1"/>
  <c r="I79" i="10"/>
  <c r="J76" i="10"/>
  <c r="I76" i="10"/>
  <c r="D76" i="10"/>
  <c r="C76" i="10"/>
  <c r="D61" i="10"/>
  <c r="C61" i="10"/>
  <c r="J59" i="10"/>
  <c r="I59" i="10"/>
  <c r="D59" i="10"/>
  <c r="C59" i="10"/>
  <c r="J57" i="10"/>
  <c r="I57" i="10"/>
  <c r="D57" i="10"/>
  <c r="C57" i="10"/>
  <c r="J41" i="10"/>
  <c r="I41" i="10"/>
  <c r="D41" i="10"/>
  <c r="C41" i="10"/>
  <c r="J36" i="10"/>
  <c r="I36" i="10"/>
  <c r="D36" i="10"/>
  <c r="C36" i="10"/>
  <c r="J34" i="10"/>
  <c r="I34" i="10"/>
  <c r="D34" i="10"/>
  <c r="C34" i="10"/>
  <c r="J19" i="10"/>
  <c r="I19" i="10"/>
  <c r="D19" i="10"/>
  <c r="C19" i="10"/>
  <c r="J14" i="10"/>
  <c r="I14" i="10"/>
  <c r="J12" i="10"/>
  <c r="I12" i="10"/>
  <c r="D12" i="10"/>
  <c r="C12" i="10"/>
</calcChain>
</file>

<file path=xl/sharedStrings.xml><?xml version="1.0" encoding="utf-8"?>
<sst xmlns="http://schemas.openxmlformats.org/spreadsheetml/2006/main" count="326" uniqueCount="177">
  <si>
    <t>下學期</t>
  </si>
  <si>
    <t>學分</t>
    <phoneticPr fontId="4" type="noConversion"/>
  </si>
  <si>
    <t>課程代碼</t>
    <phoneticPr fontId="4" type="noConversion"/>
  </si>
  <si>
    <t>體育生活(一)</t>
  </si>
  <si>
    <t>體育生活(二)</t>
  </si>
  <si>
    <t>通識必修</t>
  </si>
  <si>
    <t>小計</t>
    <phoneticPr fontId="4" type="noConversion"/>
  </si>
  <si>
    <t>學院專業基礎必修</t>
    <phoneticPr fontId="4" type="noConversion"/>
  </si>
  <si>
    <t>系核心專業必修</t>
  </si>
  <si>
    <t>系專業選修學程(1)</t>
  </si>
  <si>
    <t>系專業選修學程(2)</t>
  </si>
  <si>
    <t>上學期</t>
  </si>
  <si>
    <t>體育生活(三)</t>
  </si>
  <si>
    <t>體育生活(四)</t>
  </si>
  <si>
    <t>台灣與世界</t>
    <phoneticPr fontId="4" type="noConversion"/>
  </si>
  <si>
    <t>智慧財產權與專業倫理</t>
  </si>
  <si>
    <t>使用者經驗設計</t>
  </si>
  <si>
    <t>人文藝術領域</t>
  </si>
  <si>
    <t>綜合實踐領域</t>
  </si>
  <si>
    <t>創意創新創業、專題學習或自主學習類課程，修讀課程須經主政單位審核，相關資訊請查詢通識中心網頁</t>
  </si>
  <si>
    <t>樂團合奏(一)</t>
    <phoneticPr fontId="4" type="noConversion"/>
  </si>
  <si>
    <t>通識必修</t>
    <phoneticPr fontId="4" type="noConversion"/>
  </si>
  <si>
    <t>科目</t>
    <phoneticPr fontId="4" type="noConversion"/>
  </si>
  <si>
    <t>基礎專業英文</t>
    <phoneticPr fontId="4" type="noConversion"/>
  </si>
  <si>
    <t>行銷學</t>
    <phoneticPr fontId="3" type="noConversion"/>
  </si>
  <si>
    <t>樂團合奏(二)</t>
    <phoneticPr fontId="4" type="noConversion"/>
  </si>
  <si>
    <t>主修(一)</t>
    <phoneticPr fontId="4" type="noConversion"/>
  </si>
  <si>
    <t>主修(二)</t>
    <phoneticPr fontId="4" type="noConversion"/>
  </si>
  <si>
    <t>舞台燈光設計</t>
    <phoneticPr fontId="4" type="noConversion"/>
  </si>
  <si>
    <t>專業選修</t>
    <phoneticPr fontId="3" type="noConversion"/>
  </si>
  <si>
    <t>吉他彈唱與伴奏</t>
    <phoneticPr fontId="3" type="noConversion"/>
  </si>
  <si>
    <t>電影與動畫音樂賞析</t>
    <phoneticPr fontId="4" type="noConversion"/>
  </si>
  <si>
    <t>數位音樂與音效製作跨領域學分學程</t>
  </si>
  <si>
    <t>音樂設計</t>
  </si>
  <si>
    <t>數位音樂製作</t>
  </si>
  <si>
    <t>科目類別</t>
    <phoneticPr fontId="4" type="noConversion"/>
  </si>
  <si>
    <r>
      <t xml:space="preserve">南臺科技大學  四年制 </t>
    </r>
    <r>
      <rPr>
        <sz val="12"/>
        <rFont val="新細明體"/>
        <family val="1"/>
        <charset val="136"/>
      </rPr>
      <t xml:space="preserve"> </t>
    </r>
    <r>
      <rPr>
        <b/>
        <sz val="12"/>
        <rFont val="新細明體"/>
        <family val="1"/>
        <charset val="136"/>
      </rPr>
      <t>流行音樂產業系</t>
    </r>
    <r>
      <rPr>
        <sz val="12"/>
        <rFont val="新細明體"/>
        <family val="1"/>
        <charset val="136"/>
      </rPr>
      <t xml:space="preserve">  課程時序表 (第三屆)  106年 9 月實施</t>
    </r>
    <phoneticPr fontId="4" type="noConversion"/>
  </si>
  <si>
    <t>第一學年（106年9月至107年6月）</t>
    <phoneticPr fontId="4" type="noConversion"/>
  </si>
  <si>
    <t>上學期</t>
    <phoneticPr fontId="4" type="noConversion"/>
  </si>
  <si>
    <t>科目類別</t>
    <phoneticPr fontId="4" type="noConversion"/>
  </si>
  <si>
    <t>科目</t>
    <phoneticPr fontId="4" type="noConversion"/>
  </si>
  <si>
    <t>學分</t>
    <phoneticPr fontId="4" type="noConversion"/>
  </si>
  <si>
    <t>時數</t>
    <phoneticPr fontId="4" type="noConversion"/>
  </si>
  <si>
    <t>時數</t>
    <phoneticPr fontId="4" type="noConversion"/>
  </si>
  <si>
    <t>課程代碼</t>
    <phoneticPr fontId="4" type="noConversion"/>
  </si>
  <si>
    <t>通識必修</t>
    <phoneticPr fontId="4" type="noConversion"/>
  </si>
  <si>
    <t>中文閱讀與表達(一)</t>
    <phoneticPr fontId="4" type="noConversion"/>
  </si>
  <si>
    <t>中文閱讀與表達(二)</t>
    <phoneticPr fontId="4" type="noConversion"/>
  </si>
  <si>
    <t>英語聽講實務(一)</t>
    <phoneticPr fontId="4" type="noConversion"/>
  </si>
  <si>
    <t>英語聽講實務(二)</t>
    <phoneticPr fontId="4" type="noConversion"/>
  </si>
  <si>
    <t>通識必修</t>
    <phoneticPr fontId="4" type="noConversion"/>
  </si>
  <si>
    <t>勞作教育與服務學習(一)</t>
    <phoneticPr fontId="4" type="noConversion"/>
  </si>
  <si>
    <t>勞作教育與服務學習(二)</t>
    <phoneticPr fontId="4" type="noConversion"/>
  </si>
  <si>
    <t>分類通識必修</t>
    <phoneticPr fontId="4" type="noConversion"/>
  </si>
  <si>
    <t>大學定錨</t>
    <phoneticPr fontId="4" type="noConversion"/>
  </si>
  <si>
    <t>小計</t>
    <phoneticPr fontId="4" type="noConversion"/>
  </si>
  <si>
    <t>學院專業基礎必修</t>
    <phoneticPr fontId="4" type="noConversion"/>
  </si>
  <si>
    <t>創意思考與設計方法</t>
    <phoneticPr fontId="3" type="noConversion"/>
  </si>
  <si>
    <t>數位媒體概論</t>
    <phoneticPr fontId="3" type="noConversion"/>
  </si>
  <si>
    <t>學院專業基礎必修</t>
    <phoneticPr fontId="4" type="noConversion"/>
  </si>
  <si>
    <t>小計</t>
    <phoneticPr fontId="4" type="noConversion"/>
  </si>
  <si>
    <t>系核心專業必修</t>
    <phoneticPr fontId="4" type="noConversion"/>
  </si>
  <si>
    <t>流行音樂產業概論</t>
    <phoneticPr fontId="4" type="noConversion"/>
  </si>
  <si>
    <t>演藝經紀概論</t>
    <phoneticPr fontId="4" type="noConversion"/>
  </si>
  <si>
    <t>舞台概論</t>
    <phoneticPr fontId="3" type="noConversion"/>
  </si>
  <si>
    <t>電腦記譜法</t>
    <phoneticPr fontId="3" type="noConversion"/>
  </si>
  <si>
    <t>基礎樂理</t>
    <phoneticPr fontId="4" type="noConversion"/>
  </si>
  <si>
    <t>音樂基礎訓練(二)</t>
    <phoneticPr fontId="3" type="noConversion"/>
  </si>
  <si>
    <t>音樂基礎訓練(一)</t>
    <phoneticPr fontId="4" type="noConversion"/>
  </si>
  <si>
    <t>實習音樂會(一)</t>
    <phoneticPr fontId="3" type="noConversion"/>
  </si>
  <si>
    <t>流行舞蹈</t>
    <phoneticPr fontId="3" type="noConversion"/>
  </si>
  <si>
    <t>流行音樂和聲學</t>
    <phoneticPr fontId="4" type="noConversion"/>
  </si>
  <si>
    <t>舞台建構</t>
    <phoneticPr fontId="4" type="noConversion"/>
  </si>
  <si>
    <t>舞台建構實務</t>
    <phoneticPr fontId="4" type="noConversion"/>
  </si>
  <si>
    <t>舞台燈光實務</t>
    <phoneticPr fontId="4" type="noConversion"/>
  </si>
  <si>
    <t>流行樂團合奏</t>
    <phoneticPr fontId="3" type="noConversion"/>
  </si>
  <si>
    <t>第二學年（107年9月至108年6月）</t>
    <phoneticPr fontId="4" type="noConversion"/>
  </si>
  <si>
    <t>分類通識必修</t>
    <phoneticPr fontId="4" type="noConversion"/>
  </si>
  <si>
    <t>學院專業基礎必修</t>
    <phoneticPr fontId="4" type="noConversion"/>
  </si>
  <si>
    <t>小計</t>
    <phoneticPr fontId="4" type="noConversion"/>
  </si>
  <si>
    <t>系核心專業必修</t>
    <phoneticPr fontId="4" type="noConversion"/>
  </si>
  <si>
    <t>台灣流行音樂史</t>
    <phoneticPr fontId="4" type="noConversion"/>
  </si>
  <si>
    <t>西洋流行音樂史</t>
    <phoneticPr fontId="4" type="noConversion"/>
  </si>
  <si>
    <t>音樂軟體實作</t>
    <phoneticPr fontId="4" type="noConversion"/>
  </si>
  <si>
    <t>錄音與混音實務</t>
    <phoneticPr fontId="4" type="noConversion"/>
  </si>
  <si>
    <t>聲學概論</t>
    <phoneticPr fontId="3" type="noConversion"/>
  </si>
  <si>
    <t>實習音樂會(三)</t>
    <phoneticPr fontId="4" type="noConversion"/>
  </si>
  <si>
    <t>實習音樂會(二)</t>
    <phoneticPr fontId="4" type="noConversion"/>
  </si>
  <si>
    <t>主修(三)</t>
    <phoneticPr fontId="4" type="noConversion"/>
  </si>
  <si>
    <t>主修(四)</t>
    <phoneticPr fontId="4" type="noConversion"/>
  </si>
  <si>
    <t>樂團合奏(三)</t>
    <phoneticPr fontId="4" type="noConversion"/>
  </si>
  <si>
    <t>樂團合奏(四)</t>
    <phoneticPr fontId="4" type="noConversion"/>
  </si>
  <si>
    <t>系專業選修學程(1)</t>
    <phoneticPr fontId="3" type="noConversion"/>
  </si>
  <si>
    <t>基礎詞曲創作</t>
    <phoneticPr fontId="4" type="noConversion"/>
  </si>
  <si>
    <t>流行音樂編曲實務</t>
    <phoneticPr fontId="4" type="noConversion"/>
  </si>
  <si>
    <t>系專業選修學程(2)</t>
    <phoneticPr fontId="3" type="noConversion"/>
  </si>
  <si>
    <t>電腦繪圖</t>
    <phoneticPr fontId="4" type="noConversion"/>
  </si>
  <si>
    <t>影像拍攝與剪輯</t>
    <phoneticPr fontId="4" type="noConversion"/>
  </si>
  <si>
    <t>舞台音響工程</t>
    <phoneticPr fontId="4" type="noConversion"/>
  </si>
  <si>
    <t>舞台多媒體設計</t>
    <phoneticPr fontId="4" type="noConversion"/>
  </si>
  <si>
    <t>舞台音響實務</t>
    <phoneticPr fontId="4" type="noConversion"/>
  </si>
  <si>
    <t>舞台多媒體實務</t>
    <phoneticPr fontId="4" type="noConversion"/>
  </si>
  <si>
    <t>專業選修</t>
    <phoneticPr fontId="3" type="noConversion"/>
  </si>
  <si>
    <t>西洋古典音樂賞析</t>
    <phoneticPr fontId="4" type="noConversion"/>
  </si>
  <si>
    <t>專業選修</t>
    <phoneticPr fontId="3" type="noConversion"/>
  </si>
  <si>
    <t>世界音樂賞析</t>
    <phoneticPr fontId="3" type="noConversion"/>
  </si>
  <si>
    <t>專業選修</t>
    <phoneticPr fontId="4" type="noConversion"/>
  </si>
  <si>
    <t>企業實習一(其他)</t>
    <phoneticPr fontId="4" type="noConversion"/>
  </si>
  <si>
    <t>第三學年（108年9月至109年6月）</t>
    <phoneticPr fontId="4" type="noConversion"/>
  </si>
  <si>
    <t>科目類別</t>
    <phoneticPr fontId="4" type="noConversion"/>
  </si>
  <si>
    <t>科目</t>
    <phoneticPr fontId="4" type="noConversion"/>
  </si>
  <si>
    <t>學分</t>
    <phoneticPr fontId="4" type="noConversion"/>
  </si>
  <si>
    <t>時數</t>
    <phoneticPr fontId="4" type="noConversion"/>
  </si>
  <si>
    <t>課程代碼</t>
    <phoneticPr fontId="4" type="noConversion"/>
  </si>
  <si>
    <t>進階英文表達</t>
    <phoneticPr fontId="3" type="noConversion"/>
  </si>
  <si>
    <t>外語能力檢定</t>
    <phoneticPr fontId="4" type="noConversion"/>
  </si>
  <si>
    <t>通識必修</t>
    <phoneticPr fontId="4" type="noConversion"/>
  </si>
  <si>
    <t>專業英文</t>
    <phoneticPr fontId="3" type="noConversion"/>
  </si>
  <si>
    <t>實習音樂會(四)</t>
    <phoneticPr fontId="4" type="noConversion"/>
  </si>
  <si>
    <t>系核心專業必修</t>
    <phoneticPr fontId="3" type="noConversion"/>
  </si>
  <si>
    <t>主修(五)</t>
    <phoneticPr fontId="4" type="noConversion"/>
  </si>
  <si>
    <t>主修(六)</t>
    <phoneticPr fontId="4" type="noConversion"/>
  </si>
  <si>
    <t>樂團合奏(五)</t>
    <phoneticPr fontId="4" type="noConversion"/>
  </si>
  <si>
    <t>樂團合奏(六)</t>
    <phoneticPr fontId="4" type="noConversion"/>
  </si>
  <si>
    <t>藝人定位</t>
    <phoneticPr fontId="3" type="noConversion"/>
  </si>
  <si>
    <t>音樂專輯製作</t>
    <phoneticPr fontId="3" type="noConversion"/>
  </si>
  <si>
    <t>系專業選修學程(2)</t>
    <phoneticPr fontId="3" type="noConversion"/>
  </si>
  <si>
    <t>影像後製與成音</t>
    <phoneticPr fontId="4" type="noConversion"/>
  </si>
  <si>
    <t>MV製作</t>
    <phoneticPr fontId="3" type="noConversion"/>
  </si>
  <si>
    <t>演唱會舞台設計與實務</t>
    <phoneticPr fontId="4" type="noConversion"/>
  </si>
  <si>
    <t>服裝道具製作與實務</t>
    <phoneticPr fontId="3" type="noConversion"/>
  </si>
  <si>
    <t>專業選修</t>
    <phoneticPr fontId="4" type="noConversion"/>
  </si>
  <si>
    <t>企業實習二(其他)</t>
    <phoneticPr fontId="4" type="noConversion"/>
  </si>
  <si>
    <t>第四學年（109年9月至110年6月）</t>
    <phoneticPr fontId="4" type="noConversion"/>
  </si>
  <si>
    <t>科目類別</t>
    <phoneticPr fontId="4" type="noConversion"/>
  </si>
  <si>
    <t>科目</t>
    <phoneticPr fontId="4" type="noConversion"/>
  </si>
  <si>
    <t>學分</t>
    <phoneticPr fontId="4" type="noConversion"/>
  </si>
  <si>
    <t>時數</t>
    <phoneticPr fontId="4" type="noConversion"/>
  </si>
  <si>
    <t>課程代碼</t>
    <phoneticPr fontId="4" type="noConversion"/>
  </si>
  <si>
    <t>學院專業基礎必修</t>
    <phoneticPr fontId="3" type="noConversion"/>
  </si>
  <si>
    <t>創業概論</t>
    <phoneticPr fontId="3" type="noConversion"/>
  </si>
  <si>
    <t>畢業專題</t>
    <phoneticPr fontId="3" type="noConversion"/>
  </si>
  <si>
    <t>畢業展演</t>
    <phoneticPr fontId="3" type="noConversion"/>
  </si>
  <si>
    <t>專業實務實習</t>
    <phoneticPr fontId="3" type="noConversion"/>
  </si>
  <si>
    <t>主修(七)</t>
    <phoneticPr fontId="4" type="noConversion"/>
  </si>
  <si>
    <t>主修(八)</t>
    <phoneticPr fontId="4" type="noConversion"/>
  </si>
  <si>
    <t>樂團合奏(七)</t>
    <phoneticPr fontId="4" type="noConversion"/>
  </si>
  <si>
    <t>樂團合奏(八)</t>
    <phoneticPr fontId="4" type="noConversion"/>
  </si>
  <si>
    <t>舞台特效製作</t>
    <phoneticPr fontId="3" type="noConversion"/>
  </si>
  <si>
    <t>舞台特效實務</t>
    <phoneticPr fontId="3" type="noConversion"/>
  </si>
  <si>
    <t>企業實習三(其他)</t>
    <phoneticPr fontId="4" type="noConversion"/>
  </si>
  <si>
    <t>企業實習四(其他)</t>
    <phoneticPr fontId="4" type="noConversion"/>
  </si>
  <si>
    <t>企業實習一(學期)</t>
    <phoneticPr fontId="4" type="noConversion"/>
  </si>
  <si>
    <t>企業實習二(學期)</t>
    <phoneticPr fontId="4" type="noConversion"/>
  </si>
  <si>
    <t>企業實習(暑期)</t>
    <phoneticPr fontId="4" type="noConversion"/>
  </si>
  <si>
    <t>海外企業實習</t>
    <phoneticPr fontId="4" type="noConversion"/>
  </si>
  <si>
    <t>備註：</t>
    <phoneticPr fontId="4" type="noConversion"/>
  </si>
  <si>
    <t>二、通識必修共30學分，其中基礎通識必修21學分，分類通識必修9學分。</t>
    <phoneticPr fontId="4" type="noConversion"/>
  </si>
  <si>
    <t>分類通識含人文藝術、社會科學與綜合實踐等三領域，其中修讀綜合實踐領域課程未滿9學分者，其餘學分須選修人文藝術或社會科學領域課程，說明如下表：</t>
    <phoneticPr fontId="4" type="noConversion"/>
  </si>
  <si>
    <t>各學院必修至少6學分</t>
    <phoneticPr fontId="4" type="noConversion"/>
  </si>
  <si>
    <t>社會科學領域</t>
    <phoneticPr fontId="4" type="noConversion"/>
  </si>
  <si>
    <t>工學院、數位設計學院必修至少3學分</t>
    <phoneticPr fontId="4" type="noConversion"/>
  </si>
  <si>
    <t>三、專業選修學程（1）為音樂創作、展演及經紀學程，學生至少要獲得18學分，才能視為取得此學程。</t>
    <phoneticPr fontId="4" type="noConversion"/>
  </si>
  <si>
    <t>四、專業選修學程（2）為影音科技及舞台製作學程，學生至少要獲得18學分，才能視為取得此學程。</t>
    <phoneticPr fontId="4" type="noConversion"/>
  </si>
  <si>
    <t xml:space="preserve">九、跨領域X學程之修習依本校跨領域X學程實施要點為之。
</t>
    <phoneticPr fontId="4" type="noConversion"/>
  </si>
  <si>
    <t>十、校外實習依本系校外實習要點辦法為之。</t>
    <phoneticPr fontId="4" type="noConversion"/>
  </si>
  <si>
    <t>十一、服務學習依本校服務學習必修課程實施要點為之。</t>
    <phoneticPr fontId="4" type="noConversion"/>
  </si>
  <si>
    <t>十三、每學期最高及最低應修學分數依本校學則及學生選課辦法規定辦理。</t>
    <phoneticPr fontId="4" type="noConversion"/>
  </si>
  <si>
    <t>十四、課程時序表以教務處網頁為準，若有修訂，將公告於本系網頁及教務處最新消息中。</t>
    <phoneticPr fontId="4" type="noConversion"/>
  </si>
  <si>
    <t>十五、本表請妥為保存，做為辦理選課、重（補）修、及畢業資格審查之參考。</t>
    <phoneticPr fontId="4" type="noConversion"/>
  </si>
  <si>
    <t>十六、可被承認為畢業學分之選修學分如下：（1）取得本系開設之專業選修學分（2）取得專業選修學程（3）取得跨領域X學程（4）其他外系開設之課程最多承認12學分。
。</t>
    <phoneticPr fontId="4" type="noConversion"/>
  </si>
  <si>
    <t>十二、選修科目可視需要增開、調整學分數及上課時數、調整開課學期。</t>
    <phoneticPr fontId="4" type="noConversion"/>
  </si>
  <si>
    <t>六、必選課程為選修，不及格不必重修，開課當學期非本系之學生不必再補修。</t>
    <phoneticPr fontId="4" type="noConversion"/>
  </si>
  <si>
    <t>七、不同專業選修學程而有相同之課程者，不必重複修讀可以抵免。</t>
    <phoneticPr fontId="4" type="noConversion"/>
  </si>
  <si>
    <t>八、外語能力檢定實施方式依本校學生外語能力檢定實施辦法為之。</t>
    <phoneticPr fontId="4" type="noConversion"/>
  </si>
  <si>
    <t>五、主修(一)~主修(八)，學生可依本系「專修辦法」登記修習，開設之專長科目應學生之需求開設，可開設演唱、電吉他、電貝斯、鍵盤、爵士鼓、作曲/編曲/詞曲創作、錄音工程、舞台燈光音響、節目主持等。</t>
    <phoneticPr fontId="3" type="noConversion"/>
  </si>
  <si>
    <t>一、總畢業學分數128學分，包括通識必修30學分、學院專業基礎必修14學分、系核心專業必修36學分、選修至少48學分、含應修畢本系一個專業選修學程(模組)18 學分，修讀跨領域學分學程之規定，請依本校跨領域X學程實施要點辦理。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</si>
</sst>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0"/>
      <name val="細明體"/>
      <family val="3"/>
      <charset val="136"/>
    </font>
    <font>
      <sz val="1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ajor"/>
    </font>
    <font>
      <sz val="10"/>
      <color rgb="FFFF000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ajor"/>
    </font>
    <font>
      <sz val="10"/>
      <color rgb="FF000000"/>
      <name val="細明體"/>
      <family val="3"/>
      <charset val="136"/>
    </font>
    <font>
      <sz val="10"/>
      <color theme="1"/>
      <name val="細明體"/>
      <family val="3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76">
    <xf numFmtId="0" fontId="0" fillId="0" borderId="0" xfId="0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5" xfId="0" applyBorder="1" applyAlignment="1">
      <alignment horizontal="left" vertical="top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shrinkToFit="1"/>
    </xf>
    <xf numFmtId="0" fontId="8" fillId="0" borderId="2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15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6" fillId="0" borderId="0" xfId="0" applyFo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vertical="center"/>
    </xf>
    <xf numFmtId="0" fontId="8" fillId="0" borderId="18" xfId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8" xfId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shrinkToFit="1"/>
    </xf>
    <xf numFmtId="0" fontId="13" fillId="0" borderId="6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top"/>
    </xf>
    <xf numFmtId="0" fontId="0" fillId="0" borderId="6" xfId="0" applyBorder="1">
      <alignment vertical="center"/>
    </xf>
    <xf numFmtId="0" fontId="9" fillId="0" borderId="6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0" fillId="0" borderId="9" xfId="0" applyBorder="1">
      <alignment vertical="center"/>
    </xf>
    <xf numFmtId="0" fontId="8" fillId="2" borderId="29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vertical="center" shrinkToFit="1"/>
    </xf>
    <xf numFmtId="0" fontId="0" fillId="0" borderId="47" xfId="0" applyBorder="1">
      <alignment vertical="center"/>
    </xf>
    <xf numFmtId="0" fontId="8" fillId="0" borderId="17" xfId="0" applyFont="1" applyFill="1" applyBorder="1" applyAlignment="1">
      <alignment vertical="center" shrinkToFit="1"/>
    </xf>
    <xf numFmtId="0" fontId="8" fillId="0" borderId="9" xfId="0" applyFont="1" applyFill="1" applyBorder="1" applyAlignment="1">
      <alignment vertical="center"/>
    </xf>
    <xf numFmtId="0" fontId="8" fillId="0" borderId="9" xfId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vertical="center"/>
    </xf>
    <xf numFmtId="0" fontId="0" fillId="0" borderId="48" xfId="0" applyBorder="1">
      <alignment vertical="center"/>
    </xf>
    <xf numFmtId="0" fontId="8" fillId="0" borderId="32" xfId="0" applyFont="1" applyFill="1" applyBorder="1" applyAlignment="1">
      <alignment vertical="center" shrinkToFit="1"/>
    </xf>
    <xf numFmtId="0" fontId="10" fillId="2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shrinkToFit="1"/>
    </xf>
    <xf numFmtId="0" fontId="19" fillId="2" borderId="13" xfId="0" applyFont="1" applyFill="1" applyBorder="1">
      <alignment vertical="center"/>
    </xf>
    <xf numFmtId="0" fontId="8" fillId="2" borderId="44" xfId="0" applyFont="1" applyFill="1" applyBorder="1" applyAlignment="1">
      <alignment horizontal="left" vertical="center" wrapText="1"/>
    </xf>
    <xf numFmtId="0" fontId="8" fillId="2" borderId="44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44" xfId="1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44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vertical="center" wrapText="1"/>
    </xf>
    <xf numFmtId="0" fontId="8" fillId="2" borderId="32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9" fillId="0" borderId="18" xfId="0" applyFont="1" applyFill="1" applyBorder="1">
      <alignment vertical="center"/>
    </xf>
    <xf numFmtId="0" fontId="20" fillId="0" borderId="36" xfId="0" applyFont="1" applyFill="1" applyBorder="1">
      <alignment vertical="center"/>
    </xf>
    <xf numFmtId="0" fontId="10" fillId="0" borderId="6" xfId="0" applyFont="1" applyFill="1" applyBorder="1" applyAlignment="1">
      <alignment vertical="center" wrapText="1"/>
    </xf>
    <xf numFmtId="0" fontId="0" fillId="0" borderId="7" xfId="0" applyBorder="1">
      <alignment vertical="center"/>
    </xf>
    <xf numFmtId="0" fontId="10" fillId="0" borderId="6" xfId="0" applyFont="1" applyFill="1" applyBorder="1" applyAlignment="1">
      <alignment horizontal="left" vertical="center" shrinkToFit="1"/>
    </xf>
    <xf numFmtId="0" fontId="21" fillId="0" borderId="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vertical="center" wrapText="1"/>
    </xf>
    <xf numFmtId="0" fontId="22" fillId="3" borderId="17" xfId="0" applyFont="1" applyFill="1" applyBorder="1" applyAlignment="1" applyProtection="1">
      <alignment horizontal="left" vertical="center" wrapText="1" shrinkToFit="1"/>
    </xf>
    <xf numFmtId="0" fontId="20" fillId="3" borderId="9" xfId="0" applyFont="1" applyFill="1" applyBorder="1" applyAlignment="1" applyProtection="1">
      <alignment vertical="center" wrapText="1"/>
    </xf>
    <xf numFmtId="0" fontId="22" fillId="3" borderId="9" xfId="0" applyFont="1" applyFill="1" applyBorder="1" applyAlignment="1" applyProtection="1">
      <alignment horizontal="center" vertical="center" shrinkToFit="1"/>
    </xf>
    <xf numFmtId="0" fontId="22" fillId="3" borderId="9" xfId="0" applyFont="1" applyFill="1" applyBorder="1" applyAlignment="1" applyProtection="1">
      <alignment horizontal="center" vertical="center" wrapText="1"/>
    </xf>
    <xf numFmtId="0" fontId="22" fillId="3" borderId="9" xfId="0" applyFont="1" applyFill="1" applyBorder="1" applyAlignment="1" applyProtection="1">
      <alignment horizontal="left" vertical="center" wrapText="1" shrinkToFit="1"/>
    </xf>
    <xf numFmtId="0" fontId="22" fillId="3" borderId="9" xfId="0" applyFont="1" applyFill="1" applyBorder="1" applyAlignment="1" applyProtection="1">
      <alignment vertical="center"/>
    </xf>
    <xf numFmtId="0" fontId="22" fillId="3" borderId="11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top" wrapText="1" shrinkToFit="1"/>
    </xf>
    <xf numFmtId="176" fontId="8" fillId="2" borderId="0" xfId="1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left" vertical="center" shrinkToFit="1"/>
    </xf>
    <xf numFmtId="0" fontId="8" fillId="2" borderId="13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left" vertical="center" shrinkToFit="1"/>
    </xf>
    <xf numFmtId="0" fontId="8" fillId="2" borderId="30" xfId="0" applyFont="1" applyFill="1" applyBorder="1" applyAlignment="1">
      <alignment horizontal="left" vertical="center" shrinkToFit="1"/>
    </xf>
    <xf numFmtId="0" fontId="8" fillId="2" borderId="6" xfId="0" applyFont="1" applyFill="1" applyBorder="1" applyAlignment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shrinkToFit="1"/>
    </xf>
    <xf numFmtId="0" fontId="5" fillId="0" borderId="6" xfId="0" applyFont="1" applyFill="1" applyBorder="1">
      <alignment vertical="center"/>
    </xf>
    <xf numFmtId="0" fontId="8" fillId="0" borderId="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shrinkToFi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left" vertical="center" shrinkToFit="1"/>
    </xf>
    <xf numFmtId="0" fontId="8" fillId="0" borderId="42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18" fillId="2" borderId="11" xfId="0" applyFont="1" applyFill="1" applyBorder="1" applyAlignment="1">
      <alignment horizontal="left" vertical="center" wrapText="1"/>
    </xf>
    <xf numFmtId="0" fontId="17" fillId="2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1" fillId="0" borderId="0" xfId="0" applyFont="1">
      <alignment vertical="center"/>
    </xf>
    <xf numFmtId="0" fontId="18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shrinkToFit="1"/>
    </xf>
    <xf numFmtId="0" fontId="8" fillId="2" borderId="6" xfId="0" applyFont="1" applyFill="1" applyBorder="1" applyAlignment="1">
      <alignment horizontal="center" vertical="center"/>
    </xf>
    <xf numFmtId="0" fontId="5" fillId="2" borderId="6" xfId="0" applyFont="1" applyFill="1" applyBorder="1">
      <alignment vertical="center"/>
    </xf>
    <xf numFmtId="0" fontId="13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5" fillId="2" borderId="13" xfId="0" applyFont="1" applyFill="1" applyBorder="1">
      <alignment vertical="center"/>
    </xf>
    <xf numFmtId="0" fontId="8" fillId="2" borderId="13" xfId="1" applyFont="1" applyFill="1" applyBorder="1" applyAlignment="1">
      <alignment horizontal="center" vertical="center" wrapText="1"/>
    </xf>
    <xf numFmtId="0" fontId="5" fillId="2" borderId="9" xfId="0" applyFont="1" applyFill="1" applyBorder="1">
      <alignment vertical="center"/>
    </xf>
    <xf numFmtId="0" fontId="8" fillId="2" borderId="37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0" fillId="0" borderId="9" xfId="0" applyBorder="1" applyAlignment="1">
      <alignment horizontal="left" vertical="top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44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/>
    </xf>
    <xf numFmtId="0" fontId="5" fillId="0" borderId="6" xfId="0" applyFont="1" applyFill="1" applyBorder="1" applyAlignment="1">
      <alignment horizontal="left" vertical="top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left" vertical="center" wrapText="1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colors>
    <mruColors>
      <color rgb="FFCCCCFF"/>
      <color rgb="FFCCECFF"/>
      <color rgb="FF66FFFF"/>
      <color rgb="FFFFCCCC"/>
      <color rgb="FF0000FF"/>
      <color rgb="FFFF9933"/>
      <color rgb="FF33CCFF"/>
      <color rgb="FFFF99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tabSelected="1" topLeftCell="A75" zoomScaleNormal="100" workbookViewId="0">
      <selection activeCell="L90" sqref="L90"/>
    </sheetView>
  </sheetViews>
  <sheetFormatPr defaultRowHeight="16.5"/>
  <cols>
    <col min="1" max="1" width="18.25" style="13" customWidth="1"/>
    <col min="2" max="2" width="20.75" customWidth="1"/>
    <col min="3" max="4" width="4.75" customWidth="1"/>
    <col min="5" max="5" width="8.375" bestFit="1" customWidth="1"/>
    <col min="6" max="6" width="0.5" customWidth="1"/>
    <col min="7" max="7" width="18.5" style="12" customWidth="1"/>
    <col min="8" max="8" width="20.875" customWidth="1"/>
    <col min="9" max="9" width="5.125" bestFit="1" customWidth="1"/>
    <col min="10" max="10" width="5.75" bestFit="1" customWidth="1"/>
    <col min="11" max="11" width="8.375" customWidth="1"/>
    <col min="14" max="14" width="14.375" customWidth="1"/>
    <col min="255" max="255" width="21.5" customWidth="1"/>
    <col min="256" max="256" width="20.75" customWidth="1"/>
    <col min="257" max="258" width="4.75" bestFit="1" customWidth="1"/>
    <col min="259" max="259" width="8.375" bestFit="1" customWidth="1"/>
    <col min="260" max="260" width="0.5" customWidth="1"/>
    <col min="261" max="261" width="22" customWidth="1"/>
    <col min="262" max="262" width="20.875" customWidth="1"/>
    <col min="263" max="264" width="4.75" bestFit="1" customWidth="1"/>
    <col min="265" max="265" width="8.375" bestFit="1" customWidth="1"/>
    <col min="266" max="266" width="0.625" customWidth="1"/>
    <col min="511" max="511" width="21.5" customWidth="1"/>
    <col min="512" max="512" width="20.75" customWidth="1"/>
    <col min="513" max="514" width="4.75" bestFit="1" customWidth="1"/>
    <col min="515" max="515" width="8.375" bestFit="1" customWidth="1"/>
    <col min="516" max="516" width="0.5" customWidth="1"/>
    <col min="517" max="517" width="22" customWidth="1"/>
    <col min="518" max="518" width="20.875" customWidth="1"/>
    <col min="519" max="520" width="4.75" bestFit="1" customWidth="1"/>
    <col min="521" max="521" width="8.375" bestFit="1" customWidth="1"/>
    <col min="522" max="522" width="0.625" customWidth="1"/>
    <col min="767" max="767" width="21.5" customWidth="1"/>
    <col min="768" max="768" width="20.75" customWidth="1"/>
    <col min="769" max="770" width="4.75" bestFit="1" customWidth="1"/>
    <col min="771" max="771" width="8.375" bestFit="1" customWidth="1"/>
    <col min="772" max="772" width="0.5" customWidth="1"/>
    <col min="773" max="773" width="22" customWidth="1"/>
    <col min="774" max="774" width="20.875" customWidth="1"/>
    <col min="775" max="776" width="4.75" bestFit="1" customWidth="1"/>
    <col min="777" max="777" width="8.375" bestFit="1" customWidth="1"/>
    <col min="778" max="778" width="0.625" customWidth="1"/>
    <col min="1023" max="1023" width="21.5" customWidth="1"/>
    <col min="1024" max="1024" width="20.75" customWidth="1"/>
    <col min="1025" max="1026" width="4.75" bestFit="1" customWidth="1"/>
    <col min="1027" max="1027" width="8.375" bestFit="1" customWidth="1"/>
    <col min="1028" max="1028" width="0.5" customWidth="1"/>
    <col min="1029" max="1029" width="22" customWidth="1"/>
    <col min="1030" max="1030" width="20.875" customWidth="1"/>
    <col min="1031" max="1032" width="4.75" bestFit="1" customWidth="1"/>
    <col min="1033" max="1033" width="8.375" bestFit="1" customWidth="1"/>
    <col min="1034" max="1034" width="0.625" customWidth="1"/>
    <col min="1279" max="1279" width="21.5" customWidth="1"/>
    <col min="1280" max="1280" width="20.75" customWidth="1"/>
    <col min="1281" max="1282" width="4.75" bestFit="1" customWidth="1"/>
    <col min="1283" max="1283" width="8.375" bestFit="1" customWidth="1"/>
    <col min="1284" max="1284" width="0.5" customWidth="1"/>
    <col min="1285" max="1285" width="22" customWidth="1"/>
    <col min="1286" max="1286" width="20.875" customWidth="1"/>
    <col min="1287" max="1288" width="4.75" bestFit="1" customWidth="1"/>
    <col min="1289" max="1289" width="8.375" bestFit="1" customWidth="1"/>
    <col min="1290" max="1290" width="0.625" customWidth="1"/>
    <col min="1535" max="1535" width="21.5" customWidth="1"/>
    <col min="1536" max="1536" width="20.75" customWidth="1"/>
    <col min="1537" max="1538" width="4.75" bestFit="1" customWidth="1"/>
    <col min="1539" max="1539" width="8.375" bestFit="1" customWidth="1"/>
    <col min="1540" max="1540" width="0.5" customWidth="1"/>
    <col min="1541" max="1541" width="22" customWidth="1"/>
    <col min="1542" max="1542" width="20.875" customWidth="1"/>
    <col min="1543" max="1544" width="4.75" bestFit="1" customWidth="1"/>
    <col min="1545" max="1545" width="8.375" bestFit="1" customWidth="1"/>
    <col min="1546" max="1546" width="0.625" customWidth="1"/>
    <col min="1791" max="1791" width="21.5" customWidth="1"/>
    <col min="1792" max="1792" width="20.75" customWidth="1"/>
    <col min="1793" max="1794" width="4.75" bestFit="1" customWidth="1"/>
    <col min="1795" max="1795" width="8.375" bestFit="1" customWidth="1"/>
    <col min="1796" max="1796" width="0.5" customWidth="1"/>
    <col min="1797" max="1797" width="22" customWidth="1"/>
    <col min="1798" max="1798" width="20.875" customWidth="1"/>
    <col min="1799" max="1800" width="4.75" bestFit="1" customWidth="1"/>
    <col min="1801" max="1801" width="8.375" bestFit="1" customWidth="1"/>
    <col min="1802" max="1802" width="0.625" customWidth="1"/>
    <col min="2047" max="2047" width="21.5" customWidth="1"/>
    <col min="2048" max="2048" width="20.75" customWidth="1"/>
    <col min="2049" max="2050" width="4.75" bestFit="1" customWidth="1"/>
    <col min="2051" max="2051" width="8.375" bestFit="1" customWidth="1"/>
    <col min="2052" max="2052" width="0.5" customWidth="1"/>
    <col min="2053" max="2053" width="22" customWidth="1"/>
    <col min="2054" max="2054" width="20.875" customWidth="1"/>
    <col min="2055" max="2056" width="4.75" bestFit="1" customWidth="1"/>
    <col min="2057" max="2057" width="8.375" bestFit="1" customWidth="1"/>
    <col min="2058" max="2058" width="0.625" customWidth="1"/>
    <col min="2303" max="2303" width="21.5" customWidth="1"/>
    <col min="2304" max="2304" width="20.75" customWidth="1"/>
    <col min="2305" max="2306" width="4.75" bestFit="1" customWidth="1"/>
    <col min="2307" max="2307" width="8.375" bestFit="1" customWidth="1"/>
    <col min="2308" max="2308" width="0.5" customWidth="1"/>
    <col min="2309" max="2309" width="22" customWidth="1"/>
    <col min="2310" max="2310" width="20.875" customWidth="1"/>
    <col min="2311" max="2312" width="4.75" bestFit="1" customWidth="1"/>
    <col min="2313" max="2313" width="8.375" bestFit="1" customWidth="1"/>
    <col min="2314" max="2314" width="0.625" customWidth="1"/>
    <col min="2559" max="2559" width="21.5" customWidth="1"/>
    <col min="2560" max="2560" width="20.75" customWidth="1"/>
    <col min="2561" max="2562" width="4.75" bestFit="1" customWidth="1"/>
    <col min="2563" max="2563" width="8.375" bestFit="1" customWidth="1"/>
    <col min="2564" max="2564" width="0.5" customWidth="1"/>
    <col min="2565" max="2565" width="22" customWidth="1"/>
    <col min="2566" max="2566" width="20.875" customWidth="1"/>
    <col min="2567" max="2568" width="4.75" bestFit="1" customWidth="1"/>
    <col min="2569" max="2569" width="8.375" bestFit="1" customWidth="1"/>
    <col min="2570" max="2570" width="0.625" customWidth="1"/>
    <col min="2815" max="2815" width="21.5" customWidth="1"/>
    <col min="2816" max="2816" width="20.75" customWidth="1"/>
    <col min="2817" max="2818" width="4.75" bestFit="1" customWidth="1"/>
    <col min="2819" max="2819" width="8.375" bestFit="1" customWidth="1"/>
    <col min="2820" max="2820" width="0.5" customWidth="1"/>
    <col min="2821" max="2821" width="22" customWidth="1"/>
    <col min="2822" max="2822" width="20.875" customWidth="1"/>
    <col min="2823" max="2824" width="4.75" bestFit="1" customWidth="1"/>
    <col min="2825" max="2825" width="8.375" bestFit="1" customWidth="1"/>
    <col min="2826" max="2826" width="0.625" customWidth="1"/>
    <col min="3071" max="3071" width="21.5" customWidth="1"/>
    <col min="3072" max="3072" width="20.75" customWidth="1"/>
    <col min="3073" max="3074" width="4.75" bestFit="1" customWidth="1"/>
    <col min="3075" max="3075" width="8.375" bestFit="1" customWidth="1"/>
    <col min="3076" max="3076" width="0.5" customWidth="1"/>
    <col min="3077" max="3077" width="22" customWidth="1"/>
    <col min="3078" max="3078" width="20.875" customWidth="1"/>
    <col min="3079" max="3080" width="4.75" bestFit="1" customWidth="1"/>
    <col min="3081" max="3081" width="8.375" bestFit="1" customWidth="1"/>
    <col min="3082" max="3082" width="0.625" customWidth="1"/>
    <col min="3327" max="3327" width="21.5" customWidth="1"/>
    <col min="3328" max="3328" width="20.75" customWidth="1"/>
    <col min="3329" max="3330" width="4.75" bestFit="1" customWidth="1"/>
    <col min="3331" max="3331" width="8.375" bestFit="1" customWidth="1"/>
    <col min="3332" max="3332" width="0.5" customWidth="1"/>
    <col min="3333" max="3333" width="22" customWidth="1"/>
    <col min="3334" max="3334" width="20.875" customWidth="1"/>
    <col min="3335" max="3336" width="4.75" bestFit="1" customWidth="1"/>
    <col min="3337" max="3337" width="8.375" bestFit="1" customWidth="1"/>
    <col min="3338" max="3338" width="0.625" customWidth="1"/>
    <col min="3583" max="3583" width="21.5" customWidth="1"/>
    <col min="3584" max="3584" width="20.75" customWidth="1"/>
    <col min="3585" max="3586" width="4.75" bestFit="1" customWidth="1"/>
    <col min="3587" max="3587" width="8.375" bestFit="1" customWidth="1"/>
    <col min="3588" max="3588" width="0.5" customWidth="1"/>
    <col min="3589" max="3589" width="22" customWidth="1"/>
    <col min="3590" max="3590" width="20.875" customWidth="1"/>
    <col min="3591" max="3592" width="4.75" bestFit="1" customWidth="1"/>
    <col min="3593" max="3593" width="8.375" bestFit="1" customWidth="1"/>
    <col min="3594" max="3594" width="0.625" customWidth="1"/>
    <col min="3839" max="3839" width="21.5" customWidth="1"/>
    <col min="3840" max="3840" width="20.75" customWidth="1"/>
    <col min="3841" max="3842" width="4.75" bestFit="1" customWidth="1"/>
    <col min="3843" max="3843" width="8.375" bestFit="1" customWidth="1"/>
    <col min="3844" max="3844" width="0.5" customWidth="1"/>
    <col min="3845" max="3845" width="22" customWidth="1"/>
    <col min="3846" max="3846" width="20.875" customWidth="1"/>
    <col min="3847" max="3848" width="4.75" bestFit="1" customWidth="1"/>
    <col min="3849" max="3849" width="8.375" bestFit="1" customWidth="1"/>
    <col min="3850" max="3850" width="0.625" customWidth="1"/>
    <col min="4095" max="4095" width="21.5" customWidth="1"/>
    <col min="4096" max="4096" width="20.75" customWidth="1"/>
    <col min="4097" max="4098" width="4.75" bestFit="1" customWidth="1"/>
    <col min="4099" max="4099" width="8.375" bestFit="1" customWidth="1"/>
    <col min="4100" max="4100" width="0.5" customWidth="1"/>
    <col min="4101" max="4101" width="22" customWidth="1"/>
    <col min="4102" max="4102" width="20.875" customWidth="1"/>
    <col min="4103" max="4104" width="4.75" bestFit="1" customWidth="1"/>
    <col min="4105" max="4105" width="8.375" bestFit="1" customWidth="1"/>
    <col min="4106" max="4106" width="0.625" customWidth="1"/>
    <col min="4351" max="4351" width="21.5" customWidth="1"/>
    <col min="4352" max="4352" width="20.75" customWidth="1"/>
    <col min="4353" max="4354" width="4.75" bestFit="1" customWidth="1"/>
    <col min="4355" max="4355" width="8.375" bestFit="1" customWidth="1"/>
    <col min="4356" max="4356" width="0.5" customWidth="1"/>
    <col min="4357" max="4357" width="22" customWidth="1"/>
    <col min="4358" max="4358" width="20.875" customWidth="1"/>
    <col min="4359" max="4360" width="4.75" bestFit="1" customWidth="1"/>
    <col min="4361" max="4361" width="8.375" bestFit="1" customWidth="1"/>
    <col min="4362" max="4362" width="0.625" customWidth="1"/>
    <col min="4607" max="4607" width="21.5" customWidth="1"/>
    <col min="4608" max="4608" width="20.75" customWidth="1"/>
    <col min="4609" max="4610" width="4.75" bestFit="1" customWidth="1"/>
    <col min="4611" max="4611" width="8.375" bestFit="1" customWidth="1"/>
    <col min="4612" max="4612" width="0.5" customWidth="1"/>
    <col min="4613" max="4613" width="22" customWidth="1"/>
    <col min="4614" max="4614" width="20.875" customWidth="1"/>
    <col min="4615" max="4616" width="4.75" bestFit="1" customWidth="1"/>
    <col min="4617" max="4617" width="8.375" bestFit="1" customWidth="1"/>
    <col min="4618" max="4618" width="0.625" customWidth="1"/>
    <col min="4863" max="4863" width="21.5" customWidth="1"/>
    <col min="4864" max="4864" width="20.75" customWidth="1"/>
    <col min="4865" max="4866" width="4.75" bestFit="1" customWidth="1"/>
    <col min="4867" max="4867" width="8.375" bestFit="1" customWidth="1"/>
    <col min="4868" max="4868" width="0.5" customWidth="1"/>
    <col min="4869" max="4869" width="22" customWidth="1"/>
    <col min="4870" max="4870" width="20.875" customWidth="1"/>
    <col min="4871" max="4872" width="4.75" bestFit="1" customWidth="1"/>
    <col min="4873" max="4873" width="8.375" bestFit="1" customWidth="1"/>
    <col min="4874" max="4874" width="0.625" customWidth="1"/>
    <col min="5119" max="5119" width="21.5" customWidth="1"/>
    <col min="5120" max="5120" width="20.75" customWidth="1"/>
    <col min="5121" max="5122" width="4.75" bestFit="1" customWidth="1"/>
    <col min="5123" max="5123" width="8.375" bestFit="1" customWidth="1"/>
    <col min="5124" max="5124" width="0.5" customWidth="1"/>
    <col min="5125" max="5125" width="22" customWidth="1"/>
    <col min="5126" max="5126" width="20.875" customWidth="1"/>
    <col min="5127" max="5128" width="4.75" bestFit="1" customWidth="1"/>
    <col min="5129" max="5129" width="8.375" bestFit="1" customWidth="1"/>
    <col min="5130" max="5130" width="0.625" customWidth="1"/>
    <col min="5375" max="5375" width="21.5" customWidth="1"/>
    <col min="5376" max="5376" width="20.75" customWidth="1"/>
    <col min="5377" max="5378" width="4.75" bestFit="1" customWidth="1"/>
    <col min="5379" max="5379" width="8.375" bestFit="1" customWidth="1"/>
    <col min="5380" max="5380" width="0.5" customWidth="1"/>
    <col min="5381" max="5381" width="22" customWidth="1"/>
    <col min="5382" max="5382" width="20.875" customWidth="1"/>
    <col min="5383" max="5384" width="4.75" bestFit="1" customWidth="1"/>
    <col min="5385" max="5385" width="8.375" bestFit="1" customWidth="1"/>
    <col min="5386" max="5386" width="0.625" customWidth="1"/>
    <col min="5631" max="5631" width="21.5" customWidth="1"/>
    <col min="5632" max="5632" width="20.75" customWidth="1"/>
    <col min="5633" max="5634" width="4.75" bestFit="1" customWidth="1"/>
    <col min="5635" max="5635" width="8.375" bestFit="1" customWidth="1"/>
    <col min="5636" max="5636" width="0.5" customWidth="1"/>
    <col min="5637" max="5637" width="22" customWidth="1"/>
    <col min="5638" max="5638" width="20.875" customWidth="1"/>
    <col min="5639" max="5640" width="4.75" bestFit="1" customWidth="1"/>
    <col min="5641" max="5641" width="8.375" bestFit="1" customWidth="1"/>
    <col min="5642" max="5642" width="0.625" customWidth="1"/>
    <col min="5887" max="5887" width="21.5" customWidth="1"/>
    <col min="5888" max="5888" width="20.75" customWidth="1"/>
    <col min="5889" max="5890" width="4.75" bestFit="1" customWidth="1"/>
    <col min="5891" max="5891" width="8.375" bestFit="1" customWidth="1"/>
    <col min="5892" max="5892" width="0.5" customWidth="1"/>
    <col min="5893" max="5893" width="22" customWidth="1"/>
    <col min="5894" max="5894" width="20.875" customWidth="1"/>
    <col min="5895" max="5896" width="4.75" bestFit="1" customWidth="1"/>
    <col min="5897" max="5897" width="8.375" bestFit="1" customWidth="1"/>
    <col min="5898" max="5898" width="0.625" customWidth="1"/>
    <col min="6143" max="6143" width="21.5" customWidth="1"/>
    <col min="6144" max="6144" width="20.75" customWidth="1"/>
    <col min="6145" max="6146" width="4.75" bestFit="1" customWidth="1"/>
    <col min="6147" max="6147" width="8.375" bestFit="1" customWidth="1"/>
    <col min="6148" max="6148" width="0.5" customWidth="1"/>
    <col min="6149" max="6149" width="22" customWidth="1"/>
    <col min="6150" max="6150" width="20.875" customWidth="1"/>
    <col min="6151" max="6152" width="4.75" bestFit="1" customWidth="1"/>
    <col min="6153" max="6153" width="8.375" bestFit="1" customWidth="1"/>
    <col min="6154" max="6154" width="0.625" customWidth="1"/>
    <col min="6399" max="6399" width="21.5" customWidth="1"/>
    <col min="6400" max="6400" width="20.75" customWidth="1"/>
    <col min="6401" max="6402" width="4.75" bestFit="1" customWidth="1"/>
    <col min="6403" max="6403" width="8.375" bestFit="1" customWidth="1"/>
    <col min="6404" max="6404" width="0.5" customWidth="1"/>
    <col min="6405" max="6405" width="22" customWidth="1"/>
    <col min="6406" max="6406" width="20.875" customWidth="1"/>
    <col min="6407" max="6408" width="4.75" bestFit="1" customWidth="1"/>
    <col min="6409" max="6409" width="8.375" bestFit="1" customWidth="1"/>
    <col min="6410" max="6410" width="0.625" customWidth="1"/>
    <col min="6655" max="6655" width="21.5" customWidth="1"/>
    <col min="6656" max="6656" width="20.75" customWidth="1"/>
    <col min="6657" max="6658" width="4.75" bestFit="1" customWidth="1"/>
    <col min="6659" max="6659" width="8.375" bestFit="1" customWidth="1"/>
    <col min="6660" max="6660" width="0.5" customWidth="1"/>
    <col min="6661" max="6661" width="22" customWidth="1"/>
    <col min="6662" max="6662" width="20.875" customWidth="1"/>
    <col min="6663" max="6664" width="4.75" bestFit="1" customWidth="1"/>
    <col min="6665" max="6665" width="8.375" bestFit="1" customWidth="1"/>
    <col min="6666" max="6666" width="0.625" customWidth="1"/>
    <col min="6911" max="6911" width="21.5" customWidth="1"/>
    <col min="6912" max="6912" width="20.75" customWidth="1"/>
    <col min="6913" max="6914" width="4.75" bestFit="1" customWidth="1"/>
    <col min="6915" max="6915" width="8.375" bestFit="1" customWidth="1"/>
    <col min="6916" max="6916" width="0.5" customWidth="1"/>
    <col min="6917" max="6917" width="22" customWidth="1"/>
    <col min="6918" max="6918" width="20.875" customWidth="1"/>
    <col min="6919" max="6920" width="4.75" bestFit="1" customWidth="1"/>
    <col min="6921" max="6921" width="8.375" bestFit="1" customWidth="1"/>
    <col min="6922" max="6922" width="0.625" customWidth="1"/>
    <col min="7167" max="7167" width="21.5" customWidth="1"/>
    <col min="7168" max="7168" width="20.75" customWidth="1"/>
    <col min="7169" max="7170" width="4.75" bestFit="1" customWidth="1"/>
    <col min="7171" max="7171" width="8.375" bestFit="1" customWidth="1"/>
    <col min="7172" max="7172" width="0.5" customWidth="1"/>
    <col min="7173" max="7173" width="22" customWidth="1"/>
    <col min="7174" max="7174" width="20.875" customWidth="1"/>
    <col min="7175" max="7176" width="4.75" bestFit="1" customWidth="1"/>
    <col min="7177" max="7177" width="8.375" bestFit="1" customWidth="1"/>
    <col min="7178" max="7178" width="0.625" customWidth="1"/>
    <col min="7423" max="7423" width="21.5" customWidth="1"/>
    <col min="7424" max="7424" width="20.75" customWidth="1"/>
    <col min="7425" max="7426" width="4.75" bestFit="1" customWidth="1"/>
    <col min="7427" max="7427" width="8.375" bestFit="1" customWidth="1"/>
    <col min="7428" max="7428" width="0.5" customWidth="1"/>
    <col min="7429" max="7429" width="22" customWidth="1"/>
    <col min="7430" max="7430" width="20.875" customWidth="1"/>
    <col min="7431" max="7432" width="4.75" bestFit="1" customWidth="1"/>
    <col min="7433" max="7433" width="8.375" bestFit="1" customWidth="1"/>
    <col min="7434" max="7434" width="0.625" customWidth="1"/>
    <col min="7679" max="7679" width="21.5" customWidth="1"/>
    <col min="7680" max="7680" width="20.75" customWidth="1"/>
    <col min="7681" max="7682" width="4.75" bestFit="1" customWidth="1"/>
    <col min="7683" max="7683" width="8.375" bestFit="1" customWidth="1"/>
    <col min="7684" max="7684" width="0.5" customWidth="1"/>
    <col min="7685" max="7685" width="22" customWidth="1"/>
    <col min="7686" max="7686" width="20.875" customWidth="1"/>
    <col min="7687" max="7688" width="4.75" bestFit="1" customWidth="1"/>
    <col min="7689" max="7689" width="8.375" bestFit="1" customWidth="1"/>
    <col min="7690" max="7690" width="0.625" customWidth="1"/>
    <col min="7935" max="7935" width="21.5" customWidth="1"/>
    <col min="7936" max="7936" width="20.75" customWidth="1"/>
    <col min="7937" max="7938" width="4.75" bestFit="1" customWidth="1"/>
    <col min="7939" max="7939" width="8.375" bestFit="1" customWidth="1"/>
    <col min="7940" max="7940" width="0.5" customWidth="1"/>
    <col min="7941" max="7941" width="22" customWidth="1"/>
    <col min="7942" max="7942" width="20.875" customWidth="1"/>
    <col min="7943" max="7944" width="4.75" bestFit="1" customWidth="1"/>
    <col min="7945" max="7945" width="8.375" bestFit="1" customWidth="1"/>
    <col min="7946" max="7946" width="0.625" customWidth="1"/>
    <col min="8191" max="8191" width="21.5" customWidth="1"/>
    <col min="8192" max="8192" width="20.75" customWidth="1"/>
    <col min="8193" max="8194" width="4.75" bestFit="1" customWidth="1"/>
    <col min="8195" max="8195" width="8.375" bestFit="1" customWidth="1"/>
    <col min="8196" max="8196" width="0.5" customWidth="1"/>
    <col min="8197" max="8197" width="22" customWidth="1"/>
    <col min="8198" max="8198" width="20.875" customWidth="1"/>
    <col min="8199" max="8200" width="4.75" bestFit="1" customWidth="1"/>
    <col min="8201" max="8201" width="8.375" bestFit="1" customWidth="1"/>
    <col min="8202" max="8202" width="0.625" customWidth="1"/>
    <col min="8447" max="8447" width="21.5" customWidth="1"/>
    <col min="8448" max="8448" width="20.75" customWidth="1"/>
    <col min="8449" max="8450" width="4.75" bestFit="1" customWidth="1"/>
    <col min="8451" max="8451" width="8.375" bestFit="1" customWidth="1"/>
    <col min="8452" max="8452" width="0.5" customWidth="1"/>
    <col min="8453" max="8453" width="22" customWidth="1"/>
    <col min="8454" max="8454" width="20.875" customWidth="1"/>
    <col min="8455" max="8456" width="4.75" bestFit="1" customWidth="1"/>
    <col min="8457" max="8457" width="8.375" bestFit="1" customWidth="1"/>
    <col min="8458" max="8458" width="0.625" customWidth="1"/>
    <col min="8703" max="8703" width="21.5" customWidth="1"/>
    <col min="8704" max="8704" width="20.75" customWidth="1"/>
    <col min="8705" max="8706" width="4.75" bestFit="1" customWidth="1"/>
    <col min="8707" max="8707" width="8.375" bestFit="1" customWidth="1"/>
    <col min="8708" max="8708" width="0.5" customWidth="1"/>
    <col min="8709" max="8709" width="22" customWidth="1"/>
    <col min="8710" max="8710" width="20.875" customWidth="1"/>
    <col min="8711" max="8712" width="4.75" bestFit="1" customWidth="1"/>
    <col min="8713" max="8713" width="8.375" bestFit="1" customWidth="1"/>
    <col min="8714" max="8714" width="0.625" customWidth="1"/>
    <col min="8959" max="8959" width="21.5" customWidth="1"/>
    <col min="8960" max="8960" width="20.75" customWidth="1"/>
    <col min="8961" max="8962" width="4.75" bestFit="1" customWidth="1"/>
    <col min="8963" max="8963" width="8.375" bestFit="1" customWidth="1"/>
    <col min="8964" max="8964" width="0.5" customWidth="1"/>
    <col min="8965" max="8965" width="22" customWidth="1"/>
    <col min="8966" max="8966" width="20.875" customWidth="1"/>
    <col min="8967" max="8968" width="4.75" bestFit="1" customWidth="1"/>
    <col min="8969" max="8969" width="8.375" bestFit="1" customWidth="1"/>
    <col min="8970" max="8970" width="0.625" customWidth="1"/>
    <col min="9215" max="9215" width="21.5" customWidth="1"/>
    <col min="9216" max="9216" width="20.75" customWidth="1"/>
    <col min="9217" max="9218" width="4.75" bestFit="1" customWidth="1"/>
    <col min="9219" max="9219" width="8.375" bestFit="1" customWidth="1"/>
    <col min="9220" max="9220" width="0.5" customWidth="1"/>
    <col min="9221" max="9221" width="22" customWidth="1"/>
    <col min="9222" max="9222" width="20.875" customWidth="1"/>
    <col min="9223" max="9224" width="4.75" bestFit="1" customWidth="1"/>
    <col min="9225" max="9225" width="8.375" bestFit="1" customWidth="1"/>
    <col min="9226" max="9226" width="0.625" customWidth="1"/>
    <col min="9471" max="9471" width="21.5" customWidth="1"/>
    <col min="9472" max="9472" width="20.75" customWidth="1"/>
    <col min="9473" max="9474" width="4.75" bestFit="1" customWidth="1"/>
    <col min="9475" max="9475" width="8.375" bestFit="1" customWidth="1"/>
    <col min="9476" max="9476" width="0.5" customWidth="1"/>
    <col min="9477" max="9477" width="22" customWidth="1"/>
    <col min="9478" max="9478" width="20.875" customWidth="1"/>
    <col min="9479" max="9480" width="4.75" bestFit="1" customWidth="1"/>
    <col min="9481" max="9481" width="8.375" bestFit="1" customWidth="1"/>
    <col min="9482" max="9482" width="0.625" customWidth="1"/>
    <col min="9727" max="9727" width="21.5" customWidth="1"/>
    <col min="9728" max="9728" width="20.75" customWidth="1"/>
    <col min="9729" max="9730" width="4.75" bestFit="1" customWidth="1"/>
    <col min="9731" max="9731" width="8.375" bestFit="1" customWidth="1"/>
    <col min="9732" max="9732" width="0.5" customWidth="1"/>
    <col min="9733" max="9733" width="22" customWidth="1"/>
    <col min="9734" max="9734" width="20.875" customWidth="1"/>
    <col min="9735" max="9736" width="4.75" bestFit="1" customWidth="1"/>
    <col min="9737" max="9737" width="8.375" bestFit="1" customWidth="1"/>
    <col min="9738" max="9738" width="0.625" customWidth="1"/>
    <col min="9983" max="9983" width="21.5" customWidth="1"/>
    <col min="9984" max="9984" width="20.75" customWidth="1"/>
    <col min="9985" max="9986" width="4.75" bestFit="1" customWidth="1"/>
    <col min="9987" max="9987" width="8.375" bestFit="1" customWidth="1"/>
    <col min="9988" max="9988" width="0.5" customWidth="1"/>
    <col min="9989" max="9989" width="22" customWidth="1"/>
    <col min="9990" max="9990" width="20.875" customWidth="1"/>
    <col min="9991" max="9992" width="4.75" bestFit="1" customWidth="1"/>
    <col min="9993" max="9993" width="8.375" bestFit="1" customWidth="1"/>
    <col min="9994" max="9994" width="0.625" customWidth="1"/>
    <col min="10239" max="10239" width="21.5" customWidth="1"/>
    <col min="10240" max="10240" width="20.75" customWidth="1"/>
    <col min="10241" max="10242" width="4.75" bestFit="1" customWidth="1"/>
    <col min="10243" max="10243" width="8.375" bestFit="1" customWidth="1"/>
    <col min="10244" max="10244" width="0.5" customWidth="1"/>
    <col min="10245" max="10245" width="22" customWidth="1"/>
    <col min="10246" max="10246" width="20.875" customWidth="1"/>
    <col min="10247" max="10248" width="4.75" bestFit="1" customWidth="1"/>
    <col min="10249" max="10249" width="8.375" bestFit="1" customWidth="1"/>
    <col min="10250" max="10250" width="0.625" customWidth="1"/>
    <col min="10495" max="10495" width="21.5" customWidth="1"/>
    <col min="10496" max="10496" width="20.75" customWidth="1"/>
    <col min="10497" max="10498" width="4.75" bestFit="1" customWidth="1"/>
    <col min="10499" max="10499" width="8.375" bestFit="1" customWidth="1"/>
    <col min="10500" max="10500" width="0.5" customWidth="1"/>
    <col min="10501" max="10501" width="22" customWidth="1"/>
    <col min="10502" max="10502" width="20.875" customWidth="1"/>
    <col min="10503" max="10504" width="4.75" bestFit="1" customWidth="1"/>
    <col min="10505" max="10505" width="8.375" bestFit="1" customWidth="1"/>
    <col min="10506" max="10506" width="0.625" customWidth="1"/>
    <col min="10751" max="10751" width="21.5" customWidth="1"/>
    <col min="10752" max="10752" width="20.75" customWidth="1"/>
    <col min="10753" max="10754" width="4.75" bestFit="1" customWidth="1"/>
    <col min="10755" max="10755" width="8.375" bestFit="1" customWidth="1"/>
    <col min="10756" max="10756" width="0.5" customWidth="1"/>
    <col min="10757" max="10757" width="22" customWidth="1"/>
    <col min="10758" max="10758" width="20.875" customWidth="1"/>
    <col min="10759" max="10760" width="4.75" bestFit="1" customWidth="1"/>
    <col min="10761" max="10761" width="8.375" bestFit="1" customWidth="1"/>
    <col min="10762" max="10762" width="0.625" customWidth="1"/>
    <col min="11007" max="11007" width="21.5" customWidth="1"/>
    <col min="11008" max="11008" width="20.75" customWidth="1"/>
    <col min="11009" max="11010" width="4.75" bestFit="1" customWidth="1"/>
    <col min="11011" max="11011" width="8.375" bestFit="1" customWidth="1"/>
    <col min="11012" max="11012" width="0.5" customWidth="1"/>
    <col min="11013" max="11013" width="22" customWidth="1"/>
    <col min="11014" max="11014" width="20.875" customWidth="1"/>
    <col min="11015" max="11016" width="4.75" bestFit="1" customWidth="1"/>
    <col min="11017" max="11017" width="8.375" bestFit="1" customWidth="1"/>
    <col min="11018" max="11018" width="0.625" customWidth="1"/>
    <col min="11263" max="11263" width="21.5" customWidth="1"/>
    <col min="11264" max="11264" width="20.75" customWidth="1"/>
    <col min="11265" max="11266" width="4.75" bestFit="1" customWidth="1"/>
    <col min="11267" max="11267" width="8.375" bestFit="1" customWidth="1"/>
    <col min="11268" max="11268" width="0.5" customWidth="1"/>
    <col min="11269" max="11269" width="22" customWidth="1"/>
    <col min="11270" max="11270" width="20.875" customWidth="1"/>
    <col min="11271" max="11272" width="4.75" bestFit="1" customWidth="1"/>
    <col min="11273" max="11273" width="8.375" bestFit="1" customWidth="1"/>
    <col min="11274" max="11274" width="0.625" customWidth="1"/>
    <col min="11519" max="11519" width="21.5" customWidth="1"/>
    <col min="11520" max="11520" width="20.75" customWidth="1"/>
    <col min="11521" max="11522" width="4.75" bestFit="1" customWidth="1"/>
    <col min="11523" max="11523" width="8.375" bestFit="1" customWidth="1"/>
    <col min="11524" max="11524" width="0.5" customWidth="1"/>
    <col min="11525" max="11525" width="22" customWidth="1"/>
    <col min="11526" max="11526" width="20.875" customWidth="1"/>
    <col min="11527" max="11528" width="4.75" bestFit="1" customWidth="1"/>
    <col min="11529" max="11529" width="8.375" bestFit="1" customWidth="1"/>
    <col min="11530" max="11530" width="0.625" customWidth="1"/>
    <col min="11775" max="11775" width="21.5" customWidth="1"/>
    <col min="11776" max="11776" width="20.75" customWidth="1"/>
    <col min="11777" max="11778" width="4.75" bestFit="1" customWidth="1"/>
    <col min="11779" max="11779" width="8.375" bestFit="1" customWidth="1"/>
    <col min="11780" max="11780" width="0.5" customWidth="1"/>
    <col min="11781" max="11781" width="22" customWidth="1"/>
    <col min="11782" max="11782" width="20.875" customWidth="1"/>
    <col min="11783" max="11784" width="4.75" bestFit="1" customWidth="1"/>
    <col min="11785" max="11785" width="8.375" bestFit="1" customWidth="1"/>
    <col min="11786" max="11786" width="0.625" customWidth="1"/>
    <col min="12031" max="12031" width="21.5" customWidth="1"/>
    <col min="12032" max="12032" width="20.75" customWidth="1"/>
    <col min="12033" max="12034" width="4.75" bestFit="1" customWidth="1"/>
    <col min="12035" max="12035" width="8.375" bestFit="1" customWidth="1"/>
    <col min="12036" max="12036" width="0.5" customWidth="1"/>
    <col min="12037" max="12037" width="22" customWidth="1"/>
    <col min="12038" max="12038" width="20.875" customWidth="1"/>
    <col min="12039" max="12040" width="4.75" bestFit="1" customWidth="1"/>
    <col min="12041" max="12041" width="8.375" bestFit="1" customWidth="1"/>
    <col min="12042" max="12042" width="0.625" customWidth="1"/>
    <col min="12287" max="12287" width="21.5" customWidth="1"/>
    <col min="12288" max="12288" width="20.75" customWidth="1"/>
    <col min="12289" max="12290" width="4.75" bestFit="1" customWidth="1"/>
    <col min="12291" max="12291" width="8.375" bestFit="1" customWidth="1"/>
    <col min="12292" max="12292" width="0.5" customWidth="1"/>
    <col min="12293" max="12293" width="22" customWidth="1"/>
    <col min="12294" max="12294" width="20.875" customWidth="1"/>
    <col min="12295" max="12296" width="4.75" bestFit="1" customWidth="1"/>
    <col min="12297" max="12297" width="8.375" bestFit="1" customWidth="1"/>
    <col min="12298" max="12298" width="0.625" customWidth="1"/>
    <col min="12543" max="12543" width="21.5" customWidth="1"/>
    <col min="12544" max="12544" width="20.75" customWidth="1"/>
    <col min="12545" max="12546" width="4.75" bestFit="1" customWidth="1"/>
    <col min="12547" max="12547" width="8.375" bestFit="1" customWidth="1"/>
    <col min="12548" max="12548" width="0.5" customWidth="1"/>
    <col min="12549" max="12549" width="22" customWidth="1"/>
    <col min="12550" max="12550" width="20.875" customWidth="1"/>
    <col min="12551" max="12552" width="4.75" bestFit="1" customWidth="1"/>
    <col min="12553" max="12553" width="8.375" bestFit="1" customWidth="1"/>
    <col min="12554" max="12554" width="0.625" customWidth="1"/>
    <col min="12799" max="12799" width="21.5" customWidth="1"/>
    <col min="12800" max="12800" width="20.75" customWidth="1"/>
    <col min="12801" max="12802" width="4.75" bestFit="1" customWidth="1"/>
    <col min="12803" max="12803" width="8.375" bestFit="1" customWidth="1"/>
    <col min="12804" max="12804" width="0.5" customWidth="1"/>
    <col min="12805" max="12805" width="22" customWidth="1"/>
    <col min="12806" max="12806" width="20.875" customWidth="1"/>
    <col min="12807" max="12808" width="4.75" bestFit="1" customWidth="1"/>
    <col min="12809" max="12809" width="8.375" bestFit="1" customWidth="1"/>
    <col min="12810" max="12810" width="0.625" customWidth="1"/>
    <col min="13055" max="13055" width="21.5" customWidth="1"/>
    <col min="13056" max="13056" width="20.75" customWidth="1"/>
    <col min="13057" max="13058" width="4.75" bestFit="1" customWidth="1"/>
    <col min="13059" max="13059" width="8.375" bestFit="1" customWidth="1"/>
    <col min="13060" max="13060" width="0.5" customWidth="1"/>
    <col min="13061" max="13061" width="22" customWidth="1"/>
    <col min="13062" max="13062" width="20.875" customWidth="1"/>
    <col min="13063" max="13064" width="4.75" bestFit="1" customWidth="1"/>
    <col min="13065" max="13065" width="8.375" bestFit="1" customWidth="1"/>
    <col min="13066" max="13066" width="0.625" customWidth="1"/>
    <col min="13311" max="13311" width="21.5" customWidth="1"/>
    <col min="13312" max="13312" width="20.75" customWidth="1"/>
    <col min="13313" max="13314" width="4.75" bestFit="1" customWidth="1"/>
    <col min="13315" max="13315" width="8.375" bestFit="1" customWidth="1"/>
    <col min="13316" max="13316" width="0.5" customWidth="1"/>
    <col min="13317" max="13317" width="22" customWidth="1"/>
    <col min="13318" max="13318" width="20.875" customWidth="1"/>
    <col min="13319" max="13320" width="4.75" bestFit="1" customWidth="1"/>
    <col min="13321" max="13321" width="8.375" bestFit="1" customWidth="1"/>
    <col min="13322" max="13322" width="0.625" customWidth="1"/>
    <col min="13567" max="13567" width="21.5" customWidth="1"/>
    <col min="13568" max="13568" width="20.75" customWidth="1"/>
    <col min="13569" max="13570" width="4.75" bestFit="1" customWidth="1"/>
    <col min="13571" max="13571" width="8.375" bestFit="1" customWidth="1"/>
    <col min="13572" max="13572" width="0.5" customWidth="1"/>
    <col min="13573" max="13573" width="22" customWidth="1"/>
    <col min="13574" max="13574" width="20.875" customWidth="1"/>
    <col min="13575" max="13576" width="4.75" bestFit="1" customWidth="1"/>
    <col min="13577" max="13577" width="8.375" bestFit="1" customWidth="1"/>
    <col min="13578" max="13578" width="0.625" customWidth="1"/>
    <col min="13823" max="13823" width="21.5" customWidth="1"/>
    <col min="13824" max="13824" width="20.75" customWidth="1"/>
    <col min="13825" max="13826" width="4.75" bestFit="1" customWidth="1"/>
    <col min="13827" max="13827" width="8.375" bestFit="1" customWidth="1"/>
    <col min="13828" max="13828" width="0.5" customWidth="1"/>
    <col min="13829" max="13829" width="22" customWidth="1"/>
    <col min="13830" max="13830" width="20.875" customWidth="1"/>
    <col min="13831" max="13832" width="4.75" bestFit="1" customWidth="1"/>
    <col min="13833" max="13833" width="8.375" bestFit="1" customWidth="1"/>
    <col min="13834" max="13834" width="0.625" customWidth="1"/>
    <col min="14079" max="14079" width="21.5" customWidth="1"/>
    <col min="14080" max="14080" width="20.75" customWidth="1"/>
    <col min="14081" max="14082" width="4.75" bestFit="1" customWidth="1"/>
    <col min="14083" max="14083" width="8.375" bestFit="1" customWidth="1"/>
    <col min="14084" max="14084" width="0.5" customWidth="1"/>
    <col min="14085" max="14085" width="22" customWidth="1"/>
    <col min="14086" max="14086" width="20.875" customWidth="1"/>
    <col min="14087" max="14088" width="4.75" bestFit="1" customWidth="1"/>
    <col min="14089" max="14089" width="8.375" bestFit="1" customWidth="1"/>
    <col min="14090" max="14090" width="0.625" customWidth="1"/>
    <col min="14335" max="14335" width="21.5" customWidth="1"/>
    <col min="14336" max="14336" width="20.75" customWidth="1"/>
    <col min="14337" max="14338" width="4.75" bestFit="1" customWidth="1"/>
    <col min="14339" max="14339" width="8.375" bestFit="1" customWidth="1"/>
    <col min="14340" max="14340" width="0.5" customWidth="1"/>
    <col min="14341" max="14341" width="22" customWidth="1"/>
    <col min="14342" max="14342" width="20.875" customWidth="1"/>
    <col min="14343" max="14344" width="4.75" bestFit="1" customWidth="1"/>
    <col min="14345" max="14345" width="8.375" bestFit="1" customWidth="1"/>
    <col min="14346" max="14346" width="0.625" customWidth="1"/>
    <col min="14591" max="14591" width="21.5" customWidth="1"/>
    <col min="14592" max="14592" width="20.75" customWidth="1"/>
    <col min="14593" max="14594" width="4.75" bestFit="1" customWidth="1"/>
    <col min="14595" max="14595" width="8.375" bestFit="1" customWidth="1"/>
    <col min="14596" max="14596" width="0.5" customWidth="1"/>
    <col min="14597" max="14597" width="22" customWidth="1"/>
    <col min="14598" max="14598" width="20.875" customWidth="1"/>
    <col min="14599" max="14600" width="4.75" bestFit="1" customWidth="1"/>
    <col min="14601" max="14601" width="8.375" bestFit="1" customWidth="1"/>
    <col min="14602" max="14602" width="0.625" customWidth="1"/>
    <col min="14847" max="14847" width="21.5" customWidth="1"/>
    <col min="14848" max="14848" width="20.75" customWidth="1"/>
    <col min="14849" max="14850" width="4.75" bestFit="1" customWidth="1"/>
    <col min="14851" max="14851" width="8.375" bestFit="1" customWidth="1"/>
    <col min="14852" max="14852" width="0.5" customWidth="1"/>
    <col min="14853" max="14853" width="22" customWidth="1"/>
    <col min="14854" max="14854" width="20.875" customWidth="1"/>
    <col min="14855" max="14856" width="4.75" bestFit="1" customWidth="1"/>
    <col min="14857" max="14857" width="8.375" bestFit="1" customWidth="1"/>
    <col min="14858" max="14858" width="0.625" customWidth="1"/>
    <col min="15103" max="15103" width="21.5" customWidth="1"/>
    <col min="15104" max="15104" width="20.75" customWidth="1"/>
    <col min="15105" max="15106" width="4.75" bestFit="1" customWidth="1"/>
    <col min="15107" max="15107" width="8.375" bestFit="1" customWidth="1"/>
    <col min="15108" max="15108" width="0.5" customWidth="1"/>
    <col min="15109" max="15109" width="22" customWidth="1"/>
    <col min="15110" max="15110" width="20.875" customWidth="1"/>
    <col min="15111" max="15112" width="4.75" bestFit="1" customWidth="1"/>
    <col min="15113" max="15113" width="8.375" bestFit="1" customWidth="1"/>
    <col min="15114" max="15114" width="0.625" customWidth="1"/>
    <col min="15359" max="15359" width="21.5" customWidth="1"/>
    <col min="15360" max="15360" width="20.75" customWidth="1"/>
    <col min="15361" max="15362" width="4.75" bestFit="1" customWidth="1"/>
    <col min="15363" max="15363" width="8.375" bestFit="1" customWidth="1"/>
    <col min="15364" max="15364" width="0.5" customWidth="1"/>
    <col min="15365" max="15365" width="22" customWidth="1"/>
    <col min="15366" max="15366" width="20.875" customWidth="1"/>
    <col min="15367" max="15368" width="4.75" bestFit="1" customWidth="1"/>
    <col min="15369" max="15369" width="8.375" bestFit="1" customWidth="1"/>
    <col min="15370" max="15370" width="0.625" customWidth="1"/>
    <col min="15615" max="15615" width="21.5" customWidth="1"/>
    <col min="15616" max="15616" width="20.75" customWidth="1"/>
    <col min="15617" max="15618" width="4.75" bestFit="1" customWidth="1"/>
    <col min="15619" max="15619" width="8.375" bestFit="1" customWidth="1"/>
    <col min="15620" max="15620" width="0.5" customWidth="1"/>
    <col min="15621" max="15621" width="22" customWidth="1"/>
    <col min="15622" max="15622" width="20.875" customWidth="1"/>
    <col min="15623" max="15624" width="4.75" bestFit="1" customWidth="1"/>
    <col min="15625" max="15625" width="8.375" bestFit="1" customWidth="1"/>
    <col min="15626" max="15626" width="0.625" customWidth="1"/>
    <col min="15871" max="15871" width="21.5" customWidth="1"/>
    <col min="15872" max="15872" width="20.75" customWidth="1"/>
    <col min="15873" max="15874" width="4.75" bestFit="1" customWidth="1"/>
    <col min="15875" max="15875" width="8.375" bestFit="1" customWidth="1"/>
    <col min="15876" max="15876" width="0.5" customWidth="1"/>
    <col min="15877" max="15877" width="22" customWidth="1"/>
    <col min="15878" max="15878" width="20.875" customWidth="1"/>
    <col min="15879" max="15880" width="4.75" bestFit="1" customWidth="1"/>
    <col min="15881" max="15881" width="8.375" bestFit="1" customWidth="1"/>
    <col min="15882" max="15882" width="0.625" customWidth="1"/>
    <col min="16127" max="16127" width="21.5" customWidth="1"/>
    <col min="16128" max="16128" width="20.75" customWidth="1"/>
    <col min="16129" max="16130" width="4.75" bestFit="1" customWidth="1"/>
    <col min="16131" max="16131" width="8.375" bestFit="1" customWidth="1"/>
    <col min="16132" max="16132" width="0.5" customWidth="1"/>
    <col min="16133" max="16133" width="22" customWidth="1"/>
    <col min="16134" max="16134" width="20.875" customWidth="1"/>
    <col min="16135" max="16136" width="4.75" bestFit="1" customWidth="1"/>
    <col min="16137" max="16137" width="8.375" bestFit="1" customWidth="1"/>
    <col min="16138" max="16138" width="0.625" customWidth="1"/>
  </cols>
  <sheetData>
    <row r="1" spans="1:11" ht="16.5" customHeight="1">
      <c r="A1" s="241" t="s">
        <v>36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7.25" thickBo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6.5" customHeight="1" thickBot="1">
      <c r="A3" s="243" t="s">
        <v>37</v>
      </c>
      <c r="B3" s="244"/>
      <c r="C3" s="244"/>
      <c r="D3" s="244"/>
      <c r="E3" s="244"/>
      <c r="F3" s="244"/>
      <c r="G3" s="244"/>
      <c r="H3" s="244"/>
      <c r="I3" s="244"/>
      <c r="J3" s="244"/>
      <c r="K3" s="245"/>
    </row>
    <row r="4" spans="1:11" ht="17.25" thickBot="1">
      <c r="A4" s="246" t="s">
        <v>38</v>
      </c>
      <c r="B4" s="247"/>
      <c r="C4" s="247"/>
      <c r="D4" s="247"/>
      <c r="E4" s="247"/>
      <c r="F4" s="248"/>
      <c r="G4" s="249" t="s">
        <v>0</v>
      </c>
      <c r="H4" s="250"/>
      <c r="I4" s="250"/>
      <c r="J4" s="250"/>
      <c r="K4" s="251"/>
    </row>
    <row r="5" spans="1:11" ht="17.25" thickBot="1">
      <c r="A5" s="39" t="s">
        <v>39</v>
      </c>
      <c r="B5" s="1" t="s">
        <v>40</v>
      </c>
      <c r="C5" s="1" t="s">
        <v>41</v>
      </c>
      <c r="D5" s="1" t="s">
        <v>43</v>
      </c>
      <c r="E5" s="1" t="s">
        <v>44</v>
      </c>
      <c r="F5" s="1"/>
      <c r="G5" s="2" t="s">
        <v>39</v>
      </c>
      <c r="H5" s="1" t="s">
        <v>40</v>
      </c>
      <c r="I5" s="1" t="s">
        <v>41</v>
      </c>
      <c r="J5" s="1" t="s">
        <v>43</v>
      </c>
      <c r="K5" s="3" t="s">
        <v>44</v>
      </c>
    </row>
    <row r="6" spans="1:11">
      <c r="A6" s="99" t="s">
        <v>45</v>
      </c>
      <c r="B6" s="100" t="s">
        <v>46</v>
      </c>
      <c r="C6" s="101">
        <v>2</v>
      </c>
      <c r="D6" s="101">
        <v>2</v>
      </c>
      <c r="E6" s="101"/>
      <c r="F6" s="100"/>
      <c r="G6" s="102" t="s">
        <v>45</v>
      </c>
      <c r="H6" s="100" t="s">
        <v>47</v>
      </c>
      <c r="I6" s="101">
        <v>2</v>
      </c>
      <c r="J6" s="101">
        <v>2</v>
      </c>
      <c r="K6" s="103"/>
    </row>
    <row r="7" spans="1:11">
      <c r="A7" s="104" t="s">
        <v>45</v>
      </c>
      <c r="B7" s="105" t="s">
        <v>48</v>
      </c>
      <c r="C7" s="106">
        <v>2</v>
      </c>
      <c r="D7" s="106">
        <v>2</v>
      </c>
      <c r="E7" s="106"/>
      <c r="F7" s="105"/>
      <c r="G7" s="107" t="s">
        <v>45</v>
      </c>
      <c r="H7" s="105" t="s">
        <v>49</v>
      </c>
      <c r="I7" s="106">
        <v>2</v>
      </c>
      <c r="J7" s="106">
        <v>2</v>
      </c>
      <c r="K7" s="108"/>
    </row>
    <row r="8" spans="1:11">
      <c r="A8" s="104" t="s">
        <v>50</v>
      </c>
      <c r="B8" s="105" t="s">
        <v>3</v>
      </c>
      <c r="C8" s="106">
        <v>1</v>
      </c>
      <c r="D8" s="106">
        <v>2</v>
      </c>
      <c r="E8" s="106"/>
      <c r="F8" s="105"/>
      <c r="G8" s="107" t="s">
        <v>50</v>
      </c>
      <c r="H8" s="105" t="s">
        <v>4</v>
      </c>
      <c r="I8" s="106">
        <v>1</v>
      </c>
      <c r="J8" s="106">
        <v>2</v>
      </c>
      <c r="K8" s="108"/>
    </row>
    <row r="9" spans="1:11">
      <c r="A9" s="104" t="s">
        <v>50</v>
      </c>
      <c r="B9" s="105" t="s">
        <v>51</v>
      </c>
      <c r="C9" s="106">
        <v>1</v>
      </c>
      <c r="D9" s="106">
        <v>3</v>
      </c>
      <c r="E9" s="106"/>
      <c r="F9" s="105"/>
      <c r="G9" s="107" t="s">
        <v>50</v>
      </c>
      <c r="H9" s="105" t="s">
        <v>52</v>
      </c>
      <c r="I9" s="106">
        <v>1</v>
      </c>
      <c r="J9" s="106">
        <v>3</v>
      </c>
      <c r="K9" s="108"/>
    </row>
    <row r="10" spans="1:11">
      <c r="A10" s="104" t="s">
        <v>50</v>
      </c>
      <c r="B10" s="109" t="s">
        <v>53</v>
      </c>
      <c r="C10" s="106">
        <v>3</v>
      </c>
      <c r="D10" s="106">
        <v>3</v>
      </c>
      <c r="E10" s="106"/>
      <c r="F10" s="105"/>
      <c r="G10" s="107" t="s">
        <v>5</v>
      </c>
      <c r="H10" s="109" t="s">
        <v>53</v>
      </c>
      <c r="I10" s="106">
        <v>3</v>
      </c>
      <c r="J10" s="106">
        <v>3</v>
      </c>
      <c r="K10" s="108"/>
    </row>
    <row r="11" spans="1:11">
      <c r="A11" s="104" t="s">
        <v>45</v>
      </c>
      <c r="B11" s="38" t="s">
        <v>54</v>
      </c>
      <c r="C11" s="23">
        <v>1</v>
      </c>
      <c r="D11" s="23">
        <v>1</v>
      </c>
      <c r="E11" s="23"/>
      <c r="F11" s="38"/>
      <c r="G11" s="36"/>
      <c r="H11" s="80"/>
      <c r="I11" s="23"/>
      <c r="J11" s="23"/>
      <c r="K11" s="108"/>
    </row>
    <row r="12" spans="1:11" ht="17.25" thickBot="1">
      <c r="A12" s="110" t="s">
        <v>50</v>
      </c>
      <c r="B12" s="82" t="s">
        <v>55</v>
      </c>
      <c r="C12" s="83">
        <f>SUM(C6:C11)</f>
        <v>10</v>
      </c>
      <c r="D12" s="83">
        <f>SUM(D6:D11)</f>
        <v>13</v>
      </c>
      <c r="E12" s="83"/>
      <c r="F12" s="82"/>
      <c r="G12" s="84" t="s">
        <v>45</v>
      </c>
      <c r="H12" s="82" t="s">
        <v>55</v>
      </c>
      <c r="I12" s="83">
        <f>SUM(I6:I11)</f>
        <v>9</v>
      </c>
      <c r="J12" s="83">
        <f>SUM(J6:J11)</f>
        <v>12</v>
      </c>
      <c r="K12" s="111"/>
    </row>
    <row r="13" spans="1:11">
      <c r="A13" s="50" t="s">
        <v>56</v>
      </c>
      <c r="B13" s="112" t="s">
        <v>57</v>
      </c>
      <c r="C13" s="113">
        <v>2</v>
      </c>
      <c r="D13" s="113">
        <v>2</v>
      </c>
      <c r="E13" s="114"/>
      <c r="F13" s="112"/>
      <c r="G13" s="115" t="s">
        <v>56</v>
      </c>
      <c r="H13" s="112" t="s">
        <v>58</v>
      </c>
      <c r="I13" s="113">
        <v>2</v>
      </c>
      <c r="J13" s="113">
        <v>2</v>
      </c>
      <c r="K13" s="116"/>
    </row>
    <row r="14" spans="1:11" ht="17.25" thickBot="1">
      <c r="A14" s="85" t="s">
        <v>59</v>
      </c>
      <c r="B14" s="60" t="s">
        <v>60</v>
      </c>
      <c r="C14" s="32">
        <v>2</v>
      </c>
      <c r="D14" s="117">
        <v>2</v>
      </c>
      <c r="E14" s="32"/>
      <c r="F14" s="60"/>
      <c r="G14" s="118" t="s">
        <v>59</v>
      </c>
      <c r="H14" s="60" t="s">
        <v>60</v>
      </c>
      <c r="I14" s="32">
        <f>SUM(I13:I13)</f>
        <v>2</v>
      </c>
      <c r="J14" s="32">
        <f>SUM(J13:J13)</f>
        <v>2</v>
      </c>
      <c r="K14" s="66"/>
    </row>
    <row r="15" spans="1:11">
      <c r="A15" s="50" t="s">
        <v>61</v>
      </c>
      <c r="B15" s="119" t="s">
        <v>62</v>
      </c>
      <c r="C15" s="113">
        <v>2</v>
      </c>
      <c r="D15" s="113">
        <v>2</v>
      </c>
      <c r="E15" s="113"/>
      <c r="F15" s="119"/>
      <c r="G15" s="120" t="s">
        <v>61</v>
      </c>
      <c r="H15" s="119" t="s">
        <v>63</v>
      </c>
      <c r="I15" s="113">
        <v>2</v>
      </c>
      <c r="J15" s="113">
        <v>2</v>
      </c>
      <c r="K15" s="51"/>
    </row>
    <row r="16" spans="1:11">
      <c r="A16" s="40" t="s">
        <v>8</v>
      </c>
      <c r="B16" s="21" t="s">
        <v>64</v>
      </c>
      <c r="C16" s="74">
        <v>2</v>
      </c>
      <c r="D16" s="74">
        <v>2</v>
      </c>
      <c r="E16" s="74"/>
      <c r="F16" s="21"/>
      <c r="G16" s="121" t="s">
        <v>61</v>
      </c>
      <c r="H16" s="122" t="s">
        <v>65</v>
      </c>
      <c r="I16" s="123">
        <v>2</v>
      </c>
      <c r="J16" s="33">
        <v>2</v>
      </c>
      <c r="K16" s="124"/>
    </row>
    <row r="17" spans="1:12">
      <c r="A17" s="40" t="s">
        <v>8</v>
      </c>
      <c r="B17" s="21" t="s">
        <v>66</v>
      </c>
      <c r="C17" s="74">
        <v>2</v>
      </c>
      <c r="D17" s="74">
        <v>2</v>
      </c>
      <c r="E17" s="74"/>
      <c r="F17" s="21"/>
      <c r="G17" s="121" t="s">
        <v>61</v>
      </c>
      <c r="H17" s="122" t="s">
        <v>67</v>
      </c>
      <c r="I17" s="33">
        <v>2</v>
      </c>
      <c r="J17" s="33">
        <v>2</v>
      </c>
      <c r="K17" s="124"/>
    </row>
    <row r="18" spans="1:12">
      <c r="A18" s="125" t="s">
        <v>61</v>
      </c>
      <c r="B18" s="21" t="s">
        <v>68</v>
      </c>
      <c r="C18" s="33">
        <v>2</v>
      </c>
      <c r="D18" s="33">
        <v>2</v>
      </c>
      <c r="E18" s="74"/>
      <c r="F18" s="21"/>
      <c r="G18" s="121" t="s">
        <v>61</v>
      </c>
      <c r="H18" s="21" t="s">
        <v>69</v>
      </c>
      <c r="I18" s="74">
        <v>1</v>
      </c>
      <c r="J18" s="74">
        <v>1</v>
      </c>
      <c r="K18" s="124"/>
    </row>
    <row r="19" spans="1:12" ht="17.25" thickBot="1">
      <c r="A19" s="88" t="s">
        <v>61</v>
      </c>
      <c r="B19" s="126" t="s">
        <v>55</v>
      </c>
      <c r="C19" s="32">
        <f>SUM(C15:C18)</f>
        <v>8</v>
      </c>
      <c r="D19" s="117">
        <f>SUM(D15:D18)</f>
        <v>8</v>
      </c>
      <c r="E19" s="117"/>
      <c r="F19" s="127"/>
      <c r="G19" s="126" t="s">
        <v>61</v>
      </c>
      <c r="H19" s="127" t="s">
        <v>55</v>
      </c>
      <c r="I19" s="117">
        <f>SUM(I15:I18)</f>
        <v>7</v>
      </c>
      <c r="J19" s="117">
        <f>SUM(J15:J18)</f>
        <v>7</v>
      </c>
      <c r="K19" s="128"/>
    </row>
    <row r="20" spans="1:12">
      <c r="A20" s="61" t="s">
        <v>9</v>
      </c>
      <c r="B20" s="62" t="s">
        <v>26</v>
      </c>
      <c r="C20" s="25">
        <v>1</v>
      </c>
      <c r="D20" s="25">
        <v>1</v>
      </c>
      <c r="E20" s="15"/>
      <c r="F20" s="63"/>
      <c r="G20" s="64" t="s">
        <v>9</v>
      </c>
      <c r="H20" s="62" t="s">
        <v>27</v>
      </c>
      <c r="I20" s="25">
        <v>1</v>
      </c>
      <c r="J20" s="25">
        <v>1</v>
      </c>
      <c r="K20" s="55"/>
    </row>
    <row r="21" spans="1:12">
      <c r="A21" s="41" t="s">
        <v>9</v>
      </c>
      <c r="B21" s="27" t="s">
        <v>20</v>
      </c>
      <c r="C21" s="28">
        <v>1</v>
      </c>
      <c r="D21" s="28">
        <v>1</v>
      </c>
      <c r="E21" s="23"/>
      <c r="F21" s="28"/>
      <c r="G21" s="29" t="s">
        <v>9</v>
      </c>
      <c r="H21" s="27" t="s">
        <v>25</v>
      </c>
      <c r="I21" s="28">
        <v>1</v>
      </c>
      <c r="J21" s="28">
        <v>1</v>
      </c>
      <c r="K21" s="52"/>
    </row>
    <row r="22" spans="1:12">
      <c r="A22" s="129" t="s">
        <v>9</v>
      </c>
      <c r="B22" s="21" t="s">
        <v>70</v>
      </c>
      <c r="C22" s="28">
        <v>2</v>
      </c>
      <c r="D22" s="28">
        <v>2</v>
      </c>
      <c r="E22" s="23"/>
      <c r="F22" s="28"/>
      <c r="G22" s="29" t="s">
        <v>9</v>
      </c>
      <c r="H22" s="27" t="s">
        <v>71</v>
      </c>
      <c r="I22" s="28">
        <v>2</v>
      </c>
      <c r="J22" s="26">
        <v>2</v>
      </c>
      <c r="K22" s="52"/>
    </row>
    <row r="23" spans="1:12">
      <c r="A23" s="76" t="s">
        <v>10</v>
      </c>
      <c r="B23" s="35" t="s">
        <v>72</v>
      </c>
      <c r="C23" s="28">
        <v>2</v>
      </c>
      <c r="D23" s="28">
        <v>2</v>
      </c>
      <c r="E23" s="18"/>
      <c r="F23" s="75"/>
      <c r="G23" s="130" t="s">
        <v>10</v>
      </c>
      <c r="H23" s="27" t="s">
        <v>28</v>
      </c>
      <c r="I23" s="28">
        <v>2</v>
      </c>
      <c r="J23" s="26">
        <v>2</v>
      </c>
      <c r="K23" s="53"/>
      <c r="L23" s="131"/>
    </row>
    <row r="24" spans="1:12" ht="17.25" thickBot="1">
      <c r="A24" s="132" t="s">
        <v>10</v>
      </c>
      <c r="B24" s="133" t="s">
        <v>73</v>
      </c>
      <c r="C24" s="134">
        <v>1</v>
      </c>
      <c r="D24" s="134">
        <v>2</v>
      </c>
      <c r="E24" s="17"/>
      <c r="F24" s="34"/>
      <c r="G24" s="135" t="s">
        <v>10</v>
      </c>
      <c r="H24" s="136" t="s">
        <v>74</v>
      </c>
      <c r="I24" s="134">
        <v>1</v>
      </c>
      <c r="J24" s="134">
        <v>2</v>
      </c>
      <c r="K24" s="54"/>
      <c r="L24" s="137"/>
    </row>
    <row r="25" spans="1:12">
      <c r="A25" s="138" t="s">
        <v>29</v>
      </c>
      <c r="B25" s="139" t="s">
        <v>30</v>
      </c>
      <c r="C25" s="25">
        <v>2</v>
      </c>
      <c r="D25" s="25">
        <v>2</v>
      </c>
      <c r="E25" s="15"/>
      <c r="F25" s="30"/>
      <c r="G25" s="140" t="s">
        <v>29</v>
      </c>
      <c r="H25" s="141" t="s">
        <v>31</v>
      </c>
      <c r="I25" s="25">
        <v>2</v>
      </c>
      <c r="J25" s="25">
        <v>2</v>
      </c>
      <c r="K25" s="55"/>
      <c r="L25" s="4"/>
    </row>
    <row r="26" spans="1:12" ht="17.25" thickBot="1">
      <c r="A26" s="132"/>
      <c r="B26" s="135"/>
      <c r="C26" s="134"/>
      <c r="D26" s="134"/>
      <c r="E26" s="17"/>
      <c r="F26" s="86"/>
      <c r="G26" s="135" t="s">
        <v>29</v>
      </c>
      <c r="H26" s="135" t="s">
        <v>75</v>
      </c>
      <c r="I26" s="134">
        <v>2</v>
      </c>
      <c r="J26" s="134">
        <v>2</v>
      </c>
      <c r="K26" s="54"/>
      <c r="L26" s="4"/>
    </row>
    <row r="27" spans="1:12" ht="17.25" thickBot="1">
      <c r="A27" s="142"/>
      <c r="B27" s="143"/>
      <c r="C27" s="144"/>
      <c r="D27" s="145"/>
      <c r="E27" s="146"/>
      <c r="F27" s="147"/>
      <c r="G27" s="148"/>
      <c r="H27" s="149"/>
      <c r="I27" s="146"/>
      <c r="J27" s="150"/>
      <c r="K27" s="151"/>
    </row>
    <row r="28" spans="1:12" ht="16.5" customHeight="1" thickBot="1">
      <c r="A28" s="252" t="s">
        <v>76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4"/>
    </row>
    <row r="29" spans="1:12" ht="17.25" thickBot="1">
      <c r="A29" s="235" t="s">
        <v>11</v>
      </c>
      <c r="B29" s="236"/>
      <c r="C29" s="236"/>
      <c r="D29" s="236"/>
      <c r="E29" s="236"/>
      <c r="F29" s="237"/>
      <c r="G29" s="238" t="s">
        <v>0</v>
      </c>
      <c r="H29" s="239"/>
      <c r="I29" s="239"/>
      <c r="J29" s="239"/>
      <c r="K29" s="240"/>
    </row>
    <row r="30" spans="1:12" ht="17.25" thickBot="1">
      <c r="A30" s="39" t="s">
        <v>35</v>
      </c>
      <c r="B30" s="1" t="s">
        <v>22</v>
      </c>
      <c r="C30" s="1" t="s">
        <v>1</v>
      </c>
      <c r="D30" s="1" t="s">
        <v>42</v>
      </c>
      <c r="E30" s="1" t="s">
        <v>2</v>
      </c>
      <c r="F30" s="1"/>
      <c r="G30" s="2" t="s">
        <v>35</v>
      </c>
      <c r="H30" s="1" t="s">
        <v>22</v>
      </c>
      <c r="I30" s="1" t="s">
        <v>1</v>
      </c>
      <c r="J30" s="1" t="s">
        <v>42</v>
      </c>
      <c r="K30" s="3" t="s">
        <v>2</v>
      </c>
    </row>
    <row r="31" spans="1:12">
      <c r="A31" s="152" t="s">
        <v>21</v>
      </c>
      <c r="B31" s="153" t="s">
        <v>12</v>
      </c>
      <c r="C31" s="154">
        <v>1</v>
      </c>
      <c r="D31" s="154">
        <v>2</v>
      </c>
      <c r="E31" s="154"/>
      <c r="F31" s="153"/>
      <c r="G31" s="155" t="s">
        <v>21</v>
      </c>
      <c r="H31" s="153" t="s">
        <v>13</v>
      </c>
      <c r="I31" s="154">
        <v>1</v>
      </c>
      <c r="J31" s="154">
        <v>2</v>
      </c>
      <c r="K31" s="156"/>
    </row>
    <row r="32" spans="1:12">
      <c r="A32" s="104" t="s">
        <v>21</v>
      </c>
      <c r="B32" s="109" t="s">
        <v>77</v>
      </c>
      <c r="C32" s="106">
        <v>3</v>
      </c>
      <c r="D32" s="106">
        <v>3</v>
      </c>
      <c r="E32" s="106"/>
      <c r="F32" s="105"/>
      <c r="G32" s="107" t="s">
        <v>21</v>
      </c>
      <c r="H32" s="105" t="s">
        <v>14</v>
      </c>
      <c r="I32" s="106">
        <v>2</v>
      </c>
      <c r="J32" s="106">
        <v>2</v>
      </c>
      <c r="K32" s="108"/>
    </row>
    <row r="33" spans="1:11">
      <c r="A33" s="43" t="s">
        <v>21</v>
      </c>
      <c r="B33" s="80"/>
      <c r="C33" s="23"/>
      <c r="D33" s="23"/>
      <c r="E33" s="23"/>
      <c r="F33" s="38"/>
      <c r="G33" s="36" t="s">
        <v>21</v>
      </c>
      <c r="H33" s="19" t="s">
        <v>23</v>
      </c>
      <c r="I33" s="23">
        <v>2</v>
      </c>
      <c r="J33" s="18">
        <v>2</v>
      </c>
      <c r="K33" s="108"/>
    </row>
    <row r="34" spans="1:11" ht="17.25" thickBot="1">
      <c r="A34" s="89" t="s">
        <v>21</v>
      </c>
      <c r="B34" s="82" t="s">
        <v>6</v>
      </c>
      <c r="C34" s="83">
        <f>SUM(C31:C33)</f>
        <v>4</v>
      </c>
      <c r="D34" s="83">
        <f>SUM(D31:D33)</f>
        <v>5</v>
      </c>
      <c r="E34" s="83"/>
      <c r="F34" s="82"/>
      <c r="G34" s="84" t="s">
        <v>21</v>
      </c>
      <c r="H34" s="86" t="s">
        <v>6</v>
      </c>
      <c r="I34" s="83">
        <f>SUM(I31:I33)</f>
        <v>5</v>
      </c>
      <c r="J34" s="17">
        <f>SUM(J31:J33)</f>
        <v>6</v>
      </c>
      <c r="K34" s="157"/>
    </row>
    <row r="35" spans="1:11">
      <c r="A35" s="90" t="s">
        <v>7</v>
      </c>
      <c r="B35" s="158" t="s">
        <v>24</v>
      </c>
      <c r="C35" s="15">
        <v>2</v>
      </c>
      <c r="D35" s="15">
        <v>2</v>
      </c>
      <c r="E35" s="15"/>
      <c r="F35" s="30"/>
      <c r="G35" s="31" t="s">
        <v>7</v>
      </c>
      <c r="H35" s="159" t="s">
        <v>16</v>
      </c>
      <c r="I35" s="15">
        <v>2</v>
      </c>
      <c r="J35" s="15">
        <v>2</v>
      </c>
      <c r="K35" s="55"/>
    </row>
    <row r="36" spans="1:11" ht="17.25" thickBot="1">
      <c r="A36" s="89" t="s">
        <v>7</v>
      </c>
      <c r="B36" s="86" t="s">
        <v>6</v>
      </c>
      <c r="C36" s="17">
        <f>SUM(C35:C35)</f>
        <v>2</v>
      </c>
      <c r="D36" s="17">
        <f>SUM(D35:D35)</f>
        <v>2</v>
      </c>
      <c r="E36" s="83"/>
      <c r="F36" s="82"/>
      <c r="G36" s="84" t="s">
        <v>78</v>
      </c>
      <c r="H36" s="86" t="s">
        <v>79</v>
      </c>
      <c r="I36" s="83">
        <f>SUM(I35:I35)</f>
        <v>2</v>
      </c>
      <c r="J36" s="83">
        <f>SUM(J35:J35)</f>
        <v>2</v>
      </c>
      <c r="K36" s="77"/>
    </row>
    <row r="37" spans="1:11">
      <c r="A37" s="56" t="s">
        <v>80</v>
      </c>
      <c r="B37" s="30" t="s">
        <v>81</v>
      </c>
      <c r="C37" s="15">
        <v>2</v>
      </c>
      <c r="D37" s="15">
        <v>2</v>
      </c>
      <c r="E37" s="15"/>
      <c r="F37" s="30"/>
      <c r="G37" s="31" t="s">
        <v>80</v>
      </c>
      <c r="H37" s="30" t="s">
        <v>82</v>
      </c>
      <c r="I37" s="15">
        <v>2</v>
      </c>
      <c r="J37" s="15">
        <v>2</v>
      </c>
      <c r="K37" s="55"/>
    </row>
    <row r="38" spans="1:11">
      <c r="A38" s="43" t="s">
        <v>80</v>
      </c>
      <c r="B38" s="122" t="s">
        <v>83</v>
      </c>
      <c r="C38" s="23">
        <v>2</v>
      </c>
      <c r="D38" s="23">
        <v>2</v>
      </c>
      <c r="E38" s="33"/>
      <c r="F38" s="38"/>
      <c r="G38" s="36" t="s">
        <v>80</v>
      </c>
      <c r="H38" s="160" t="s">
        <v>84</v>
      </c>
      <c r="I38" s="23">
        <v>2</v>
      </c>
      <c r="J38" s="23">
        <v>2</v>
      </c>
      <c r="K38" s="108"/>
    </row>
    <row r="39" spans="1:11">
      <c r="A39" s="43" t="s">
        <v>80</v>
      </c>
      <c r="B39" s="122" t="s">
        <v>85</v>
      </c>
      <c r="C39" s="23">
        <v>2</v>
      </c>
      <c r="D39" s="23">
        <v>2</v>
      </c>
      <c r="E39" s="33"/>
      <c r="F39" s="38"/>
      <c r="G39" s="36" t="s">
        <v>80</v>
      </c>
      <c r="H39" s="27" t="s">
        <v>86</v>
      </c>
      <c r="I39" s="23">
        <v>1</v>
      </c>
      <c r="J39" s="23">
        <v>1</v>
      </c>
      <c r="K39" s="161"/>
    </row>
    <row r="40" spans="1:11">
      <c r="A40" s="43" t="s">
        <v>80</v>
      </c>
      <c r="B40" s="27" t="s">
        <v>87</v>
      </c>
      <c r="C40" s="23">
        <v>1</v>
      </c>
      <c r="D40" s="23">
        <v>1</v>
      </c>
      <c r="E40" s="33"/>
      <c r="F40" s="38"/>
      <c r="G40" s="78"/>
      <c r="H40" s="79"/>
      <c r="I40" s="79"/>
      <c r="J40" s="79"/>
      <c r="K40" s="67"/>
    </row>
    <row r="41" spans="1:11" ht="17.25" thickBot="1">
      <c r="A41" s="91" t="s">
        <v>80</v>
      </c>
      <c r="B41" s="24" t="s">
        <v>79</v>
      </c>
      <c r="C41" s="22">
        <f>SUM(C37:C40)</f>
        <v>7</v>
      </c>
      <c r="D41" s="22">
        <f>SUM(D37:D40)</f>
        <v>7</v>
      </c>
      <c r="E41" s="22"/>
      <c r="F41" s="24"/>
      <c r="G41" s="92" t="s">
        <v>80</v>
      </c>
      <c r="H41" s="24" t="s">
        <v>79</v>
      </c>
      <c r="I41" s="22">
        <f>SUM(I37:I39)</f>
        <v>5</v>
      </c>
      <c r="J41" s="22">
        <f>SUM(J37:J39)</f>
        <v>5</v>
      </c>
      <c r="K41" s="93"/>
    </row>
    <row r="42" spans="1:11">
      <c r="A42" s="72" t="s">
        <v>9</v>
      </c>
      <c r="B42" s="62" t="s">
        <v>88</v>
      </c>
      <c r="C42" s="25">
        <v>1</v>
      </c>
      <c r="D42" s="25">
        <v>1</v>
      </c>
      <c r="E42" s="15"/>
      <c r="F42" s="25"/>
      <c r="G42" s="64" t="s">
        <v>9</v>
      </c>
      <c r="H42" s="64" t="s">
        <v>89</v>
      </c>
      <c r="I42" s="73">
        <v>1</v>
      </c>
      <c r="J42" s="73">
        <v>1</v>
      </c>
      <c r="K42" s="55"/>
    </row>
    <row r="43" spans="1:11">
      <c r="A43" s="41" t="s">
        <v>9</v>
      </c>
      <c r="B43" s="27" t="s">
        <v>90</v>
      </c>
      <c r="C43" s="28">
        <v>1</v>
      </c>
      <c r="D43" s="28">
        <v>1</v>
      </c>
      <c r="E43" s="23"/>
      <c r="F43" s="28"/>
      <c r="G43" s="29" t="s">
        <v>9</v>
      </c>
      <c r="H43" s="27" t="s">
        <v>91</v>
      </c>
      <c r="I43" s="28">
        <v>1</v>
      </c>
      <c r="J43" s="28">
        <v>1</v>
      </c>
      <c r="K43" s="52"/>
    </row>
    <row r="44" spans="1:11">
      <c r="A44" s="41" t="s">
        <v>92</v>
      </c>
      <c r="B44" s="162" t="s">
        <v>93</v>
      </c>
      <c r="C44" s="28">
        <v>2</v>
      </c>
      <c r="D44" s="28">
        <v>2</v>
      </c>
      <c r="E44" s="23"/>
      <c r="F44" s="28"/>
      <c r="G44" s="29" t="s">
        <v>9</v>
      </c>
      <c r="H44" s="162" t="s">
        <v>94</v>
      </c>
      <c r="I44" s="68">
        <v>2</v>
      </c>
      <c r="J44" s="68">
        <v>2</v>
      </c>
      <c r="K44" s="52"/>
    </row>
    <row r="45" spans="1:11">
      <c r="A45" s="41" t="s">
        <v>95</v>
      </c>
      <c r="B45" s="163" t="s">
        <v>96</v>
      </c>
      <c r="C45" s="28">
        <v>2</v>
      </c>
      <c r="D45" s="28">
        <v>2</v>
      </c>
      <c r="E45" s="23"/>
      <c r="F45" s="38"/>
      <c r="G45" s="29" t="s">
        <v>10</v>
      </c>
      <c r="H45" s="163" t="s">
        <v>97</v>
      </c>
      <c r="I45" s="28">
        <v>2</v>
      </c>
      <c r="J45" s="28">
        <v>2</v>
      </c>
      <c r="K45" s="52"/>
    </row>
    <row r="46" spans="1:11">
      <c r="A46" s="41" t="s">
        <v>10</v>
      </c>
      <c r="B46" s="71" t="s">
        <v>98</v>
      </c>
      <c r="C46" s="28">
        <v>2</v>
      </c>
      <c r="D46" s="28">
        <v>2</v>
      </c>
      <c r="E46" s="23"/>
      <c r="F46" s="38"/>
      <c r="G46" s="29" t="s">
        <v>10</v>
      </c>
      <c r="H46" s="71" t="s">
        <v>99</v>
      </c>
      <c r="I46" s="68">
        <v>2</v>
      </c>
      <c r="J46" s="68">
        <v>2</v>
      </c>
      <c r="K46" s="52"/>
    </row>
    <row r="47" spans="1:11">
      <c r="A47" s="41" t="s">
        <v>10</v>
      </c>
      <c r="B47" s="71" t="s">
        <v>100</v>
      </c>
      <c r="C47" s="28">
        <v>1</v>
      </c>
      <c r="D47" s="28">
        <v>2</v>
      </c>
      <c r="E47" s="23"/>
      <c r="F47" s="38"/>
      <c r="G47" s="29" t="s">
        <v>10</v>
      </c>
      <c r="H47" s="71" t="s">
        <v>101</v>
      </c>
      <c r="I47" s="28">
        <v>1</v>
      </c>
      <c r="J47" s="28">
        <v>2</v>
      </c>
      <c r="K47" s="52"/>
    </row>
    <row r="48" spans="1:11">
      <c r="A48" s="76" t="s">
        <v>102</v>
      </c>
      <c r="B48" s="164" t="s">
        <v>103</v>
      </c>
      <c r="C48" s="28">
        <v>2</v>
      </c>
      <c r="D48" s="28">
        <v>2</v>
      </c>
      <c r="E48" s="23"/>
      <c r="F48" s="38"/>
      <c r="G48" s="70" t="s">
        <v>104</v>
      </c>
      <c r="H48" s="164" t="s">
        <v>105</v>
      </c>
      <c r="I48" s="28">
        <v>2</v>
      </c>
      <c r="J48" s="28">
        <v>2</v>
      </c>
      <c r="K48" s="52"/>
    </row>
    <row r="49" spans="1:11">
      <c r="A49" s="76"/>
      <c r="B49" s="164"/>
      <c r="C49" s="28"/>
      <c r="D49" s="28"/>
      <c r="E49" s="23"/>
      <c r="F49" s="38"/>
      <c r="G49" s="186" t="s">
        <v>106</v>
      </c>
      <c r="H49" s="210" t="s">
        <v>107</v>
      </c>
      <c r="I49" s="106">
        <v>3</v>
      </c>
      <c r="J49" s="106">
        <v>0</v>
      </c>
      <c r="K49" s="97"/>
    </row>
    <row r="50" spans="1:11" ht="53.45" customHeight="1" thickBot="1">
      <c r="A50" s="165" t="s">
        <v>32</v>
      </c>
      <c r="B50" s="166" t="s">
        <v>33</v>
      </c>
      <c r="C50" s="167">
        <v>3</v>
      </c>
      <c r="D50" s="168">
        <v>3</v>
      </c>
      <c r="E50" s="168"/>
      <c r="F50" s="98"/>
      <c r="G50" s="169" t="s">
        <v>32</v>
      </c>
      <c r="H50" s="170" t="s">
        <v>34</v>
      </c>
      <c r="I50" s="168">
        <v>3</v>
      </c>
      <c r="J50" s="168">
        <v>3</v>
      </c>
      <c r="K50" s="171"/>
    </row>
    <row r="51" spans="1:11" ht="17.25" thickBot="1">
      <c r="A51" s="172"/>
      <c r="B51" s="173"/>
      <c r="C51" s="144"/>
      <c r="D51" s="144"/>
      <c r="E51" s="150"/>
      <c r="F51" s="144"/>
      <c r="G51" s="174"/>
      <c r="H51" s="227"/>
      <c r="I51" s="144"/>
      <c r="J51" s="175"/>
      <c r="K51" s="176"/>
    </row>
    <row r="52" spans="1:11" ht="16.5" customHeight="1" thickBot="1">
      <c r="A52" s="259" t="s">
        <v>108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61"/>
    </row>
    <row r="53" spans="1:11" ht="17.25" thickBot="1">
      <c r="A53" s="262" t="s">
        <v>11</v>
      </c>
      <c r="B53" s="263"/>
      <c r="C53" s="263"/>
      <c r="D53" s="263"/>
      <c r="E53" s="263"/>
      <c r="F53" s="263"/>
      <c r="G53" s="264" t="s">
        <v>0</v>
      </c>
      <c r="H53" s="231"/>
      <c r="I53" s="231"/>
      <c r="J53" s="231"/>
      <c r="K53" s="232"/>
    </row>
    <row r="54" spans="1:11" ht="17.25" thickBot="1">
      <c r="A54" s="39" t="s">
        <v>109</v>
      </c>
      <c r="B54" s="1" t="s">
        <v>110</v>
      </c>
      <c r="C54" s="1" t="s">
        <v>111</v>
      </c>
      <c r="D54" s="1" t="s">
        <v>112</v>
      </c>
      <c r="E54" s="1" t="s">
        <v>113</v>
      </c>
      <c r="F54" s="177"/>
      <c r="G54" s="2" t="s">
        <v>109</v>
      </c>
      <c r="H54" s="1" t="s">
        <v>110</v>
      </c>
      <c r="I54" s="1" t="s">
        <v>111</v>
      </c>
      <c r="J54" s="1" t="s">
        <v>112</v>
      </c>
      <c r="K54" s="3" t="s">
        <v>113</v>
      </c>
    </row>
    <row r="55" spans="1:11">
      <c r="A55" s="152"/>
      <c r="B55" s="178"/>
      <c r="C55" s="154"/>
      <c r="D55" s="154"/>
      <c r="E55" s="154"/>
      <c r="F55" s="153"/>
      <c r="G55" s="155" t="s">
        <v>50</v>
      </c>
      <c r="H55" s="178" t="s">
        <v>114</v>
      </c>
      <c r="I55" s="15">
        <v>2</v>
      </c>
      <c r="J55" s="15">
        <v>2</v>
      </c>
      <c r="K55" s="156"/>
    </row>
    <row r="56" spans="1:11">
      <c r="A56" s="104"/>
      <c r="B56" s="109"/>
      <c r="C56" s="106"/>
      <c r="D56" s="106"/>
      <c r="E56" s="106"/>
      <c r="F56" s="105"/>
      <c r="G56" s="36" t="s">
        <v>50</v>
      </c>
      <c r="H56" s="38" t="s">
        <v>115</v>
      </c>
      <c r="I56" s="23">
        <v>0</v>
      </c>
      <c r="J56" s="23">
        <v>0</v>
      </c>
      <c r="K56" s="108"/>
    </row>
    <row r="57" spans="1:11">
      <c r="A57" s="43" t="s">
        <v>50</v>
      </c>
      <c r="B57" s="38" t="s">
        <v>60</v>
      </c>
      <c r="C57" s="23">
        <f>SUM(C55:C55)</f>
        <v>0</v>
      </c>
      <c r="D57" s="23">
        <f>SUM(D55:D55)</f>
        <v>0</v>
      </c>
      <c r="E57" s="23"/>
      <c r="F57" s="38"/>
      <c r="G57" s="36" t="s">
        <v>116</v>
      </c>
      <c r="H57" s="38" t="s">
        <v>79</v>
      </c>
      <c r="I57" s="23">
        <f>SUM(I55:I55)</f>
        <v>2</v>
      </c>
      <c r="J57" s="23">
        <f>SUM(J55:J55)</f>
        <v>2</v>
      </c>
      <c r="K57" s="108"/>
    </row>
    <row r="58" spans="1:11">
      <c r="A58" s="43" t="s">
        <v>78</v>
      </c>
      <c r="B58" s="38" t="s">
        <v>117</v>
      </c>
      <c r="C58" s="23">
        <v>2</v>
      </c>
      <c r="D58" s="23">
        <v>2</v>
      </c>
      <c r="E58" s="23"/>
      <c r="F58" s="38"/>
      <c r="G58" s="36" t="s">
        <v>78</v>
      </c>
      <c r="H58" s="38" t="s">
        <v>15</v>
      </c>
      <c r="I58" s="23">
        <v>2</v>
      </c>
      <c r="J58" s="23">
        <v>2</v>
      </c>
      <c r="K58" s="108"/>
    </row>
    <row r="59" spans="1:11" ht="17.25" thickBot="1">
      <c r="A59" s="91" t="s">
        <v>78</v>
      </c>
      <c r="B59" s="24" t="s">
        <v>79</v>
      </c>
      <c r="C59" s="22">
        <f>SUM(C58:C58)</f>
        <v>2</v>
      </c>
      <c r="D59" s="22">
        <f>SUM(D58:D58)</f>
        <v>2</v>
      </c>
      <c r="E59" s="22"/>
      <c r="F59" s="24"/>
      <c r="G59" s="92" t="s">
        <v>78</v>
      </c>
      <c r="H59" s="24" t="s">
        <v>79</v>
      </c>
      <c r="I59" s="22">
        <f>SUM(I58:I58)</f>
        <v>2</v>
      </c>
      <c r="J59" s="22">
        <f>SUM(J58:J58)</f>
        <v>2</v>
      </c>
      <c r="K59" s="179"/>
    </row>
    <row r="60" spans="1:11">
      <c r="A60" s="56" t="s">
        <v>80</v>
      </c>
      <c r="B60" s="30" t="s">
        <v>118</v>
      </c>
      <c r="C60" s="15">
        <v>1</v>
      </c>
      <c r="D60" s="15">
        <v>1</v>
      </c>
      <c r="E60" s="15"/>
      <c r="F60" s="30"/>
      <c r="G60" s="155" t="s">
        <v>119</v>
      </c>
      <c r="H60" s="178"/>
      <c r="I60" s="154"/>
      <c r="J60" s="154"/>
      <c r="K60" s="156"/>
    </row>
    <row r="61" spans="1:11" ht="17.25" thickBot="1">
      <c r="A61" s="91" t="s">
        <v>80</v>
      </c>
      <c r="B61" s="24" t="s">
        <v>79</v>
      </c>
      <c r="C61" s="22">
        <f>SUM(C60)</f>
        <v>1</v>
      </c>
      <c r="D61" s="22">
        <f>SUM(D60)</f>
        <v>1</v>
      </c>
      <c r="E61" s="22"/>
      <c r="F61" s="24"/>
      <c r="G61" s="92" t="s">
        <v>80</v>
      </c>
      <c r="H61" s="24" t="s">
        <v>79</v>
      </c>
      <c r="I61" s="22">
        <v>0</v>
      </c>
      <c r="J61" s="22">
        <v>0</v>
      </c>
      <c r="K61" s="179"/>
    </row>
    <row r="62" spans="1:11">
      <c r="A62" s="180" t="s">
        <v>9</v>
      </c>
      <c r="B62" s="181" t="s">
        <v>120</v>
      </c>
      <c r="C62" s="154">
        <v>1</v>
      </c>
      <c r="D62" s="154">
        <v>1</v>
      </c>
      <c r="E62" s="154"/>
      <c r="F62" s="153"/>
      <c r="G62" s="182" t="s">
        <v>9</v>
      </c>
      <c r="H62" s="181" t="s">
        <v>121</v>
      </c>
      <c r="I62" s="15">
        <v>1</v>
      </c>
      <c r="J62" s="15">
        <v>1</v>
      </c>
      <c r="K62" s="156"/>
    </row>
    <row r="63" spans="1:11">
      <c r="A63" s="183" t="s">
        <v>9</v>
      </c>
      <c r="B63" s="184" t="s">
        <v>122</v>
      </c>
      <c r="C63" s="185">
        <v>1</v>
      </c>
      <c r="D63" s="185">
        <v>1</v>
      </c>
      <c r="E63" s="106"/>
      <c r="F63" s="105"/>
      <c r="G63" s="186" t="s">
        <v>9</v>
      </c>
      <c r="H63" s="184" t="s">
        <v>123</v>
      </c>
      <c r="I63" s="185">
        <v>1</v>
      </c>
      <c r="J63" s="185">
        <v>1</v>
      </c>
      <c r="K63" s="108"/>
    </row>
    <row r="64" spans="1:11">
      <c r="A64" s="183" t="s">
        <v>9</v>
      </c>
      <c r="B64" s="184" t="s">
        <v>124</v>
      </c>
      <c r="C64" s="185">
        <v>2</v>
      </c>
      <c r="D64" s="185">
        <v>2</v>
      </c>
      <c r="E64" s="106"/>
      <c r="F64" s="105"/>
      <c r="G64" s="186" t="s">
        <v>9</v>
      </c>
      <c r="H64" s="184" t="s">
        <v>125</v>
      </c>
      <c r="I64" s="185">
        <v>2</v>
      </c>
      <c r="J64" s="185">
        <v>2</v>
      </c>
      <c r="K64" s="108"/>
    </row>
    <row r="65" spans="1:12">
      <c r="A65" s="41" t="s">
        <v>126</v>
      </c>
      <c r="B65" s="187" t="s">
        <v>127</v>
      </c>
      <c r="C65" s="188">
        <v>2</v>
      </c>
      <c r="D65" s="23">
        <v>2</v>
      </c>
      <c r="E65" s="106"/>
      <c r="F65" s="105"/>
      <c r="G65" s="29" t="s">
        <v>126</v>
      </c>
      <c r="H65" s="184" t="s">
        <v>128</v>
      </c>
      <c r="I65" s="185">
        <v>2</v>
      </c>
      <c r="J65" s="185">
        <v>2</v>
      </c>
      <c r="K65" s="108"/>
    </row>
    <row r="66" spans="1:12">
      <c r="A66" s="183" t="s">
        <v>10</v>
      </c>
      <c r="B66" s="211" t="s">
        <v>129</v>
      </c>
      <c r="C66" s="185">
        <v>3</v>
      </c>
      <c r="D66" s="212">
        <v>3</v>
      </c>
      <c r="E66" s="189"/>
      <c r="F66" s="105"/>
      <c r="G66" s="186" t="s">
        <v>126</v>
      </c>
      <c r="H66" s="184" t="s">
        <v>130</v>
      </c>
      <c r="I66" s="209">
        <v>3</v>
      </c>
      <c r="J66" s="106">
        <v>3</v>
      </c>
      <c r="K66" s="190"/>
    </row>
    <row r="67" spans="1:12" ht="17.25" thickBot="1">
      <c r="A67" s="191" t="s">
        <v>131</v>
      </c>
      <c r="B67" s="217" t="s">
        <v>132</v>
      </c>
      <c r="C67" s="193">
        <v>3</v>
      </c>
      <c r="D67" s="193">
        <v>0</v>
      </c>
      <c r="E67" s="98"/>
      <c r="F67" s="86"/>
      <c r="G67" s="229"/>
      <c r="H67" s="98"/>
      <c r="I67" s="98"/>
      <c r="J67" s="98"/>
      <c r="K67" s="224"/>
    </row>
    <row r="68" spans="1:12" ht="17.25" thickBot="1">
      <c r="A68" s="172"/>
      <c r="B68" s="225"/>
      <c r="C68" s="144"/>
      <c r="D68" s="150"/>
      <c r="E68" s="150"/>
      <c r="F68" s="147"/>
      <c r="G68" s="172"/>
      <c r="H68" s="173"/>
      <c r="I68" s="226"/>
      <c r="J68" s="144"/>
      <c r="K68" s="150"/>
    </row>
    <row r="69" spans="1:12" ht="16.149999999999999" customHeight="1" thickBot="1">
      <c r="A69" s="230" t="s">
        <v>133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2"/>
      <c r="L69" s="4"/>
    </row>
    <row r="70" spans="1:12" ht="17.25" thickBot="1">
      <c r="A70" s="267" t="s">
        <v>11</v>
      </c>
      <c r="B70" s="268"/>
      <c r="C70" s="268"/>
      <c r="D70" s="268"/>
      <c r="E70" s="268"/>
      <c r="F70" s="268"/>
      <c r="G70" s="267" t="s">
        <v>0</v>
      </c>
      <c r="H70" s="268"/>
      <c r="I70" s="268"/>
      <c r="J70" s="268"/>
      <c r="K70" s="269"/>
    </row>
    <row r="71" spans="1:12" ht="17.25" thickBot="1">
      <c r="A71" s="39" t="s">
        <v>134</v>
      </c>
      <c r="B71" s="1" t="s">
        <v>135</v>
      </c>
      <c r="C71" s="1" t="s">
        <v>136</v>
      </c>
      <c r="D71" s="1" t="s">
        <v>137</v>
      </c>
      <c r="E71" s="1" t="s">
        <v>138</v>
      </c>
      <c r="F71" s="177"/>
      <c r="G71" s="2" t="s">
        <v>134</v>
      </c>
      <c r="H71" s="1" t="s">
        <v>135</v>
      </c>
      <c r="I71" s="1" t="s">
        <v>136</v>
      </c>
      <c r="J71" s="1" t="s">
        <v>137</v>
      </c>
      <c r="K71" s="3" t="s">
        <v>138</v>
      </c>
    </row>
    <row r="72" spans="1:12">
      <c r="A72" s="56" t="s">
        <v>116</v>
      </c>
      <c r="B72" s="196"/>
      <c r="C72" s="57"/>
      <c r="D72" s="57"/>
      <c r="E72" s="69"/>
      <c r="F72" s="30"/>
      <c r="G72" s="31" t="s">
        <v>116</v>
      </c>
      <c r="H72" s="62"/>
      <c r="I72" s="15"/>
      <c r="J72" s="15"/>
      <c r="K72" s="95"/>
    </row>
    <row r="73" spans="1:12">
      <c r="A73" s="43" t="s">
        <v>116</v>
      </c>
      <c r="B73" s="94"/>
      <c r="C73" s="22"/>
      <c r="D73" s="22"/>
      <c r="E73" s="24"/>
      <c r="F73" s="14"/>
      <c r="G73" s="20"/>
      <c r="H73" s="19"/>
      <c r="I73" s="18"/>
      <c r="J73" s="18"/>
      <c r="K73" s="197"/>
    </row>
    <row r="74" spans="1:12" ht="17.25" thickBot="1">
      <c r="A74" s="91" t="s">
        <v>116</v>
      </c>
      <c r="B74" s="94" t="s">
        <v>79</v>
      </c>
      <c r="C74" s="22">
        <v>0</v>
      </c>
      <c r="D74" s="22">
        <v>0</v>
      </c>
      <c r="E74" s="22"/>
      <c r="F74" s="65"/>
      <c r="G74" s="92" t="s">
        <v>116</v>
      </c>
      <c r="H74" s="24" t="s">
        <v>79</v>
      </c>
      <c r="I74" s="22">
        <v>0</v>
      </c>
      <c r="J74" s="22">
        <v>0</v>
      </c>
      <c r="K74" s="96"/>
    </row>
    <row r="75" spans="1:12">
      <c r="A75" s="56" t="s">
        <v>139</v>
      </c>
      <c r="B75" s="30"/>
      <c r="C75" s="15"/>
      <c r="D75" s="15"/>
      <c r="E75" s="15"/>
      <c r="F75" s="69"/>
      <c r="G75" s="31" t="s">
        <v>78</v>
      </c>
      <c r="H75" s="30" t="s">
        <v>140</v>
      </c>
      <c r="I75" s="15">
        <v>2</v>
      </c>
      <c r="J75" s="15">
        <v>2</v>
      </c>
      <c r="K75" s="55"/>
    </row>
    <row r="76" spans="1:12" ht="17.25" thickBot="1">
      <c r="A76" s="89" t="s">
        <v>78</v>
      </c>
      <c r="B76" s="86" t="s">
        <v>79</v>
      </c>
      <c r="C76" s="17">
        <f>SUM(C75:C75)</f>
        <v>0</v>
      </c>
      <c r="D76" s="17">
        <f>SUM(D75:D75)</f>
        <v>0</v>
      </c>
      <c r="E76" s="17"/>
      <c r="F76" s="86"/>
      <c r="G76" s="87" t="s">
        <v>78</v>
      </c>
      <c r="H76" s="86" t="s">
        <v>79</v>
      </c>
      <c r="I76" s="17">
        <f>SUM(I75:I75)</f>
        <v>2</v>
      </c>
      <c r="J76" s="17">
        <f>SUM(J75:J75)</f>
        <v>2</v>
      </c>
      <c r="K76" s="54"/>
    </row>
    <row r="77" spans="1:12">
      <c r="A77" s="42" t="s">
        <v>80</v>
      </c>
      <c r="B77" s="21" t="s">
        <v>141</v>
      </c>
      <c r="C77" s="18">
        <v>4</v>
      </c>
      <c r="D77" s="18">
        <v>4</v>
      </c>
      <c r="E77" s="214"/>
      <c r="F77" s="59"/>
      <c r="G77" s="20" t="s">
        <v>8</v>
      </c>
      <c r="H77" s="21" t="s">
        <v>142</v>
      </c>
      <c r="I77" s="18">
        <v>4</v>
      </c>
      <c r="J77" s="18">
        <v>4</v>
      </c>
      <c r="K77" s="213"/>
    </row>
    <row r="78" spans="1:12">
      <c r="A78" s="104" t="s">
        <v>8</v>
      </c>
      <c r="B78" s="109"/>
      <c r="C78" s="106"/>
      <c r="D78" s="106"/>
      <c r="E78" s="206"/>
      <c r="F78" s="24"/>
      <c r="G78" s="36" t="s">
        <v>8</v>
      </c>
      <c r="H78" s="58" t="s">
        <v>143</v>
      </c>
      <c r="I78" s="22">
        <v>0</v>
      </c>
      <c r="J78" s="22">
        <v>0</v>
      </c>
      <c r="K78" s="97"/>
    </row>
    <row r="79" spans="1:12" ht="17.25" thickBot="1">
      <c r="A79" s="81" t="s">
        <v>80</v>
      </c>
      <c r="B79" s="82" t="s">
        <v>79</v>
      </c>
      <c r="C79" s="83">
        <v>4</v>
      </c>
      <c r="D79" s="83">
        <v>4</v>
      </c>
      <c r="E79" s="83"/>
      <c r="F79" s="198"/>
      <c r="G79" s="87" t="s">
        <v>80</v>
      </c>
      <c r="H79" s="86" t="s">
        <v>79</v>
      </c>
      <c r="I79" s="17">
        <f>SUM(I77:I78)</f>
        <v>4</v>
      </c>
      <c r="J79" s="17">
        <f>SUM(J77:J78)</f>
        <v>4</v>
      </c>
      <c r="K79" s="54"/>
    </row>
    <row r="80" spans="1:12">
      <c r="A80" s="72" t="s">
        <v>9</v>
      </c>
      <c r="B80" s="62" t="s">
        <v>144</v>
      </c>
      <c r="C80" s="15">
        <v>1</v>
      </c>
      <c r="D80" s="15">
        <v>1</v>
      </c>
      <c r="E80" s="15"/>
      <c r="F80" s="199"/>
      <c r="G80" s="200" t="s">
        <v>9</v>
      </c>
      <c r="H80" s="62" t="s">
        <v>145</v>
      </c>
      <c r="I80" s="15">
        <v>1</v>
      </c>
      <c r="J80" s="15">
        <v>1</v>
      </c>
      <c r="K80" s="55"/>
    </row>
    <row r="81" spans="1:12">
      <c r="A81" s="129" t="s">
        <v>9</v>
      </c>
      <c r="B81" s="27" t="s">
        <v>146</v>
      </c>
      <c r="C81" s="23">
        <v>1</v>
      </c>
      <c r="D81" s="23">
        <v>1</v>
      </c>
      <c r="E81" s="23"/>
      <c r="F81" s="38"/>
      <c r="G81" s="29" t="s">
        <v>9</v>
      </c>
      <c r="H81" s="27" t="s">
        <v>147</v>
      </c>
      <c r="I81" s="22">
        <v>1</v>
      </c>
      <c r="J81" s="22">
        <v>1</v>
      </c>
      <c r="K81" s="93"/>
    </row>
    <row r="82" spans="1:12">
      <c r="A82" s="183" t="s">
        <v>10</v>
      </c>
      <c r="B82" s="35" t="s">
        <v>148</v>
      </c>
      <c r="C82" s="18">
        <v>2</v>
      </c>
      <c r="D82" s="18">
        <v>2</v>
      </c>
      <c r="E82" s="23"/>
      <c r="F82" s="37"/>
      <c r="G82" s="201"/>
      <c r="H82" s="35"/>
      <c r="I82" s="23"/>
      <c r="J82" s="23"/>
      <c r="K82" s="52"/>
    </row>
    <row r="83" spans="1:12" ht="17.25" thickBot="1">
      <c r="A83" s="218" t="s">
        <v>10</v>
      </c>
      <c r="B83" s="219" t="s">
        <v>149</v>
      </c>
      <c r="C83" s="16">
        <v>1</v>
      </c>
      <c r="D83" s="16">
        <v>2</v>
      </c>
      <c r="E83" s="16"/>
      <c r="F83" s="220"/>
      <c r="G83" s="208"/>
      <c r="H83" s="58"/>
      <c r="I83" s="22"/>
      <c r="J83" s="22"/>
      <c r="K83" s="93"/>
    </row>
    <row r="84" spans="1:12">
      <c r="A84" s="180" t="s">
        <v>131</v>
      </c>
      <c r="B84" s="215" t="s">
        <v>150</v>
      </c>
      <c r="C84" s="216">
        <v>3</v>
      </c>
      <c r="D84" s="216">
        <v>0</v>
      </c>
      <c r="E84" s="154"/>
      <c r="F84" s="153"/>
      <c r="G84" s="182" t="s">
        <v>131</v>
      </c>
      <c r="H84" s="215" t="s">
        <v>151</v>
      </c>
      <c r="I84" s="154">
        <v>3</v>
      </c>
      <c r="J84" s="154">
        <v>0</v>
      </c>
      <c r="K84" s="222"/>
    </row>
    <row r="85" spans="1:12">
      <c r="A85" s="183" t="s">
        <v>131</v>
      </c>
      <c r="B85" s="210" t="s">
        <v>152</v>
      </c>
      <c r="C85" s="185">
        <v>9</v>
      </c>
      <c r="D85" s="185">
        <v>0</v>
      </c>
      <c r="E85" s="221"/>
      <c r="F85" s="105"/>
      <c r="G85" s="186" t="s">
        <v>131</v>
      </c>
      <c r="H85" s="210" t="s">
        <v>153</v>
      </c>
      <c r="I85" s="106">
        <v>9</v>
      </c>
      <c r="J85" s="106">
        <v>0</v>
      </c>
      <c r="K85" s="223"/>
    </row>
    <row r="86" spans="1:12" ht="17.25" thickBot="1">
      <c r="A86" s="191" t="s">
        <v>131</v>
      </c>
      <c r="B86" s="217" t="s">
        <v>154</v>
      </c>
      <c r="C86" s="192">
        <v>3</v>
      </c>
      <c r="D86" s="192">
        <v>0</v>
      </c>
      <c r="E86" s="193"/>
      <c r="F86" s="194"/>
      <c r="G86" s="195" t="s">
        <v>131</v>
      </c>
      <c r="H86" s="217" t="s">
        <v>155</v>
      </c>
      <c r="I86" s="193">
        <v>9</v>
      </c>
      <c r="J86" s="193">
        <v>0</v>
      </c>
      <c r="K86" s="202"/>
    </row>
    <row r="87" spans="1:12">
      <c r="A87" s="172"/>
      <c r="B87" s="203"/>
      <c r="C87" s="144"/>
      <c r="D87" s="144"/>
      <c r="E87" s="150"/>
      <c r="F87" s="144"/>
      <c r="G87" s="172"/>
      <c r="H87" s="203"/>
      <c r="I87" s="144"/>
      <c r="J87" s="144"/>
      <c r="K87" s="150"/>
    </row>
    <row r="88" spans="1:12" s="4" customFormat="1" ht="16.350000000000001" customHeight="1">
      <c r="A88" s="275" t="s">
        <v>156</v>
      </c>
      <c r="B88" s="275"/>
      <c r="C88" s="275"/>
      <c r="D88" s="275"/>
      <c r="E88" s="275"/>
      <c r="F88" s="275"/>
      <c r="G88" s="275"/>
      <c r="H88" s="275"/>
      <c r="I88" s="275"/>
      <c r="J88" s="275"/>
      <c r="K88" s="275"/>
    </row>
    <row r="89" spans="1:12" s="47" customFormat="1" ht="30.6" customHeight="1">
      <c r="A89" s="270" t="s">
        <v>176</v>
      </c>
      <c r="B89" s="270"/>
      <c r="C89" s="270"/>
      <c r="D89" s="270"/>
      <c r="E89" s="270"/>
      <c r="F89" s="270"/>
      <c r="G89" s="270"/>
      <c r="H89" s="270"/>
      <c r="I89" s="270"/>
      <c r="J89" s="270"/>
      <c r="K89" s="270"/>
      <c r="L89" s="204"/>
    </row>
    <row r="90" spans="1:12" s="10" customFormat="1" ht="16.350000000000001" customHeight="1">
      <c r="A90" s="207" t="s">
        <v>157</v>
      </c>
      <c r="B90" s="228"/>
      <c r="C90" s="5"/>
      <c r="D90" s="5"/>
      <c r="E90" s="228"/>
      <c r="F90" s="228"/>
      <c r="G90" s="6"/>
      <c r="H90" s="7"/>
      <c r="I90" s="8"/>
      <c r="J90" s="8"/>
      <c r="K90" s="9"/>
    </row>
    <row r="91" spans="1:12" s="44" customFormat="1" ht="31.9" customHeight="1">
      <c r="A91" s="271" t="s">
        <v>158</v>
      </c>
      <c r="B91" s="271"/>
      <c r="C91" s="271"/>
      <c r="D91" s="271"/>
      <c r="E91" s="271"/>
      <c r="F91" s="271"/>
      <c r="G91" s="271"/>
      <c r="H91" s="271"/>
      <c r="I91" s="271"/>
      <c r="J91" s="271"/>
      <c r="K91" s="271"/>
    </row>
    <row r="92" spans="1:12" s="44" customFormat="1" ht="16.5" customHeight="1">
      <c r="A92" s="49" t="s">
        <v>17</v>
      </c>
      <c r="B92" s="233" t="s">
        <v>159</v>
      </c>
      <c r="C92" s="233"/>
      <c r="D92" s="233"/>
      <c r="E92" s="233"/>
      <c r="F92" s="233"/>
      <c r="G92" s="45"/>
      <c r="J92" s="45"/>
      <c r="K92" s="205"/>
    </row>
    <row r="93" spans="1:12" s="44" customFormat="1" ht="16.5" customHeight="1">
      <c r="A93" s="49" t="s">
        <v>160</v>
      </c>
      <c r="B93" s="233" t="s">
        <v>161</v>
      </c>
      <c r="C93" s="233"/>
      <c r="D93" s="233"/>
      <c r="E93" s="233"/>
      <c r="F93" s="233"/>
      <c r="G93" s="45"/>
      <c r="J93" s="45"/>
    </row>
    <row r="94" spans="1:12" s="44" customFormat="1" ht="45" customHeight="1">
      <c r="A94" s="46" t="s">
        <v>18</v>
      </c>
      <c r="B94" s="258" t="s">
        <v>19</v>
      </c>
      <c r="C94" s="258"/>
      <c r="D94" s="258"/>
      <c r="E94" s="258"/>
      <c r="F94" s="258"/>
      <c r="G94" s="45"/>
      <c r="H94" s="45"/>
      <c r="I94" s="45"/>
      <c r="J94" s="45"/>
      <c r="K94" s="205"/>
    </row>
    <row r="95" spans="1:12" ht="16.350000000000001" customHeight="1">
      <c r="A95" s="255" t="s">
        <v>162</v>
      </c>
      <c r="B95" s="255"/>
      <c r="C95" s="255"/>
      <c r="D95" s="255"/>
      <c r="E95" s="255"/>
      <c r="F95" s="255"/>
      <c r="G95" s="255"/>
      <c r="H95" s="255"/>
      <c r="I95" s="255"/>
      <c r="J95" s="255"/>
      <c r="K95" s="255"/>
    </row>
    <row r="96" spans="1:12" ht="16.350000000000001" customHeight="1">
      <c r="A96" s="256" t="s">
        <v>163</v>
      </c>
      <c r="B96" s="256"/>
      <c r="C96" s="256"/>
      <c r="D96" s="256"/>
      <c r="E96" s="256"/>
      <c r="F96" s="256"/>
      <c r="G96" s="256"/>
      <c r="H96" s="256"/>
      <c r="I96" s="256"/>
      <c r="J96" s="256"/>
      <c r="K96" s="256"/>
    </row>
    <row r="97" spans="1:11" ht="30.6" customHeight="1">
      <c r="A97" s="265" t="s">
        <v>175</v>
      </c>
      <c r="B97" s="265"/>
      <c r="C97" s="265"/>
      <c r="D97" s="265"/>
      <c r="E97" s="265"/>
      <c r="F97" s="265"/>
      <c r="G97" s="265"/>
      <c r="H97" s="265"/>
      <c r="I97" s="265"/>
      <c r="J97" s="265"/>
      <c r="K97" s="265"/>
    </row>
    <row r="98" spans="1:11" ht="16.350000000000001" customHeight="1">
      <c r="A98" s="257" t="s">
        <v>172</v>
      </c>
      <c r="B98" s="257"/>
      <c r="C98" s="257"/>
      <c r="D98" s="257"/>
      <c r="E98" s="257"/>
      <c r="F98" s="257"/>
      <c r="G98" s="257"/>
      <c r="H98" s="257"/>
      <c r="I98" s="257"/>
      <c r="J98" s="257"/>
      <c r="K98" s="257"/>
    </row>
    <row r="99" spans="1:11" ht="16.350000000000001" customHeight="1">
      <c r="A99" s="272" t="s">
        <v>173</v>
      </c>
      <c r="B99" s="272"/>
      <c r="C99" s="272"/>
      <c r="D99" s="272"/>
      <c r="E99" s="272"/>
      <c r="F99" s="272"/>
      <c r="G99" s="272"/>
      <c r="H99" s="272"/>
      <c r="I99" s="272"/>
      <c r="J99" s="272"/>
      <c r="K99" s="272"/>
    </row>
    <row r="100" spans="1:11" ht="16.350000000000001" customHeight="1">
      <c r="A100" s="272" t="s">
        <v>174</v>
      </c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</row>
    <row r="101" spans="1:11" s="48" customFormat="1" ht="16.350000000000001" customHeight="1">
      <c r="A101" s="273" t="s">
        <v>164</v>
      </c>
      <c r="B101" s="273"/>
      <c r="C101" s="273"/>
      <c r="D101" s="273"/>
      <c r="E101" s="273"/>
      <c r="F101" s="273"/>
      <c r="G101" s="273"/>
      <c r="H101" s="273"/>
      <c r="I101" s="273"/>
      <c r="J101" s="273"/>
      <c r="K101" s="273"/>
    </row>
    <row r="102" spans="1:11" ht="16.350000000000001" customHeight="1">
      <c r="A102" s="274" t="s">
        <v>165</v>
      </c>
      <c r="B102" s="274"/>
      <c r="C102" s="274"/>
      <c r="D102" s="274"/>
      <c r="E102" s="274"/>
      <c r="F102" s="274"/>
      <c r="G102" s="274"/>
      <c r="H102" s="274"/>
      <c r="I102" s="274"/>
      <c r="J102" s="274"/>
      <c r="K102" s="274"/>
    </row>
    <row r="103" spans="1:11" ht="16.350000000000001" customHeight="1">
      <c r="A103" s="272" t="s">
        <v>166</v>
      </c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</row>
    <row r="104" spans="1:11" ht="16.350000000000001" customHeight="1">
      <c r="A104" s="272" t="s">
        <v>171</v>
      </c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</row>
    <row r="105" spans="1:11" ht="16.350000000000001" customHeight="1">
      <c r="A105" s="272" t="s">
        <v>167</v>
      </c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</row>
    <row r="106" spans="1:11" ht="16.350000000000001" customHeight="1">
      <c r="A106" s="272" t="s">
        <v>168</v>
      </c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</row>
    <row r="107" spans="1:11">
      <c r="A107" s="266" t="s">
        <v>169</v>
      </c>
      <c r="B107" s="266"/>
      <c r="C107" s="266"/>
      <c r="D107" s="266"/>
      <c r="E107" s="266"/>
      <c r="F107" s="266"/>
      <c r="G107" s="266"/>
      <c r="H107" s="266"/>
      <c r="I107" s="266"/>
      <c r="J107" s="266"/>
      <c r="K107" s="266"/>
    </row>
    <row r="108" spans="1:11" ht="34.5" customHeight="1">
      <c r="A108" s="234" t="s">
        <v>170</v>
      </c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</row>
    <row r="109" spans="1:11">
      <c r="A109" s="11"/>
    </row>
  </sheetData>
  <mergeCells count="33">
    <mergeCell ref="A88:K88"/>
    <mergeCell ref="B92:F92"/>
    <mergeCell ref="A89:K89"/>
    <mergeCell ref="A91:K91"/>
    <mergeCell ref="A106:K106"/>
    <mergeCell ref="A100:K100"/>
    <mergeCell ref="A101:K101"/>
    <mergeCell ref="A102:K102"/>
    <mergeCell ref="A103:K103"/>
    <mergeCell ref="A104:K104"/>
    <mergeCell ref="A105:K105"/>
    <mergeCell ref="A99:K99"/>
    <mergeCell ref="A1:K2"/>
    <mergeCell ref="A3:K3"/>
    <mergeCell ref="A4:F4"/>
    <mergeCell ref="G4:K4"/>
    <mergeCell ref="A28:K28"/>
    <mergeCell ref="A69:K69"/>
    <mergeCell ref="B93:F93"/>
    <mergeCell ref="A108:K108"/>
    <mergeCell ref="A29:F29"/>
    <mergeCell ref="G29:K29"/>
    <mergeCell ref="A95:K95"/>
    <mergeCell ref="A96:K96"/>
    <mergeCell ref="A98:K98"/>
    <mergeCell ref="B94:F94"/>
    <mergeCell ref="A52:K52"/>
    <mergeCell ref="A53:F53"/>
    <mergeCell ref="G53:K53"/>
    <mergeCell ref="A97:K97"/>
    <mergeCell ref="A107:K107"/>
    <mergeCell ref="A70:F70"/>
    <mergeCell ref="G70:K70"/>
  </mergeCells>
  <phoneticPr fontId="3" type="noConversion"/>
  <pageMargins left="0.15748031496062992" right="0.19685039370078741" top="0.31496062992125984" bottom="0.33" header="0.31496062992125984" footer="0.31496062992125984"/>
  <pageSetup paperSize="9" scale="82" orientation="portrait" r:id="rId1"/>
  <rowBreaks count="1" manualBreakCount="1">
    <brk id="5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106</vt:lpstr>
      <vt:lpstr>'106'!Print_Area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2019-05-15T09:05:45Z</cp:lastPrinted>
  <dcterms:created xsi:type="dcterms:W3CDTF">2017-02-02T11:41:35Z</dcterms:created>
  <dcterms:modified xsi:type="dcterms:W3CDTF">2021-04-27T06:57:14Z</dcterms:modified>
</cp:coreProperties>
</file>