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校課程委員會議\111課程會議\111-2課程會議\異動時序表\電機(109-111刪三.)\"/>
    </mc:Choice>
  </mc:AlternateContent>
  <xr:revisionPtr revIDLastSave="0" documentId="8_{2C76C98C-376F-4357-96D3-FBA8AF11FC06}" xr6:coauthVersionLast="36" xr6:coauthVersionMax="36" xr10:uidLastSave="{00000000-0000-0000-0000-000000000000}"/>
  <bookViews>
    <workbookView xWindow="0" yWindow="0" windowWidth="23040" windowHeight="7380" xr2:uid="{00000000-000D-0000-FFFF-FFFF00000000}"/>
  </bookViews>
  <sheets>
    <sheet name="電機系控制晶片組109-日四技" sheetId="2" r:id="rId1"/>
  </sheets>
  <definedNames>
    <definedName name="_xlnm.Print_Titles" localSheetId="0">'電機系控制晶片組109-日四技'!$1:$1</definedName>
  </definedNames>
  <calcPr calcId="191029"/>
</workbook>
</file>

<file path=xl/calcChain.xml><?xml version="1.0" encoding="utf-8"?>
<calcChain xmlns="http://schemas.openxmlformats.org/spreadsheetml/2006/main">
  <c r="I54" i="2" l="1"/>
  <c r="J54" i="2"/>
  <c r="J10" i="2" l="1"/>
  <c r="D10" i="2"/>
  <c r="J39" i="2" l="1"/>
  <c r="I39" i="2"/>
  <c r="D39" i="2"/>
  <c r="C39" i="2"/>
  <c r="D17" i="2"/>
  <c r="J17" i="2"/>
  <c r="I17" i="2"/>
  <c r="C17" i="2"/>
  <c r="J60" i="2" l="1"/>
  <c r="I60" i="2"/>
  <c r="C83" i="2"/>
  <c r="D54" i="2"/>
  <c r="C54" i="2"/>
  <c r="C10" i="2"/>
  <c r="D60" i="2"/>
  <c r="C60" i="2"/>
  <c r="C81" i="2"/>
  <c r="I13" i="2"/>
  <c r="J13" i="2"/>
  <c r="J83" i="2"/>
  <c r="I83" i="2"/>
  <c r="D83" i="2"/>
  <c r="J33" i="2"/>
  <c r="I33" i="2"/>
  <c r="D33" i="2"/>
  <c r="C33" i="2"/>
  <c r="D13" i="2"/>
  <c r="C13" i="2"/>
  <c r="J31" i="2"/>
  <c r="I31" i="2"/>
  <c r="D31" i="2"/>
  <c r="C31" i="2"/>
  <c r="D81" i="2"/>
  <c r="J81" i="2"/>
  <c r="I81" i="2"/>
  <c r="I10" i="2"/>
</calcChain>
</file>

<file path=xl/sharedStrings.xml><?xml version="1.0" encoding="utf-8"?>
<sst xmlns="http://schemas.openxmlformats.org/spreadsheetml/2006/main" count="344" uniqueCount="182">
  <si>
    <t>上學期</t>
  </si>
  <si>
    <t>下學期</t>
  </si>
  <si>
    <t>體育生活(一)</t>
  </si>
  <si>
    <t>體育生活(二)</t>
  </si>
  <si>
    <t>體育生活(三)</t>
  </si>
  <si>
    <t>體育生活(四)</t>
  </si>
  <si>
    <t>人文藝術領域</t>
  </si>
  <si>
    <t>物理(一)</t>
  </si>
  <si>
    <t>電路學(一)</t>
  </si>
  <si>
    <t>嵌入式系統設計與實習</t>
  </si>
  <si>
    <t>實務專題(一)</t>
  </si>
  <si>
    <t>專業選修</t>
  </si>
  <si>
    <t>學院專業基礎必修</t>
  </si>
  <si>
    <t>小計</t>
  </si>
  <si>
    <t>太陽能發電</t>
  </si>
  <si>
    <t>科目類別</t>
    <phoneticPr fontId="2" type="noConversion"/>
  </si>
  <si>
    <t>科目</t>
    <phoneticPr fontId="2" type="noConversion"/>
  </si>
  <si>
    <t>學分</t>
    <phoneticPr fontId="2" type="noConversion"/>
  </si>
  <si>
    <t>時數</t>
    <phoneticPr fontId="2" type="noConversion"/>
  </si>
  <si>
    <t>課程代碼</t>
    <phoneticPr fontId="2" type="noConversion"/>
  </si>
  <si>
    <t>通識必修</t>
    <phoneticPr fontId="2" type="noConversion"/>
  </si>
  <si>
    <t>中文閱讀與表達(一)</t>
    <phoneticPr fontId="2" type="noConversion"/>
  </si>
  <si>
    <t>中文閱讀與表達(二)</t>
    <phoneticPr fontId="2" type="noConversion"/>
  </si>
  <si>
    <t>小計</t>
    <phoneticPr fontId="2" type="noConversion"/>
  </si>
  <si>
    <t>學院專業基礎必修</t>
    <phoneticPr fontId="2" type="noConversion"/>
  </si>
  <si>
    <t>系核心專業必修</t>
    <phoneticPr fontId="2" type="noConversion"/>
  </si>
  <si>
    <t>專業選修</t>
    <phoneticPr fontId="2" type="noConversion"/>
  </si>
  <si>
    <t>電腦輔助電路設計實習</t>
    <phoneticPr fontId="2" type="noConversion"/>
  </si>
  <si>
    <t>FPGA應用實務</t>
    <phoneticPr fontId="2" type="noConversion"/>
  </si>
  <si>
    <t>工程．倫理與社會</t>
    <phoneticPr fontId="2" type="noConversion"/>
  </si>
  <si>
    <t>生醫介面系統設計</t>
    <phoneticPr fontId="2" type="noConversion"/>
  </si>
  <si>
    <t>實務專題(二)</t>
    <phoneticPr fontId="2" type="noConversion"/>
  </si>
  <si>
    <t>電力電子學實務</t>
    <phoneticPr fontId="2" type="noConversion"/>
  </si>
  <si>
    <t>醫學影像實務</t>
    <phoneticPr fontId="2" type="noConversion"/>
  </si>
  <si>
    <t>通訊系統</t>
    <phoneticPr fontId="2" type="noConversion"/>
  </si>
  <si>
    <t>監控系統設計技術</t>
    <phoneticPr fontId="2" type="noConversion"/>
  </si>
  <si>
    <t>電機專業校外實習</t>
    <phoneticPr fontId="2" type="noConversion"/>
  </si>
  <si>
    <t>數位控制</t>
    <phoneticPr fontId="2" type="noConversion"/>
  </si>
  <si>
    <t>網頁及資料庫設計</t>
    <phoneticPr fontId="2" type="noConversion"/>
  </si>
  <si>
    <t>尖端科技</t>
    <phoneticPr fontId="2" type="noConversion"/>
  </si>
  <si>
    <t>通訊科技應用</t>
    <phoneticPr fontId="2" type="noConversion"/>
  </si>
  <si>
    <t>電機實務暑期校外實習</t>
    <phoneticPr fontId="2" type="noConversion"/>
  </si>
  <si>
    <t>電機實務校外實習</t>
    <phoneticPr fontId="2" type="noConversion"/>
  </si>
  <si>
    <t>專業選修</t>
    <phoneticPr fontId="2" type="noConversion"/>
  </si>
  <si>
    <t>線性代數</t>
    <phoneticPr fontId="2" type="noConversion"/>
  </si>
  <si>
    <t>基礎電學</t>
    <phoneticPr fontId="2" type="noConversion"/>
  </si>
  <si>
    <t>數位訊號處理學</t>
    <phoneticPr fontId="2" type="noConversion"/>
  </si>
  <si>
    <t>智慧電網</t>
    <phoneticPr fontId="2" type="noConversion"/>
  </si>
  <si>
    <t>專業選修</t>
    <phoneticPr fontId="2" type="noConversion"/>
  </si>
  <si>
    <t>工業4.0導論</t>
    <phoneticPr fontId="2" type="noConversion"/>
  </si>
  <si>
    <t>專業選修</t>
    <phoneticPr fontId="2" type="noConversion"/>
  </si>
  <si>
    <t>專業選修</t>
    <phoneticPr fontId="2" type="noConversion"/>
  </si>
  <si>
    <t>工業4.0校外實習</t>
    <phoneticPr fontId="2" type="noConversion"/>
  </si>
  <si>
    <t>智慧工廠實務</t>
    <phoneticPr fontId="2" type="noConversion"/>
  </si>
  <si>
    <t>人機介面應用實務</t>
    <phoneticPr fontId="2" type="noConversion"/>
  </si>
  <si>
    <t>智慧型系統應用</t>
    <phoneticPr fontId="2" type="noConversion"/>
  </si>
  <si>
    <t>專業選修</t>
    <phoneticPr fontId="2" type="noConversion"/>
  </si>
  <si>
    <t>專業選修</t>
    <phoneticPr fontId="2" type="noConversion"/>
  </si>
  <si>
    <t>系核心專業必修</t>
    <phoneticPr fontId="2" type="noConversion"/>
  </si>
  <si>
    <t>數位影像處理學</t>
    <phoneticPr fontId="2" type="noConversion"/>
  </si>
  <si>
    <t>台灣與世界</t>
    <phoneticPr fontId="2" type="noConversion"/>
  </si>
  <si>
    <t>分類通識必修</t>
  </si>
  <si>
    <t>基礎專業英文</t>
    <phoneticPr fontId="2" type="noConversion"/>
  </si>
  <si>
    <t>進階英文表達</t>
    <phoneticPr fontId="2" type="noConversion"/>
  </si>
  <si>
    <t>外語能力檢定</t>
  </si>
  <si>
    <t>社會科學領域</t>
    <phoneticPr fontId="2" type="noConversion"/>
  </si>
  <si>
    <t>綜合實踐領域</t>
    <phoneticPr fontId="2" type="noConversion"/>
  </si>
  <si>
    <t>創意創新創業、專題學習或自主學習類課程，修讀課程須經主政單位審核，相關資訊請查詢通識中心網頁</t>
    <phoneticPr fontId="2" type="noConversion"/>
  </si>
  <si>
    <t>類比電路設計</t>
  </si>
  <si>
    <t>專業選修</t>
    <phoneticPr fontId="2" type="noConversion"/>
  </si>
  <si>
    <t>專業選修</t>
    <phoneticPr fontId="2" type="noConversion"/>
  </si>
  <si>
    <t>專業選修</t>
    <phoneticPr fontId="2" type="noConversion"/>
  </si>
  <si>
    <t>運動控制學</t>
    <phoneticPr fontId="2" type="noConversion"/>
  </si>
  <si>
    <t>電動機控制實習</t>
    <phoneticPr fontId="2" type="noConversion"/>
  </si>
  <si>
    <t>通識必修</t>
    <phoneticPr fontId="2" type="noConversion"/>
  </si>
  <si>
    <t>英語聽講實務(一)</t>
    <phoneticPr fontId="2" type="noConversion"/>
  </si>
  <si>
    <t>英語聽講實務(二)</t>
    <phoneticPr fontId="2" type="noConversion"/>
  </si>
  <si>
    <t>分類通識必修</t>
    <phoneticPr fontId="2" type="noConversion"/>
  </si>
  <si>
    <t>小計</t>
    <phoneticPr fontId="2" type="noConversion"/>
  </si>
  <si>
    <t>學院專業基礎必修</t>
    <phoneticPr fontId="2" type="noConversion"/>
  </si>
  <si>
    <t>微積分(一)</t>
    <phoneticPr fontId="2" type="noConversion"/>
  </si>
  <si>
    <t>專業選修</t>
    <phoneticPr fontId="2" type="noConversion"/>
  </si>
  <si>
    <t>專業選修</t>
    <phoneticPr fontId="2" type="noConversion"/>
  </si>
  <si>
    <t>類產線實習</t>
    <phoneticPr fontId="2" type="noConversion"/>
  </si>
  <si>
    <t>專業選修</t>
    <phoneticPr fontId="2" type="noConversion"/>
  </si>
  <si>
    <t>專業選修</t>
    <phoneticPr fontId="2" type="noConversion"/>
  </si>
  <si>
    <t>電力電子工廠實習</t>
    <phoneticPr fontId="2" type="noConversion"/>
  </si>
  <si>
    <t>太陽光電能轉換器組裝與測試實務</t>
    <phoneticPr fontId="2" type="noConversion"/>
  </si>
  <si>
    <t>專業選修</t>
    <phoneticPr fontId="2" type="noConversion"/>
  </si>
  <si>
    <t>電源製作實務</t>
    <phoneticPr fontId="2" type="noConversion"/>
  </si>
  <si>
    <t>工業物聯網應用實務</t>
    <phoneticPr fontId="2" type="noConversion"/>
  </si>
  <si>
    <t>生醫科技應用實務</t>
    <phoneticPr fontId="2" type="noConversion"/>
  </si>
  <si>
    <t>電機實務海外實習</t>
  </si>
  <si>
    <t>電機專業海外實習</t>
  </si>
  <si>
    <t>服務學習(一)</t>
    <phoneticPr fontId="2" type="noConversion"/>
  </si>
  <si>
    <t>服務學習(二)</t>
    <phoneticPr fontId="2" type="noConversion"/>
  </si>
  <si>
    <t>電子學(一)</t>
    <phoneticPr fontId="2" type="noConversion"/>
  </si>
  <si>
    <t>電子學實習(一)</t>
    <phoneticPr fontId="2" type="noConversion"/>
  </si>
  <si>
    <t>電子學(二)</t>
    <phoneticPr fontId="2" type="noConversion"/>
  </si>
  <si>
    <t>電子學實習(二)</t>
    <phoneticPr fontId="2" type="noConversion"/>
  </si>
  <si>
    <t>電路學(二)</t>
    <phoneticPr fontId="2" type="noConversion"/>
  </si>
  <si>
    <t>高科技專利取得與攻防</t>
    <phoneticPr fontId="2" type="noConversion"/>
  </si>
  <si>
    <t>生物學</t>
    <phoneticPr fontId="2" type="noConversion"/>
  </si>
  <si>
    <t>科技管理</t>
    <phoneticPr fontId="2" type="noConversion"/>
  </si>
  <si>
    <t>電動機控制</t>
    <phoneticPr fontId="2" type="noConversion"/>
  </si>
  <si>
    <t>訊號與系統</t>
    <phoneticPr fontId="2" type="noConversion"/>
  </si>
  <si>
    <t>機電控制實務</t>
  </si>
  <si>
    <t>工程日文</t>
  </si>
  <si>
    <t>生醫訊號處理學</t>
    <phoneticPr fontId="2" type="noConversion"/>
  </si>
  <si>
    <t>類神經網路學</t>
    <phoneticPr fontId="2" type="noConversion"/>
  </si>
  <si>
    <t>可程式控制設計實習</t>
    <phoneticPr fontId="2" type="noConversion"/>
  </si>
  <si>
    <t>系核心專業必修</t>
    <phoneticPr fontId="2" type="noConversion"/>
  </si>
  <si>
    <t>系核心專業必修</t>
    <phoneticPr fontId="2" type="noConversion"/>
  </si>
  <si>
    <t>系核心專業必修</t>
    <phoneticPr fontId="2" type="noConversion"/>
  </si>
  <si>
    <t>微積分(二)</t>
    <phoneticPr fontId="2" type="noConversion"/>
  </si>
  <si>
    <t>物理(二)</t>
    <phoneticPr fontId="2" type="noConversion"/>
  </si>
  <si>
    <t>系核心專業必修</t>
    <phoneticPr fontId="2" type="noConversion"/>
  </si>
  <si>
    <t>科技專業英文</t>
  </si>
  <si>
    <t>工程數學(一)</t>
    <phoneticPr fontId="2" type="noConversion"/>
  </si>
  <si>
    <t>系核心專業必修</t>
    <phoneticPr fontId="2" type="noConversion"/>
  </si>
  <si>
    <t>系核心專業必修</t>
    <phoneticPr fontId="2" type="noConversion"/>
  </si>
  <si>
    <t>工程數學(二)</t>
    <phoneticPr fontId="2" type="noConversion"/>
  </si>
  <si>
    <t>系核心專業必修</t>
    <phoneticPr fontId="2" type="noConversion"/>
  </si>
  <si>
    <t>計算機概論實習</t>
    <phoneticPr fontId="2" type="noConversion"/>
  </si>
  <si>
    <t>系核心專業必修</t>
    <phoneticPr fontId="2" type="noConversion"/>
  </si>
  <si>
    <t>系核心專業必修</t>
    <phoneticPr fontId="2" type="noConversion"/>
  </si>
  <si>
    <t>數位邏輯設計與實習</t>
    <phoneticPr fontId="2" type="noConversion"/>
  </si>
  <si>
    <t>創意思考</t>
    <phoneticPr fontId="2" type="noConversion"/>
  </si>
  <si>
    <t>基礎電機實務</t>
    <phoneticPr fontId="2" type="noConversion"/>
  </si>
  <si>
    <t>電腦圖學實務</t>
    <phoneticPr fontId="2" type="noConversion"/>
  </si>
  <si>
    <t>環安衛概論</t>
    <phoneticPr fontId="2" type="noConversion"/>
  </si>
  <si>
    <t>機電整合實務</t>
    <phoneticPr fontId="2" type="noConversion"/>
  </si>
  <si>
    <t>虛擬儀表實務</t>
    <phoneticPr fontId="2" type="noConversion"/>
  </si>
  <si>
    <t>印刷電路板設計實務</t>
    <phoneticPr fontId="2" type="noConversion"/>
  </si>
  <si>
    <t>多媒體應用實務</t>
    <phoneticPr fontId="2" type="noConversion"/>
  </si>
  <si>
    <t>DSP單晶片實務</t>
    <phoneticPr fontId="2" type="noConversion"/>
  </si>
  <si>
    <t>圖形監控實務</t>
    <phoneticPr fontId="2" type="noConversion"/>
  </si>
  <si>
    <t>專業英文閱讀與寫作</t>
    <phoneticPr fontId="2" type="noConversion"/>
  </si>
  <si>
    <t>智慧型機器人學</t>
    <phoneticPr fontId="2" type="noConversion"/>
  </si>
  <si>
    <t>備註：</t>
    <phoneticPr fontId="2" type="noConversion"/>
  </si>
  <si>
    <t>物件導向程式設計</t>
    <phoneticPr fontId="2" type="noConversion"/>
  </si>
  <si>
    <t>初級日文</t>
    <phoneticPr fontId="2" type="noConversion"/>
  </si>
  <si>
    <t>專業選修</t>
    <phoneticPr fontId="2" type="noConversion"/>
  </si>
  <si>
    <t>專業選修</t>
    <phoneticPr fontId="2" type="noConversion"/>
  </si>
  <si>
    <t>計算機網路概論</t>
    <phoneticPr fontId="2" type="noConversion"/>
  </si>
  <si>
    <t>人工智慧實務</t>
    <phoneticPr fontId="2" type="noConversion"/>
  </si>
  <si>
    <t>機電控制實務</t>
    <phoneticPr fontId="2" type="noConversion"/>
  </si>
  <si>
    <t>電機機械</t>
    <phoneticPr fontId="2" type="noConversion"/>
  </si>
  <si>
    <t>程式語言實務</t>
    <phoneticPr fontId="2" type="noConversion"/>
  </si>
  <si>
    <t>數位系統設計實務</t>
    <phoneticPr fontId="2" type="noConversion"/>
  </si>
  <si>
    <t>二、通識必修共31學分，其中基礎通識必修22學分，分類通識必修9學分。</t>
    <phoneticPr fontId="2" type="noConversion"/>
  </si>
  <si>
    <t>分類通識含人文藝術、社會科學與綜合實踐等三領域，其中修讀綜合實踐領域課程未滿 9 學分者，其餘學分須 選修人文藝術或社會科學領域課程，說明如下表：</t>
    <phoneticPr fontId="2" type="noConversion"/>
  </si>
  <si>
    <t>各學院必修至少6學分</t>
    <phoneticPr fontId="2" type="noConversion"/>
  </si>
  <si>
    <t>工學院、數位設計學院必修至少3學分</t>
    <phoneticPr fontId="2" type="noConversion"/>
  </si>
  <si>
    <t>專業選修</t>
    <phoneticPr fontId="2" type="noConversion"/>
  </si>
  <si>
    <t>專業選修</t>
    <phoneticPr fontId="2" type="noConversion"/>
  </si>
  <si>
    <t>Matlab工程應用</t>
    <phoneticPr fontId="2" type="noConversion"/>
  </si>
  <si>
    <t>電源供應系統</t>
    <phoneticPr fontId="2" type="noConversion"/>
  </si>
  <si>
    <t>可程式控制應用實務</t>
    <phoneticPr fontId="2" type="noConversion"/>
  </si>
  <si>
    <t>控制系統</t>
    <phoneticPr fontId="2" type="noConversion"/>
  </si>
  <si>
    <t>控制系統設計</t>
    <phoneticPr fontId="2" type="noConversion"/>
  </si>
  <si>
    <t>社團參與</t>
  </si>
  <si>
    <t>第一學年（110年9月至111年6月）</t>
    <phoneticPr fontId="2" type="noConversion"/>
  </si>
  <si>
    <t>第二學年（111年9月至112年6月）</t>
    <phoneticPr fontId="2" type="noConversion"/>
  </si>
  <si>
    <t>第三學年（112年9月至113年6月）</t>
    <phoneticPr fontId="2" type="noConversion"/>
  </si>
  <si>
    <t>第四學年（113年9月至114年6月）</t>
    <phoneticPr fontId="2" type="noConversion"/>
  </si>
  <si>
    <t>感測元件應用實務</t>
    <phoneticPr fontId="2" type="noConversion"/>
  </si>
  <si>
    <t>微處理機原理與實習</t>
    <phoneticPr fontId="2" type="noConversion"/>
  </si>
  <si>
    <t>計算機程式及實習</t>
    <phoneticPr fontId="2" type="noConversion"/>
  </si>
  <si>
    <t>專題研討(一)</t>
  </si>
  <si>
    <t>專題研討(二)</t>
  </si>
  <si>
    <t>一、總畢業學分數 128 學分，包括通識必修31學分、學院專業基礎必修10學分、系核心專業必修54學分、專業選修至少33學分，其中得完成一個跨領域學分學程(或選修2門以上外系課程)。</t>
    <phoneticPr fontId="2" type="noConversion"/>
  </si>
  <si>
    <t>三、外系選修學分至多可承認 15 學分(含全校性學程、院「半導體學分學程」與數位科技微學程之學分)。</t>
  </si>
  <si>
    <t>四、服務學習依本校服務學習課程實施辦法為之。</t>
  </si>
  <si>
    <t>五、外語能力檢定實施方式依本校學生外語能力檢定實施辦法為之。</t>
  </si>
  <si>
    <t>六、校外實習實施方式依本校校外實習課程實施要點為之。</t>
  </si>
  <si>
    <t>七、專業證照實施方式依本系專業證照課程實施辦法為之。</t>
  </si>
  <si>
    <t>八、每學期最高及最低應修學分數依本校學則及學生選課辦法規定辦理。</t>
  </si>
  <si>
    <t>九、課程時序表以教務處網頁為準，若有修訂，將公告於本系網頁及更新教務處網頁。</t>
  </si>
  <si>
    <t>十、課程時序表做為辦理選課、重（補）修、及畢業資格審查之參考。</t>
  </si>
  <si>
    <t>十一、本表請妥為保存，做為辦理選課、重（補）修、及畢業資格審查之參考。</t>
  </si>
  <si>
    <t>南臺科技大學  四年制  電機工程系  控制與晶片組  課程時序表 (第23屆)  110年 9 月實施           112.05.12修訂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</si>
</sst>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</font>
    <font>
      <b/>
      <sz val="10"/>
      <color rgb="FF0000FF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b/>
      <sz val="10"/>
      <color theme="9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7030A0"/>
      <name val="新細明體"/>
      <family val="1"/>
      <charset val="136"/>
    </font>
    <font>
      <b/>
      <sz val="10"/>
      <color rgb="FF7030A0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35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wrapText="1"/>
    </xf>
    <xf numFmtId="0" fontId="3" fillId="0" borderId="2" xfId="1" applyFont="1" applyFill="1" applyBorder="1" applyAlignment="1">
      <alignment horizontal="center" wrapText="1"/>
    </xf>
    <xf numFmtId="0" fontId="3" fillId="0" borderId="3" xfId="1" applyFont="1" applyFill="1" applyBorder="1" applyAlignment="1">
      <alignment horizont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justify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wrapText="1"/>
    </xf>
    <xf numFmtId="0" fontId="3" fillId="0" borderId="1" xfId="1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justify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wrapText="1"/>
    </xf>
    <xf numFmtId="0" fontId="3" fillId="0" borderId="3" xfId="1" applyFont="1" applyFill="1" applyBorder="1" applyAlignment="1">
      <alignment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horizontal="center" wrapText="1"/>
    </xf>
    <xf numFmtId="0" fontId="3" fillId="0" borderId="12" xfId="1" applyFont="1" applyFill="1" applyBorder="1" applyAlignment="1">
      <alignment horizontal="center" wrapText="1"/>
    </xf>
    <xf numFmtId="0" fontId="3" fillId="0" borderId="17" xfId="1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21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wrapText="1"/>
    </xf>
    <xf numFmtId="0" fontId="0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wrapText="1"/>
    </xf>
    <xf numFmtId="0" fontId="3" fillId="0" borderId="8" xfId="1" applyFont="1" applyFill="1" applyBorder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0" fontId="7" fillId="0" borderId="12" xfId="0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wrapText="1"/>
    </xf>
    <xf numFmtId="0" fontId="7" fillId="0" borderId="4" xfId="0" applyFont="1" applyFill="1" applyBorder="1" applyAlignment="1">
      <alignment horizontal="justify" wrapText="1"/>
    </xf>
    <xf numFmtId="0" fontId="7" fillId="0" borderId="3" xfId="0" applyFont="1" applyFill="1" applyBorder="1" applyAlignment="1">
      <alignment vertical="center" wrapText="1"/>
    </xf>
    <xf numFmtId="0" fontId="7" fillId="0" borderId="26" xfId="1" applyFont="1" applyFill="1" applyBorder="1" applyAlignment="1">
      <alignment horizont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justify" wrapText="1"/>
    </xf>
    <xf numFmtId="0" fontId="7" fillId="0" borderId="3" xfId="1" applyFont="1" applyFill="1" applyBorder="1" applyAlignment="1">
      <alignment horizontal="center" wrapText="1"/>
    </xf>
    <xf numFmtId="0" fontId="7" fillId="0" borderId="16" xfId="1" applyFont="1" applyFill="1" applyBorder="1" applyAlignment="1">
      <alignment horizontal="center" wrapText="1"/>
    </xf>
    <xf numFmtId="0" fontId="7" fillId="0" borderId="2" xfId="1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justify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9" fillId="0" borderId="1" xfId="1" applyFont="1" applyFill="1" applyBorder="1" applyAlignment="1">
      <alignment horizontal="center" wrapText="1"/>
    </xf>
    <xf numFmtId="0" fontId="9" fillId="0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justify" wrapText="1"/>
    </xf>
    <xf numFmtId="0" fontId="9" fillId="0" borderId="12" xfId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justify" wrapText="1"/>
    </xf>
    <xf numFmtId="0" fontId="9" fillId="0" borderId="4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justify" wrapText="1"/>
    </xf>
    <xf numFmtId="0" fontId="12" fillId="0" borderId="2" xfId="0" applyFont="1" applyFill="1" applyBorder="1" applyAlignment="1">
      <alignment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wrapText="1"/>
    </xf>
    <xf numFmtId="0" fontId="12" fillId="0" borderId="1" xfId="1" applyFont="1" applyFill="1" applyBorder="1" applyAlignment="1">
      <alignment horizontal="center" wrapText="1"/>
    </xf>
    <xf numFmtId="0" fontId="11" fillId="0" borderId="12" xfId="1" applyFont="1" applyFill="1" applyBorder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12" fillId="0" borderId="39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>
      <alignment vertic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wrapText="1"/>
    </xf>
    <xf numFmtId="0" fontId="3" fillId="0" borderId="0" xfId="0" applyFont="1" applyFill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0" xfId="0" applyFont="1" applyFill="1">
      <alignment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3" fillId="0" borderId="12" xfId="1" applyFont="1" applyFill="1" applyBorder="1" applyAlignment="1">
      <alignment wrapText="1"/>
    </xf>
    <xf numFmtId="0" fontId="3" fillId="0" borderId="1" xfId="0" applyFont="1" applyFill="1" applyBorder="1" applyAlignment="1">
      <alignment horizontal="justify" vertical="center" wrapText="1"/>
    </xf>
    <xf numFmtId="0" fontId="3" fillId="0" borderId="0" xfId="0" applyFont="1" applyFill="1" applyAlignment="1">
      <alignment vertical="center"/>
    </xf>
    <xf numFmtId="0" fontId="3" fillId="0" borderId="3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M125"/>
  <sheetViews>
    <sheetView tabSelected="1" view="pageLayout" zoomScaleNormal="85" workbookViewId="0">
      <selection sqref="A1:K1"/>
    </sheetView>
  </sheetViews>
  <sheetFormatPr defaultColWidth="9" defaultRowHeight="13.8"/>
  <cols>
    <col min="1" max="1" width="17.33203125" style="16" customWidth="1"/>
    <col min="2" max="2" width="20.6640625" style="13" customWidth="1"/>
    <col min="3" max="3" width="5" style="13" customWidth="1"/>
    <col min="4" max="4" width="5" style="13" bestFit="1" customWidth="1"/>
    <col min="5" max="5" width="9" style="13" customWidth="1"/>
    <col min="6" max="6" width="3.33203125" style="13" customWidth="1"/>
    <col min="7" max="7" width="18.109375" style="16" customWidth="1"/>
    <col min="8" max="8" width="21.44140625" style="13" customWidth="1"/>
    <col min="9" max="9" width="5" style="16" bestFit="1" customWidth="1"/>
    <col min="10" max="10" width="5" style="16" customWidth="1"/>
    <col min="11" max="11" width="9.21875" style="13" customWidth="1"/>
    <col min="12" max="12" width="4.109375" style="16" customWidth="1"/>
    <col min="13" max="13" width="9" style="13" customWidth="1"/>
    <col min="14" max="14" width="13.33203125" style="13" customWidth="1"/>
    <col min="15" max="16384" width="9" style="13"/>
  </cols>
  <sheetData>
    <row r="1" spans="1:12" ht="16.95" customHeight="1" thickBot="1">
      <c r="A1" s="207" t="s">
        <v>181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2" ht="16.2">
      <c r="A2" s="209" t="s">
        <v>162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1"/>
    </row>
    <row r="3" spans="1:12" ht="16.8" thickBot="1">
      <c r="A3" s="218" t="s">
        <v>0</v>
      </c>
      <c r="B3" s="216"/>
      <c r="C3" s="216"/>
      <c r="D3" s="216"/>
      <c r="E3" s="216"/>
      <c r="F3" s="219"/>
      <c r="G3" s="215" t="s">
        <v>1</v>
      </c>
      <c r="H3" s="216"/>
      <c r="I3" s="216"/>
      <c r="J3" s="216"/>
      <c r="K3" s="216"/>
      <c r="L3" s="217"/>
    </row>
    <row r="4" spans="1:12">
      <c r="A4" s="17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9"/>
      <c r="G4" s="9" t="s">
        <v>15</v>
      </c>
      <c r="H4" s="9" t="s">
        <v>16</v>
      </c>
      <c r="I4" s="9" t="s">
        <v>17</v>
      </c>
      <c r="J4" s="9" t="s">
        <v>18</v>
      </c>
      <c r="K4" s="9" t="s">
        <v>19</v>
      </c>
      <c r="L4" s="18"/>
    </row>
    <row r="5" spans="1:12">
      <c r="A5" s="19" t="s">
        <v>20</v>
      </c>
      <c r="B5" s="2" t="s">
        <v>21</v>
      </c>
      <c r="C5" s="1">
        <v>2</v>
      </c>
      <c r="D5" s="1">
        <v>2</v>
      </c>
      <c r="E5" s="1"/>
      <c r="F5" s="2"/>
      <c r="G5" s="1" t="s">
        <v>20</v>
      </c>
      <c r="H5" s="2" t="s">
        <v>22</v>
      </c>
      <c r="I5" s="1">
        <v>2</v>
      </c>
      <c r="J5" s="1">
        <v>2</v>
      </c>
      <c r="K5" s="1"/>
      <c r="L5" s="20"/>
    </row>
    <row r="6" spans="1:12">
      <c r="A6" s="19" t="s">
        <v>74</v>
      </c>
      <c r="B6" s="2" t="s">
        <v>75</v>
      </c>
      <c r="C6" s="1">
        <v>2</v>
      </c>
      <c r="D6" s="1">
        <v>2</v>
      </c>
      <c r="E6" s="1"/>
      <c r="F6" s="2"/>
      <c r="G6" s="1" t="s">
        <v>74</v>
      </c>
      <c r="H6" s="2" t="s">
        <v>76</v>
      </c>
      <c r="I6" s="1">
        <v>2</v>
      </c>
      <c r="J6" s="1">
        <v>2</v>
      </c>
      <c r="K6" s="1"/>
      <c r="L6" s="20"/>
    </row>
    <row r="7" spans="1:12">
      <c r="A7" s="19" t="s">
        <v>74</v>
      </c>
      <c r="B7" s="2" t="s">
        <v>2</v>
      </c>
      <c r="C7" s="1">
        <v>2</v>
      </c>
      <c r="D7" s="1">
        <v>2</v>
      </c>
      <c r="E7" s="1"/>
      <c r="F7" s="2"/>
      <c r="G7" s="1" t="s">
        <v>74</v>
      </c>
      <c r="H7" s="2" t="s">
        <v>3</v>
      </c>
      <c r="I7" s="1">
        <v>2</v>
      </c>
      <c r="J7" s="1">
        <v>2</v>
      </c>
      <c r="K7" s="1"/>
      <c r="L7" s="20"/>
    </row>
    <row r="8" spans="1:12">
      <c r="A8" s="19" t="s">
        <v>74</v>
      </c>
      <c r="B8" s="2" t="s">
        <v>94</v>
      </c>
      <c r="C8" s="1">
        <v>1</v>
      </c>
      <c r="D8" s="1">
        <v>2</v>
      </c>
      <c r="E8" s="168"/>
      <c r="F8" s="2"/>
      <c r="G8" s="1" t="s">
        <v>74</v>
      </c>
      <c r="H8" s="2" t="s">
        <v>95</v>
      </c>
      <c r="I8" s="1">
        <v>1</v>
      </c>
      <c r="J8" s="1">
        <v>2</v>
      </c>
      <c r="K8" s="168"/>
      <c r="L8" s="20"/>
    </row>
    <row r="9" spans="1:12">
      <c r="A9" s="19" t="s">
        <v>74</v>
      </c>
      <c r="B9" s="2" t="s">
        <v>77</v>
      </c>
      <c r="C9" s="1">
        <v>3</v>
      </c>
      <c r="D9" s="1">
        <v>3</v>
      </c>
      <c r="E9" s="1"/>
      <c r="F9" s="10"/>
      <c r="G9" s="1" t="s">
        <v>74</v>
      </c>
      <c r="H9" s="2" t="s">
        <v>77</v>
      </c>
      <c r="I9" s="1">
        <v>3</v>
      </c>
      <c r="J9" s="1">
        <v>3</v>
      </c>
      <c r="K9" s="1"/>
      <c r="L9" s="21"/>
    </row>
    <row r="10" spans="1:12" ht="14.4" thickBot="1">
      <c r="A10" s="22" t="s">
        <v>74</v>
      </c>
      <c r="B10" s="7" t="s">
        <v>78</v>
      </c>
      <c r="C10" s="8">
        <f>SUM(C5:C9)</f>
        <v>10</v>
      </c>
      <c r="D10" s="8">
        <f>SUM(D5:D9)</f>
        <v>11</v>
      </c>
      <c r="E10" s="8"/>
      <c r="F10" s="7"/>
      <c r="G10" s="8" t="s">
        <v>74</v>
      </c>
      <c r="H10" s="7" t="s">
        <v>78</v>
      </c>
      <c r="I10" s="8">
        <f>SUM(I5:I9)</f>
        <v>10</v>
      </c>
      <c r="J10" s="8">
        <f>SUM(J5:J9)</f>
        <v>11</v>
      </c>
      <c r="K10" s="8"/>
      <c r="L10" s="23"/>
    </row>
    <row r="11" spans="1:12">
      <c r="A11" s="84" t="s">
        <v>79</v>
      </c>
      <c r="B11" s="144" t="s">
        <v>80</v>
      </c>
      <c r="C11" s="85">
        <v>3</v>
      </c>
      <c r="D11" s="85">
        <v>3</v>
      </c>
      <c r="E11" s="25"/>
      <c r="F11" s="26"/>
      <c r="G11" s="91" t="s">
        <v>79</v>
      </c>
      <c r="H11" s="145" t="s">
        <v>130</v>
      </c>
      <c r="I11" s="146">
        <v>2</v>
      </c>
      <c r="J11" s="146">
        <v>2</v>
      </c>
      <c r="K11" s="25"/>
      <c r="L11" s="27"/>
    </row>
    <row r="12" spans="1:12">
      <c r="A12" s="84" t="s">
        <v>79</v>
      </c>
      <c r="B12" s="97" t="s">
        <v>7</v>
      </c>
      <c r="C12" s="85">
        <v>3</v>
      </c>
      <c r="D12" s="85">
        <v>3</v>
      </c>
      <c r="E12" s="1"/>
      <c r="F12" s="2"/>
      <c r="G12" s="25" t="s">
        <v>79</v>
      </c>
      <c r="H12" s="26"/>
      <c r="I12" s="25"/>
      <c r="J12" s="25"/>
      <c r="K12" s="1"/>
      <c r="L12" s="20"/>
    </row>
    <row r="13" spans="1:12" ht="14.4" thickBot="1">
      <c r="A13" s="22" t="s">
        <v>79</v>
      </c>
      <c r="B13" s="7" t="s">
        <v>78</v>
      </c>
      <c r="C13" s="8">
        <f>SUM(C11:C12)</f>
        <v>6</v>
      </c>
      <c r="D13" s="8">
        <f>SUM(D11:D12)</f>
        <v>6</v>
      </c>
      <c r="E13" s="8"/>
      <c r="F13" s="7"/>
      <c r="G13" s="8" t="s">
        <v>79</v>
      </c>
      <c r="H13" s="7" t="s">
        <v>78</v>
      </c>
      <c r="I13" s="8">
        <f>SUM(I11:I12)</f>
        <v>2</v>
      </c>
      <c r="J13" s="8">
        <f>SUM(J11:J12)</f>
        <v>2</v>
      </c>
      <c r="K13" s="8"/>
      <c r="L13" s="23"/>
    </row>
    <row r="14" spans="1:12" s="121" customFormat="1">
      <c r="A14" s="154" t="s">
        <v>125</v>
      </c>
      <c r="B14" s="163" t="s">
        <v>126</v>
      </c>
      <c r="C14" s="149">
        <v>2</v>
      </c>
      <c r="D14" s="149">
        <v>3</v>
      </c>
      <c r="E14" s="149"/>
      <c r="F14" s="11"/>
      <c r="G14" s="149" t="s">
        <v>113</v>
      </c>
      <c r="H14" s="150" t="s">
        <v>114</v>
      </c>
      <c r="I14" s="149">
        <v>3</v>
      </c>
      <c r="J14" s="149">
        <v>3</v>
      </c>
      <c r="K14" s="122"/>
      <c r="L14" s="18"/>
    </row>
    <row r="15" spans="1:12" s="129" customFormat="1">
      <c r="A15" s="130" t="s">
        <v>124</v>
      </c>
      <c r="B15" s="167" t="s">
        <v>127</v>
      </c>
      <c r="C15" s="126">
        <v>2</v>
      </c>
      <c r="D15" s="126">
        <v>2</v>
      </c>
      <c r="E15" s="124"/>
      <c r="F15" s="125"/>
      <c r="G15" s="147" t="s">
        <v>111</v>
      </c>
      <c r="H15" s="148" t="s">
        <v>115</v>
      </c>
      <c r="I15" s="147">
        <v>3</v>
      </c>
      <c r="J15" s="147">
        <v>3</v>
      </c>
      <c r="K15" s="124"/>
      <c r="L15" s="128"/>
    </row>
    <row r="16" spans="1:12" s="129" customFormat="1">
      <c r="A16" s="130" t="s">
        <v>122</v>
      </c>
      <c r="B16" s="131" t="s">
        <v>123</v>
      </c>
      <c r="C16" s="123">
        <v>2</v>
      </c>
      <c r="D16" s="123">
        <v>3</v>
      </c>
      <c r="E16" s="126"/>
      <c r="F16" s="125"/>
      <c r="G16" s="126" t="s">
        <v>112</v>
      </c>
      <c r="H16" s="127" t="s">
        <v>110</v>
      </c>
      <c r="I16" s="126">
        <v>2</v>
      </c>
      <c r="J16" s="126">
        <v>3</v>
      </c>
      <c r="K16" s="126"/>
      <c r="L16" s="128"/>
    </row>
    <row r="17" spans="1:12" ht="14.4" thickBot="1">
      <c r="A17" s="22" t="s">
        <v>25</v>
      </c>
      <c r="B17" s="7" t="s">
        <v>23</v>
      </c>
      <c r="C17" s="8">
        <f>SUM(C14:C16)</f>
        <v>6</v>
      </c>
      <c r="D17" s="8">
        <f>SUM(D14:D16)</f>
        <v>8</v>
      </c>
      <c r="E17" s="8"/>
      <c r="F17" s="7"/>
      <c r="G17" s="8" t="s">
        <v>25</v>
      </c>
      <c r="H17" s="7" t="s">
        <v>23</v>
      </c>
      <c r="I17" s="8">
        <f>SUM(I14:I16)</f>
        <v>8</v>
      </c>
      <c r="J17" s="8">
        <f>SUM(J14:J16)</f>
        <v>9</v>
      </c>
      <c r="K17" s="8"/>
      <c r="L17" s="23"/>
    </row>
    <row r="18" spans="1:12" s="180" customFormat="1">
      <c r="A18" s="181"/>
      <c r="B18" s="11"/>
      <c r="C18" s="182"/>
      <c r="D18" s="182"/>
      <c r="E18" s="182"/>
      <c r="F18" s="11"/>
      <c r="G18" s="88" t="s">
        <v>26</v>
      </c>
      <c r="H18" s="100" t="s">
        <v>148</v>
      </c>
      <c r="I18" s="88">
        <v>3</v>
      </c>
      <c r="J18" s="88">
        <v>3</v>
      </c>
      <c r="K18" s="182"/>
      <c r="L18" s="18"/>
    </row>
    <row r="19" spans="1:12" s="180" customFormat="1" ht="14.4" thickBot="1">
      <c r="A19" s="55"/>
      <c r="B19" s="56"/>
      <c r="C19" s="57"/>
      <c r="D19" s="57"/>
      <c r="E19" s="57"/>
      <c r="F19" s="56"/>
      <c r="G19" s="99" t="s">
        <v>26</v>
      </c>
      <c r="H19" s="174" t="s">
        <v>149</v>
      </c>
      <c r="I19" s="99">
        <v>3</v>
      </c>
      <c r="J19" s="99">
        <v>3</v>
      </c>
      <c r="K19" s="57"/>
      <c r="L19" s="58"/>
    </row>
    <row r="20" spans="1:12">
      <c r="A20" s="86" t="s">
        <v>26</v>
      </c>
      <c r="B20" s="83" t="s">
        <v>45</v>
      </c>
      <c r="C20" s="87">
        <v>3</v>
      </c>
      <c r="D20" s="87">
        <v>3</v>
      </c>
      <c r="E20" s="25"/>
      <c r="F20" s="66"/>
      <c r="G20" s="25" t="s">
        <v>43</v>
      </c>
      <c r="H20" s="41" t="s">
        <v>131</v>
      </c>
      <c r="I20" s="25">
        <v>3</v>
      </c>
      <c r="J20" s="25">
        <v>3</v>
      </c>
      <c r="K20" s="25"/>
      <c r="L20" s="67"/>
    </row>
    <row r="21" spans="1:12">
      <c r="A21" s="19" t="s">
        <v>26</v>
      </c>
      <c r="B21" s="34" t="s">
        <v>128</v>
      </c>
      <c r="C21" s="32">
        <v>3</v>
      </c>
      <c r="D21" s="32">
        <v>3</v>
      </c>
      <c r="E21" s="1"/>
      <c r="F21" s="32"/>
      <c r="G21" s="1" t="s">
        <v>43</v>
      </c>
      <c r="H21" s="31" t="s">
        <v>44</v>
      </c>
      <c r="I21" s="32">
        <v>3</v>
      </c>
      <c r="J21" s="32">
        <v>3</v>
      </c>
      <c r="K21" s="1"/>
      <c r="L21" s="20"/>
    </row>
    <row r="22" spans="1:12">
      <c r="A22" s="40" t="s">
        <v>43</v>
      </c>
      <c r="B22" s="68" t="s">
        <v>129</v>
      </c>
      <c r="C22" s="65">
        <v>3</v>
      </c>
      <c r="D22" s="65">
        <v>3</v>
      </c>
      <c r="E22" s="15"/>
      <c r="F22" s="65"/>
      <c r="G22" s="15" t="s">
        <v>88</v>
      </c>
      <c r="H22" s="45" t="s">
        <v>89</v>
      </c>
      <c r="I22" s="65">
        <v>3</v>
      </c>
      <c r="J22" s="65">
        <v>3</v>
      </c>
      <c r="K22" s="15"/>
      <c r="L22" s="46"/>
    </row>
    <row r="23" spans="1:12" ht="14.4" thickBot="1">
      <c r="A23" s="22" t="s">
        <v>57</v>
      </c>
      <c r="B23" s="35" t="s">
        <v>102</v>
      </c>
      <c r="C23" s="36">
        <v>3</v>
      </c>
      <c r="D23" s="36">
        <v>3</v>
      </c>
      <c r="E23" s="8"/>
      <c r="F23" s="7"/>
      <c r="G23" s="8"/>
      <c r="H23" s="7"/>
      <c r="I23" s="8"/>
      <c r="J23" s="8"/>
      <c r="K23" s="7"/>
      <c r="L23" s="23"/>
    </row>
    <row r="24" spans="1:12" ht="14.4" thickBot="1">
      <c r="A24" s="3"/>
      <c r="B24" s="37"/>
      <c r="C24" s="38"/>
      <c r="D24" s="38"/>
      <c r="E24" s="3"/>
      <c r="F24" s="12"/>
      <c r="G24" s="3"/>
      <c r="H24" s="39"/>
      <c r="I24" s="3"/>
      <c r="J24" s="3"/>
      <c r="K24" s="12"/>
    </row>
    <row r="25" spans="1:12" ht="16.2">
      <c r="A25" s="212" t="s">
        <v>163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4"/>
    </row>
    <row r="26" spans="1:12" ht="16.8" thickBot="1">
      <c r="A26" s="218" t="s">
        <v>0</v>
      </c>
      <c r="B26" s="216"/>
      <c r="C26" s="216"/>
      <c r="D26" s="216"/>
      <c r="E26" s="216"/>
      <c r="F26" s="219"/>
      <c r="G26" s="215" t="s">
        <v>1</v>
      </c>
      <c r="H26" s="216"/>
      <c r="I26" s="216"/>
      <c r="J26" s="216"/>
      <c r="K26" s="216"/>
      <c r="L26" s="217"/>
    </row>
    <row r="27" spans="1:12">
      <c r="A27" s="24" t="s">
        <v>15</v>
      </c>
      <c r="B27" s="25" t="s">
        <v>16</v>
      </c>
      <c r="C27" s="25" t="s">
        <v>17</v>
      </c>
      <c r="D27" s="25" t="s">
        <v>18</v>
      </c>
      <c r="E27" s="25" t="s">
        <v>19</v>
      </c>
      <c r="F27" s="25"/>
      <c r="G27" s="25" t="s">
        <v>15</v>
      </c>
      <c r="H27" s="25" t="s">
        <v>16</v>
      </c>
      <c r="I27" s="25" t="s">
        <v>17</v>
      </c>
      <c r="J27" s="25" t="s">
        <v>18</v>
      </c>
      <c r="K27" s="25" t="s">
        <v>19</v>
      </c>
      <c r="L27" s="27"/>
    </row>
    <row r="28" spans="1:12">
      <c r="A28" s="19" t="s">
        <v>20</v>
      </c>
      <c r="B28" s="2" t="s">
        <v>62</v>
      </c>
      <c r="C28" s="1">
        <v>2</v>
      </c>
      <c r="D28" s="1">
        <v>2</v>
      </c>
      <c r="E28" s="1"/>
      <c r="F28" s="2"/>
      <c r="G28" s="1" t="s">
        <v>20</v>
      </c>
      <c r="H28" s="2" t="s">
        <v>61</v>
      </c>
      <c r="I28" s="1">
        <v>3</v>
      </c>
      <c r="J28" s="1">
        <v>3</v>
      </c>
      <c r="K28" s="1"/>
      <c r="L28" s="20"/>
    </row>
    <row r="29" spans="1:12">
      <c r="A29" s="19" t="s">
        <v>20</v>
      </c>
      <c r="B29" s="2" t="s">
        <v>4</v>
      </c>
      <c r="C29" s="1">
        <v>1</v>
      </c>
      <c r="D29" s="1">
        <v>2</v>
      </c>
      <c r="E29" s="1"/>
      <c r="F29" s="2"/>
      <c r="G29" s="1" t="s">
        <v>20</v>
      </c>
      <c r="H29" s="2" t="s">
        <v>5</v>
      </c>
      <c r="I29" s="1">
        <v>1</v>
      </c>
      <c r="J29" s="1">
        <v>2</v>
      </c>
      <c r="K29" s="1"/>
      <c r="L29" s="20"/>
    </row>
    <row r="30" spans="1:12">
      <c r="A30" s="19" t="s">
        <v>20</v>
      </c>
      <c r="B30" s="12" t="s">
        <v>60</v>
      </c>
      <c r="C30" s="1">
        <v>2</v>
      </c>
      <c r="D30" s="1">
        <v>2</v>
      </c>
      <c r="E30" s="15"/>
      <c r="F30" s="2"/>
      <c r="G30" s="1"/>
      <c r="H30" s="2"/>
      <c r="I30" s="1"/>
      <c r="J30" s="1"/>
      <c r="K30" s="1"/>
      <c r="L30" s="20"/>
    </row>
    <row r="31" spans="1:12" ht="14.4" thickBot="1">
      <c r="A31" s="22" t="s">
        <v>20</v>
      </c>
      <c r="B31" s="7" t="s">
        <v>23</v>
      </c>
      <c r="C31" s="8">
        <f>SUM(C28:C30)</f>
        <v>5</v>
      </c>
      <c r="D31" s="8">
        <f>SUM(D28:D30)</f>
        <v>6</v>
      </c>
      <c r="E31" s="8"/>
      <c r="F31" s="7"/>
      <c r="G31" s="8" t="s">
        <v>20</v>
      </c>
      <c r="H31" s="7" t="s">
        <v>23</v>
      </c>
      <c r="I31" s="8">
        <f>SUM(I28:I30)</f>
        <v>4</v>
      </c>
      <c r="J31" s="8">
        <f>SUM(J28:J30)</f>
        <v>5</v>
      </c>
      <c r="K31" s="8"/>
      <c r="L31" s="23"/>
    </row>
    <row r="32" spans="1:12">
      <c r="A32" s="151"/>
      <c r="B32" s="152"/>
      <c r="C32" s="147"/>
      <c r="D32" s="147"/>
      <c r="E32" s="147"/>
      <c r="F32" s="148"/>
      <c r="G32" s="147"/>
      <c r="H32" s="152"/>
      <c r="I32" s="147"/>
      <c r="J32" s="147"/>
      <c r="K32" s="147"/>
      <c r="L32" s="27"/>
    </row>
    <row r="33" spans="1:12" ht="14.4" thickBot="1">
      <c r="A33" s="22" t="s">
        <v>24</v>
      </c>
      <c r="B33" s="7" t="s">
        <v>23</v>
      </c>
      <c r="C33" s="8">
        <f>SUM(C32:C32)</f>
        <v>0</v>
      </c>
      <c r="D33" s="8">
        <f>SUM(D32:D32)</f>
        <v>0</v>
      </c>
      <c r="E33" s="8"/>
      <c r="F33" s="7"/>
      <c r="G33" s="8" t="s">
        <v>24</v>
      </c>
      <c r="H33" s="7" t="s">
        <v>23</v>
      </c>
      <c r="I33" s="8">
        <f>SUM(I32:I32)</f>
        <v>0</v>
      </c>
      <c r="J33" s="8">
        <f>SUM(J32:J32)</f>
        <v>0</v>
      </c>
      <c r="K33" s="8"/>
      <c r="L33" s="23"/>
    </row>
    <row r="34" spans="1:12" s="121" customFormat="1">
      <c r="A34" s="154" t="s">
        <v>120</v>
      </c>
      <c r="B34" s="150" t="s">
        <v>118</v>
      </c>
      <c r="C34" s="149">
        <v>3</v>
      </c>
      <c r="D34" s="149">
        <v>3</v>
      </c>
      <c r="E34" s="122"/>
      <c r="F34" s="11"/>
      <c r="G34" s="149" t="s">
        <v>120</v>
      </c>
      <c r="H34" s="150" t="s">
        <v>121</v>
      </c>
      <c r="I34" s="149">
        <v>3</v>
      </c>
      <c r="J34" s="149">
        <v>3</v>
      </c>
      <c r="K34" s="122"/>
      <c r="L34" s="18"/>
    </row>
    <row r="35" spans="1:12" s="134" customFormat="1">
      <c r="A35" s="151" t="s">
        <v>119</v>
      </c>
      <c r="B35" s="152" t="s">
        <v>96</v>
      </c>
      <c r="C35" s="147">
        <v>3</v>
      </c>
      <c r="D35" s="147">
        <v>3</v>
      </c>
      <c r="E35" s="147"/>
      <c r="F35" s="148"/>
      <c r="G35" s="147" t="s">
        <v>119</v>
      </c>
      <c r="H35" s="152" t="s">
        <v>98</v>
      </c>
      <c r="I35" s="147">
        <v>3</v>
      </c>
      <c r="J35" s="147">
        <v>3</v>
      </c>
      <c r="K35" s="126"/>
      <c r="L35" s="133"/>
    </row>
    <row r="36" spans="1:12" s="134" customFormat="1">
      <c r="A36" s="151" t="s">
        <v>25</v>
      </c>
      <c r="B36" s="158" t="s">
        <v>97</v>
      </c>
      <c r="C36" s="159">
        <v>2</v>
      </c>
      <c r="D36" s="159">
        <v>3</v>
      </c>
      <c r="E36" s="155"/>
      <c r="F36" s="156"/>
      <c r="G36" s="147" t="s">
        <v>25</v>
      </c>
      <c r="H36" s="158" t="s">
        <v>99</v>
      </c>
      <c r="I36" s="159">
        <v>2</v>
      </c>
      <c r="J36" s="159">
        <v>3</v>
      </c>
      <c r="K36" s="155"/>
      <c r="L36" s="137"/>
    </row>
    <row r="37" spans="1:12" s="134" customFormat="1">
      <c r="A37" s="151" t="s">
        <v>25</v>
      </c>
      <c r="B37" s="158" t="s">
        <v>8</v>
      </c>
      <c r="C37" s="159">
        <v>3</v>
      </c>
      <c r="D37" s="159">
        <v>3</v>
      </c>
      <c r="E37" s="155"/>
      <c r="F37" s="156"/>
      <c r="G37" s="147" t="s">
        <v>25</v>
      </c>
      <c r="H37" s="158" t="s">
        <v>100</v>
      </c>
      <c r="I37" s="159">
        <v>3</v>
      </c>
      <c r="J37" s="159">
        <v>3</v>
      </c>
      <c r="K37" s="123"/>
      <c r="L37" s="137"/>
    </row>
    <row r="38" spans="1:12" s="134" customFormat="1">
      <c r="A38" s="151" t="s">
        <v>58</v>
      </c>
      <c r="B38" s="158" t="s">
        <v>168</v>
      </c>
      <c r="C38" s="159">
        <v>2</v>
      </c>
      <c r="D38" s="159">
        <v>3</v>
      </c>
      <c r="E38" s="155"/>
      <c r="F38" s="136"/>
      <c r="G38" s="147" t="s">
        <v>25</v>
      </c>
      <c r="H38" s="158" t="s">
        <v>167</v>
      </c>
      <c r="I38" s="159">
        <v>2</v>
      </c>
      <c r="J38" s="159">
        <v>3</v>
      </c>
      <c r="K38" s="155"/>
      <c r="L38" s="137"/>
    </row>
    <row r="39" spans="1:12" ht="14.4" thickBot="1">
      <c r="A39" s="22" t="s">
        <v>25</v>
      </c>
      <c r="B39" s="7" t="s">
        <v>23</v>
      </c>
      <c r="C39" s="8">
        <f>SUM(C34:C38)</f>
        <v>13</v>
      </c>
      <c r="D39" s="8">
        <f>SUM(D34:D38)</f>
        <v>15</v>
      </c>
      <c r="E39" s="8"/>
      <c r="F39" s="7"/>
      <c r="G39" s="8" t="s">
        <v>25</v>
      </c>
      <c r="H39" s="7" t="s">
        <v>23</v>
      </c>
      <c r="I39" s="8">
        <f>SUM(I34:I38)</f>
        <v>13</v>
      </c>
      <c r="J39" s="8">
        <f>SUM(J34:J38)</f>
        <v>15</v>
      </c>
      <c r="K39" s="8"/>
      <c r="L39" s="23"/>
    </row>
    <row r="40" spans="1:12" s="79" customFormat="1">
      <c r="A40" s="92" t="s">
        <v>26</v>
      </c>
      <c r="B40" s="100" t="s">
        <v>158</v>
      </c>
      <c r="C40" s="88">
        <v>3</v>
      </c>
      <c r="D40" s="88">
        <v>3</v>
      </c>
      <c r="E40" s="80"/>
      <c r="F40" s="11"/>
      <c r="G40" s="92" t="s">
        <v>26</v>
      </c>
      <c r="H40" s="100" t="s">
        <v>166</v>
      </c>
      <c r="I40" s="88">
        <v>3</v>
      </c>
      <c r="J40" s="88">
        <v>3</v>
      </c>
      <c r="K40" s="80"/>
      <c r="L40" s="18"/>
    </row>
    <row r="41" spans="1:12" s="96" customFormat="1" ht="14.4" thickBot="1">
      <c r="A41" s="98"/>
      <c r="B41" s="93"/>
      <c r="C41" s="94"/>
      <c r="D41" s="94"/>
      <c r="E41" s="94"/>
      <c r="F41" s="93"/>
      <c r="G41" s="92" t="s">
        <v>26</v>
      </c>
      <c r="H41" s="93" t="s">
        <v>101</v>
      </c>
      <c r="I41" s="94">
        <v>3</v>
      </c>
      <c r="J41" s="94">
        <v>3</v>
      </c>
      <c r="K41" s="94"/>
      <c r="L41" s="95"/>
    </row>
    <row r="42" spans="1:12">
      <c r="A42" s="24" t="s">
        <v>26</v>
      </c>
      <c r="B42" s="11" t="s">
        <v>27</v>
      </c>
      <c r="C42" s="28">
        <v>3</v>
      </c>
      <c r="D42" s="5">
        <v>3</v>
      </c>
      <c r="E42" s="9"/>
      <c r="F42" s="28"/>
      <c r="G42" s="92" t="s">
        <v>26</v>
      </c>
      <c r="H42" s="29" t="s">
        <v>140</v>
      </c>
      <c r="I42" s="5">
        <v>3</v>
      </c>
      <c r="J42" s="5">
        <v>3</v>
      </c>
      <c r="K42" s="9"/>
      <c r="L42" s="30"/>
    </row>
    <row r="43" spans="1:12">
      <c r="A43" s="19" t="s">
        <v>26</v>
      </c>
      <c r="B43" s="47" t="s">
        <v>132</v>
      </c>
      <c r="C43" s="42">
        <v>3</v>
      </c>
      <c r="D43" s="42">
        <v>3</v>
      </c>
      <c r="E43" s="1"/>
      <c r="F43" s="32"/>
      <c r="G43" s="1" t="s">
        <v>26</v>
      </c>
      <c r="H43" s="26" t="s">
        <v>68</v>
      </c>
      <c r="I43" s="25">
        <v>3</v>
      </c>
      <c r="J43" s="25">
        <v>3</v>
      </c>
      <c r="K43" s="1"/>
      <c r="L43" s="33"/>
    </row>
    <row r="44" spans="1:12">
      <c r="A44" s="1" t="s">
        <v>88</v>
      </c>
      <c r="B44" s="31" t="s">
        <v>90</v>
      </c>
      <c r="C44" s="32">
        <v>3</v>
      </c>
      <c r="D44" s="32">
        <v>3</v>
      </c>
      <c r="E44" s="1"/>
      <c r="F44" s="2"/>
      <c r="G44" s="1" t="s">
        <v>88</v>
      </c>
      <c r="H44" s="31" t="s">
        <v>91</v>
      </c>
      <c r="I44" s="32">
        <v>3</v>
      </c>
      <c r="J44" s="32">
        <v>3</v>
      </c>
      <c r="K44" s="1"/>
      <c r="L44" s="20"/>
    </row>
    <row r="45" spans="1:12">
      <c r="A45" s="1" t="s">
        <v>50</v>
      </c>
      <c r="B45" s="2" t="s">
        <v>49</v>
      </c>
      <c r="C45" s="32">
        <v>3</v>
      </c>
      <c r="D45" s="32">
        <v>3</v>
      </c>
      <c r="E45" s="25"/>
      <c r="F45" s="66"/>
      <c r="G45" s="1"/>
      <c r="H45" s="81"/>
      <c r="I45" s="32"/>
      <c r="J45" s="32"/>
      <c r="K45" s="25"/>
      <c r="L45" s="67"/>
    </row>
    <row r="46" spans="1:12">
      <c r="A46" s="24" t="s">
        <v>51</v>
      </c>
      <c r="B46" s="26" t="s">
        <v>133</v>
      </c>
      <c r="C46" s="66">
        <v>3</v>
      </c>
      <c r="D46" s="66">
        <v>3</v>
      </c>
      <c r="E46" s="25"/>
      <c r="F46" s="66"/>
      <c r="H46" s="2"/>
      <c r="I46" s="1"/>
      <c r="J46" s="1"/>
      <c r="K46" s="25"/>
      <c r="L46" s="67"/>
    </row>
    <row r="47" spans="1:12">
      <c r="A47" s="19" t="s">
        <v>26</v>
      </c>
      <c r="B47" s="31" t="s">
        <v>134</v>
      </c>
      <c r="C47" s="32">
        <v>3</v>
      </c>
      <c r="D47" s="32">
        <v>3</v>
      </c>
      <c r="E47" s="1"/>
      <c r="F47" s="32"/>
      <c r="G47" s="1"/>
      <c r="H47" s="26"/>
      <c r="I47" s="25"/>
      <c r="J47" s="25"/>
      <c r="K47" s="1"/>
      <c r="L47" s="33"/>
    </row>
    <row r="48" spans="1:12" ht="14.4" thickBot="1">
      <c r="A48" s="22" t="s">
        <v>26</v>
      </c>
      <c r="B48" s="35" t="s">
        <v>28</v>
      </c>
      <c r="C48" s="36">
        <v>3</v>
      </c>
      <c r="D48" s="36">
        <v>3</v>
      </c>
      <c r="E48" s="8"/>
      <c r="F48" s="36"/>
      <c r="G48" s="8"/>
      <c r="H48" s="48"/>
      <c r="I48" s="6"/>
      <c r="J48" s="6"/>
      <c r="K48" s="8"/>
      <c r="L48" s="49"/>
    </row>
    <row r="49" spans="1:12" ht="14.4" thickBot="1">
      <c r="A49" s="3"/>
      <c r="B49" s="39"/>
      <c r="C49" s="38"/>
      <c r="D49" s="38"/>
      <c r="E49" s="3"/>
      <c r="F49" s="38"/>
      <c r="G49" s="3"/>
      <c r="H49" s="50"/>
      <c r="I49" s="51"/>
      <c r="J49" s="51"/>
      <c r="K49" s="3"/>
      <c r="L49" s="38"/>
    </row>
    <row r="50" spans="1:12" ht="16.2">
      <c r="A50" s="212" t="s">
        <v>164</v>
      </c>
      <c r="B50" s="213"/>
      <c r="C50" s="213"/>
      <c r="D50" s="213"/>
      <c r="E50" s="213"/>
      <c r="F50" s="213"/>
      <c r="G50" s="213"/>
      <c r="H50" s="213"/>
      <c r="I50" s="213"/>
      <c r="J50" s="213"/>
      <c r="K50" s="213"/>
      <c r="L50" s="214"/>
    </row>
    <row r="51" spans="1:12" ht="16.8" thickBot="1">
      <c r="A51" s="218" t="s">
        <v>0</v>
      </c>
      <c r="B51" s="216"/>
      <c r="C51" s="216"/>
      <c r="D51" s="216"/>
      <c r="E51" s="216"/>
      <c r="F51" s="221"/>
      <c r="G51" s="215" t="s">
        <v>1</v>
      </c>
      <c r="H51" s="216"/>
      <c r="I51" s="216"/>
      <c r="J51" s="216"/>
      <c r="K51" s="216"/>
      <c r="L51" s="220"/>
    </row>
    <row r="52" spans="1:12">
      <c r="A52" s="17" t="s">
        <v>15</v>
      </c>
      <c r="B52" s="9" t="s">
        <v>16</v>
      </c>
      <c r="C52" s="9" t="s">
        <v>17</v>
      </c>
      <c r="D52" s="9" t="s">
        <v>18</v>
      </c>
      <c r="E52" s="9" t="s">
        <v>19</v>
      </c>
      <c r="F52" s="11"/>
      <c r="G52" s="9" t="s">
        <v>15</v>
      </c>
      <c r="H52" s="9" t="s">
        <v>16</v>
      </c>
      <c r="I52" s="9" t="s">
        <v>17</v>
      </c>
      <c r="J52" s="9" t="s">
        <v>18</v>
      </c>
      <c r="K52" s="9" t="s">
        <v>19</v>
      </c>
      <c r="L52" s="18"/>
    </row>
    <row r="53" spans="1:12">
      <c r="A53" s="19" t="s">
        <v>20</v>
      </c>
      <c r="B53" s="2" t="s">
        <v>63</v>
      </c>
      <c r="C53" s="1">
        <v>2</v>
      </c>
      <c r="D53" s="1">
        <v>2</v>
      </c>
      <c r="E53" s="1"/>
      <c r="F53" s="2"/>
      <c r="G53" s="1" t="s">
        <v>20</v>
      </c>
      <c r="H53" s="2"/>
      <c r="I53" s="1"/>
      <c r="J53" s="1"/>
      <c r="K53" s="1"/>
      <c r="L53" s="20"/>
    </row>
    <row r="54" spans="1:12" ht="14.4" thickBot="1">
      <c r="A54" s="22" t="s">
        <v>20</v>
      </c>
      <c r="B54" s="7" t="s">
        <v>23</v>
      </c>
      <c r="C54" s="8">
        <f>SUM(C53:C53)</f>
        <v>2</v>
      </c>
      <c r="D54" s="8">
        <f>SUM(D53:D53)</f>
        <v>2</v>
      </c>
      <c r="E54" s="8"/>
      <c r="F54" s="7"/>
      <c r="G54" s="8" t="s">
        <v>20</v>
      </c>
      <c r="H54" s="7" t="s">
        <v>23</v>
      </c>
      <c r="I54" s="8">
        <f>SUM(I53:I53)</f>
        <v>0</v>
      </c>
      <c r="J54" s="8">
        <f>SUM(J53:J53)</f>
        <v>0</v>
      </c>
      <c r="K54" s="8"/>
      <c r="L54" s="23"/>
    </row>
    <row r="55" spans="1:12">
      <c r="A55" s="90" t="s">
        <v>24</v>
      </c>
      <c r="B55" s="145" t="s">
        <v>29</v>
      </c>
      <c r="C55" s="146">
        <v>2</v>
      </c>
      <c r="D55" s="146">
        <v>2</v>
      </c>
      <c r="E55" s="9"/>
      <c r="F55" s="11"/>
      <c r="G55" s="149"/>
      <c r="H55" s="153"/>
      <c r="I55" s="149"/>
      <c r="J55" s="149"/>
      <c r="K55" s="9"/>
      <c r="L55" s="18"/>
    </row>
    <row r="56" spans="1:12" ht="14.4" thickBot="1">
      <c r="A56" s="55" t="s">
        <v>12</v>
      </c>
      <c r="B56" s="56" t="s">
        <v>13</v>
      </c>
      <c r="C56" s="57">
        <v>2</v>
      </c>
      <c r="D56" s="57">
        <v>2</v>
      </c>
      <c r="E56" s="57"/>
      <c r="F56" s="56"/>
      <c r="G56" s="57"/>
      <c r="H56" s="56"/>
      <c r="I56" s="57"/>
      <c r="J56" s="57"/>
      <c r="K56" s="57"/>
      <c r="L56" s="58"/>
    </row>
    <row r="57" spans="1:12" s="129" customFormat="1">
      <c r="A57" s="130" t="s">
        <v>25</v>
      </c>
      <c r="B57" s="138" t="s">
        <v>159</v>
      </c>
      <c r="C57" s="139">
        <v>3</v>
      </c>
      <c r="D57" s="139">
        <v>3</v>
      </c>
      <c r="E57" s="126"/>
      <c r="F57" s="127"/>
      <c r="G57" s="147" t="s">
        <v>112</v>
      </c>
      <c r="H57" s="158" t="s">
        <v>10</v>
      </c>
      <c r="I57" s="159">
        <v>2</v>
      </c>
      <c r="J57" s="159">
        <v>2</v>
      </c>
      <c r="K57" s="124"/>
      <c r="L57" s="128"/>
    </row>
    <row r="58" spans="1:12" s="129" customFormat="1" ht="27.6">
      <c r="A58" s="130" t="s">
        <v>25</v>
      </c>
      <c r="B58" s="132" t="s">
        <v>9</v>
      </c>
      <c r="C58" s="135">
        <v>2</v>
      </c>
      <c r="D58" s="135">
        <v>3</v>
      </c>
      <c r="E58" s="123"/>
      <c r="F58" s="136"/>
      <c r="G58" s="155" t="s">
        <v>116</v>
      </c>
      <c r="H58" s="156" t="s">
        <v>117</v>
      </c>
      <c r="I58" s="155">
        <v>2</v>
      </c>
      <c r="J58" s="157">
        <v>2</v>
      </c>
      <c r="K58" s="140"/>
      <c r="L58" s="141"/>
    </row>
    <row r="59" spans="1:12" s="129" customFormat="1">
      <c r="A59" s="130" t="s">
        <v>25</v>
      </c>
      <c r="B59" s="142" t="s">
        <v>135</v>
      </c>
      <c r="C59" s="143">
        <v>3</v>
      </c>
      <c r="D59" s="143">
        <v>3</v>
      </c>
      <c r="E59" s="123"/>
      <c r="F59" s="136"/>
      <c r="G59" s="123"/>
      <c r="H59" s="136"/>
      <c r="I59" s="123"/>
      <c r="J59" s="123"/>
      <c r="K59" s="140"/>
      <c r="L59" s="141"/>
    </row>
    <row r="60" spans="1:12" ht="14.4" thickBot="1">
      <c r="A60" s="1" t="s">
        <v>25</v>
      </c>
      <c r="B60" s="7" t="s">
        <v>23</v>
      </c>
      <c r="C60" s="8">
        <f>SUM(C57:C59)</f>
        <v>8</v>
      </c>
      <c r="D60" s="8">
        <f>SUM(D57:D59)</f>
        <v>9</v>
      </c>
      <c r="E60" s="8"/>
      <c r="F60" s="7"/>
      <c r="G60" s="15" t="s">
        <v>25</v>
      </c>
      <c r="H60" s="7" t="s">
        <v>23</v>
      </c>
      <c r="I60" s="8">
        <f>SUM(I57:I59)</f>
        <v>4</v>
      </c>
      <c r="J60" s="8">
        <f>SUM(J57:J59)</f>
        <v>4</v>
      </c>
      <c r="K60" s="8"/>
      <c r="L60" s="23"/>
    </row>
    <row r="61" spans="1:12" s="79" customFormat="1">
      <c r="A61" s="1" t="s">
        <v>26</v>
      </c>
      <c r="B61" s="103" t="s">
        <v>138</v>
      </c>
      <c r="C61" s="104">
        <v>3</v>
      </c>
      <c r="D61" s="104">
        <v>3</v>
      </c>
      <c r="E61" s="104"/>
      <c r="F61" s="100"/>
      <c r="G61" s="1" t="s">
        <v>26</v>
      </c>
      <c r="H61" s="100" t="s">
        <v>160</v>
      </c>
      <c r="I61" s="88">
        <v>3</v>
      </c>
      <c r="J61" s="88">
        <v>3</v>
      </c>
      <c r="K61" s="88"/>
      <c r="L61" s="185"/>
    </row>
    <row r="62" spans="1:12" s="164" customFormat="1">
      <c r="A62" s="1" t="s">
        <v>26</v>
      </c>
      <c r="B62" s="103" t="s">
        <v>147</v>
      </c>
      <c r="C62" s="173">
        <v>3</v>
      </c>
      <c r="D62" s="104">
        <v>3</v>
      </c>
      <c r="E62" s="173"/>
      <c r="F62" s="175"/>
      <c r="G62" s="1" t="s">
        <v>26</v>
      </c>
      <c r="H62" s="175" t="s">
        <v>144</v>
      </c>
      <c r="I62" s="176">
        <v>3</v>
      </c>
      <c r="J62" s="177">
        <v>3</v>
      </c>
      <c r="K62" s="176"/>
      <c r="L62" s="186"/>
    </row>
    <row r="63" spans="1:12" s="180" customFormat="1">
      <c r="A63" s="1"/>
      <c r="B63" s="103"/>
      <c r="C63" s="173"/>
      <c r="D63" s="104"/>
      <c r="E63" s="173"/>
      <c r="F63" s="93"/>
      <c r="G63" s="1" t="s">
        <v>26</v>
      </c>
      <c r="H63" s="175" t="s">
        <v>156</v>
      </c>
      <c r="I63" s="176">
        <v>3</v>
      </c>
      <c r="J63" s="177">
        <v>3</v>
      </c>
      <c r="K63" s="176"/>
      <c r="L63" s="186"/>
    </row>
    <row r="64" spans="1:12" s="79" customFormat="1" ht="14.4" thickBot="1">
      <c r="A64" s="176"/>
      <c r="B64" s="113"/>
      <c r="C64" s="110"/>
      <c r="D64" s="114"/>
      <c r="E64" s="111"/>
      <c r="F64" s="109"/>
      <c r="G64" s="1" t="s">
        <v>26</v>
      </c>
      <c r="H64" s="174" t="s">
        <v>105</v>
      </c>
      <c r="I64" s="99">
        <v>3</v>
      </c>
      <c r="J64" s="112">
        <v>3</v>
      </c>
      <c r="K64" s="99"/>
      <c r="L64" s="187"/>
    </row>
    <row r="65" spans="1:13">
      <c r="A65" s="1" t="s">
        <v>142</v>
      </c>
      <c r="B65" s="26" t="s">
        <v>54</v>
      </c>
      <c r="C65" s="25">
        <v>3</v>
      </c>
      <c r="D65" s="25">
        <v>3</v>
      </c>
      <c r="E65" s="25"/>
      <c r="F65" s="66"/>
      <c r="G65" s="1" t="s">
        <v>26</v>
      </c>
      <c r="H65" s="41" t="s">
        <v>136</v>
      </c>
      <c r="I65" s="52">
        <v>3</v>
      </c>
      <c r="J65" s="52">
        <v>3</v>
      </c>
      <c r="K65" s="25"/>
      <c r="L65" s="67"/>
    </row>
    <row r="66" spans="1:13" s="72" customFormat="1">
      <c r="A66" s="1" t="s">
        <v>143</v>
      </c>
      <c r="B66" s="2" t="s">
        <v>141</v>
      </c>
      <c r="C66" s="1">
        <v>3</v>
      </c>
      <c r="D66" s="195">
        <v>3</v>
      </c>
      <c r="E66" s="1"/>
      <c r="F66" s="32"/>
      <c r="G66" s="1" t="s">
        <v>26</v>
      </c>
      <c r="H66" s="10" t="s">
        <v>106</v>
      </c>
      <c r="I66" s="1">
        <v>3</v>
      </c>
      <c r="J66" s="1">
        <v>3</v>
      </c>
      <c r="K66" s="25"/>
      <c r="L66" s="67"/>
    </row>
    <row r="67" spans="1:13">
      <c r="A67" s="19" t="s">
        <v>26</v>
      </c>
      <c r="B67" s="2" t="s">
        <v>157</v>
      </c>
      <c r="C67" s="1">
        <v>3</v>
      </c>
      <c r="D67" s="1">
        <v>3</v>
      </c>
      <c r="E67" s="1"/>
      <c r="F67" s="32"/>
      <c r="G67" s="1" t="s">
        <v>26</v>
      </c>
      <c r="H67" s="31" t="s">
        <v>107</v>
      </c>
      <c r="I67" s="42">
        <v>3</v>
      </c>
      <c r="J67" s="42">
        <v>3</v>
      </c>
      <c r="K67" s="1"/>
      <c r="L67" s="20"/>
    </row>
    <row r="68" spans="1:13" ht="14.4" thickBot="1">
      <c r="A68" s="15" t="s">
        <v>88</v>
      </c>
      <c r="B68" s="45" t="s">
        <v>109</v>
      </c>
      <c r="C68" s="65">
        <v>3</v>
      </c>
      <c r="D68" s="65">
        <v>3</v>
      </c>
      <c r="E68" s="8"/>
      <c r="F68" s="36"/>
      <c r="G68" s="1" t="s">
        <v>26</v>
      </c>
      <c r="H68" s="45" t="s">
        <v>108</v>
      </c>
      <c r="I68" s="62">
        <v>3</v>
      </c>
      <c r="J68" s="62">
        <v>3</v>
      </c>
      <c r="L68" s="23"/>
    </row>
    <row r="69" spans="1:13">
      <c r="A69" s="165"/>
      <c r="B69" s="4"/>
      <c r="C69" s="166"/>
      <c r="D69" s="166"/>
      <c r="E69" s="166"/>
      <c r="F69" s="11"/>
      <c r="G69" s="25" t="s">
        <v>69</v>
      </c>
      <c r="H69" s="4" t="s">
        <v>30</v>
      </c>
      <c r="I69" s="5">
        <v>3</v>
      </c>
      <c r="J69" s="5">
        <v>3</v>
      </c>
      <c r="K69" s="166"/>
      <c r="L69" s="18"/>
    </row>
    <row r="70" spans="1:13">
      <c r="A70" s="196" t="s">
        <v>11</v>
      </c>
      <c r="B70" s="197" t="s">
        <v>169</v>
      </c>
      <c r="C70" s="198">
        <v>3</v>
      </c>
      <c r="D70" s="198">
        <v>3</v>
      </c>
      <c r="E70" s="199"/>
      <c r="F70" s="197"/>
      <c r="G70" s="200" t="s">
        <v>11</v>
      </c>
      <c r="H70" s="197" t="s">
        <v>170</v>
      </c>
      <c r="I70" s="198">
        <v>3</v>
      </c>
      <c r="J70" s="198">
        <v>3</v>
      </c>
      <c r="K70" s="1"/>
      <c r="L70" s="33"/>
    </row>
    <row r="71" spans="1:13">
      <c r="A71" s="24"/>
      <c r="B71" s="41"/>
      <c r="C71" s="52"/>
      <c r="D71" s="52"/>
      <c r="E71" s="25"/>
      <c r="F71" s="25"/>
      <c r="G71" s="1"/>
      <c r="H71" s="10"/>
      <c r="I71" s="1"/>
      <c r="J71" s="1"/>
      <c r="K71" s="25"/>
      <c r="L71" s="27"/>
      <c r="M71" s="12"/>
    </row>
    <row r="72" spans="1:13">
      <c r="A72" s="2"/>
      <c r="B72" s="2"/>
      <c r="C72" s="2"/>
      <c r="D72" s="2"/>
      <c r="E72" s="1"/>
      <c r="F72" s="2"/>
      <c r="G72" s="25"/>
      <c r="H72" s="26"/>
      <c r="I72" s="25"/>
      <c r="J72" s="25"/>
      <c r="K72" s="1"/>
      <c r="L72" s="20"/>
      <c r="M72" s="12"/>
    </row>
    <row r="73" spans="1:13" ht="14.4" thickBot="1">
      <c r="A73" s="22"/>
      <c r="B73" s="7"/>
      <c r="C73" s="8"/>
      <c r="D73" s="8"/>
      <c r="E73" s="8"/>
      <c r="F73" s="7"/>
      <c r="G73" s="73"/>
      <c r="H73" s="74"/>
      <c r="I73" s="73"/>
      <c r="J73" s="73"/>
      <c r="K73" s="8"/>
      <c r="L73" s="23"/>
      <c r="M73" s="12"/>
    </row>
    <row r="74" spans="1:13">
      <c r="A74" s="3"/>
      <c r="B74" s="12"/>
      <c r="C74" s="12"/>
      <c r="D74" s="12"/>
      <c r="E74" s="3"/>
      <c r="F74" s="12"/>
      <c r="G74" s="3"/>
      <c r="H74" s="12"/>
      <c r="I74" s="3"/>
      <c r="J74" s="3"/>
      <c r="K74" s="3"/>
      <c r="L74" s="3"/>
      <c r="M74" s="12"/>
    </row>
    <row r="75" spans="1:13" ht="14.4" thickBot="1">
      <c r="A75" s="3"/>
      <c r="B75" s="12"/>
      <c r="C75" s="12"/>
      <c r="D75" s="12"/>
      <c r="E75" s="12"/>
      <c r="F75" s="12"/>
      <c r="G75" s="3"/>
      <c r="H75" s="50"/>
      <c r="I75" s="51"/>
      <c r="J75" s="51"/>
      <c r="K75" s="12"/>
      <c r="M75" s="3"/>
    </row>
    <row r="76" spans="1:13" ht="16.2">
      <c r="A76" s="212" t="s">
        <v>165</v>
      </c>
      <c r="B76" s="213"/>
      <c r="C76" s="213"/>
      <c r="D76" s="213"/>
      <c r="E76" s="213"/>
      <c r="F76" s="213"/>
      <c r="G76" s="213"/>
      <c r="H76" s="213"/>
      <c r="I76" s="213"/>
      <c r="J76" s="213"/>
      <c r="K76" s="213"/>
      <c r="L76" s="214"/>
    </row>
    <row r="77" spans="1:13" ht="16.8" thickBot="1">
      <c r="A77" s="218" t="s">
        <v>0</v>
      </c>
      <c r="B77" s="216"/>
      <c r="C77" s="216"/>
      <c r="D77" s="216"/>
      <c r="E77" s="216"/>
      <c r="F77" s="219"/>
      <c r="G77" s="215" t="s">
        <v>1</v>
      </c>
      <c r="H77" s="216"/>
      <c r="I77" s="216"/>
      <c r="J77" s="216"/>
      <c r="K77" s="216"/>
      <c r="L77" s="217"/>
    </row>
    <row r="78" spans="1:13">
      <c r="A78" s="24" t="s">
        <v>15</v>
      </c>
      <c r="B78" s="25" t="s">
        <v>16</v>
      </c>
      <c r="C78" s="25" t="s">
        <v>17</v>
      </c>
      <c r="D78" s="25" t="s">
        <v>18</v>
      </c>
      <c r="E78" s="25" t="s">
        <v>19</v>
      </c>
      <c r="F78" s="26"/>
      <c r="G78" s="25" t="s">
        <v>15</v>
      </c>
      <c r="H78" s="25" t="s">
        <v>16</v>
      </c>
      <c r="I78" s="25" t="s">
        <v>17</v>
      </c>
      <c r="J78" s="25" t="s">
        <v>18</v>
      </c>
      <c r="K78" s="25" t="s">
        <v>19</v>
      </c>
      <c r="L78" s="27"/>
    </row>
    <row r="79" spans="1:13">
      <c r="A79" s="19" t="s">
        <v>20</v>
      </c>
      <c r="B79" s="2"/>
      <c r="C79" s="1"/>
      <c r="D79" s="1"/>
      <c r="E79" s="2"/>
      <c r="F79" s="2"/>
      <c r="G79" s="1" t="s">
        <v>20</v>
      </c>
      <c r="H79" s="2" t="s">
        <v>161</v>
      </c>
      <c r="I79" s="1">
        <v>0</v>
      </c>
      <c r="J79" s="1">
        <v>0</v>
      </c>
      <c r="K79" s="2"/>
      <c r="L79" s="33"/>
    </row>
    <row r="80" spans="1:13">
      <c r="A80" s="40"/>
      <c r="B80" s="14"/>
      <c r="C80" s="15"/>
      <c r="D80" s="15"/>
      <c r="E80" s="14"/>
      <c r="F80" s="14"/>
      <c r="G80" s="1" t="s">
        <v>20</v>
      </c>
      <c r="H80" s="2" t="s">
        <v>64</v>
      </c>
      <c r="I80" s="1">
        <v>0</v>
      </c>
      <c r="J80" s="1">
        <v>0</v>
      </c>
      <c r="K80" s="14"/>
      <c r="L80" s="53"/>
    </row>
    <row r="81" spans="1:12" ht="14.4" thickBot="1">
      <c r="A81" s="22" t="s">
        <v>20</v>
      </c>
      <c r="B81" s="7" t="s">
        <v>23</v>
      </c>
      <c r="C81" s="8">
        <f>SUM(C79:C79)</f>
        <v>0</v>
      </c>
      <c r="D81" s="8">
        <f>SUM(D79:D79)</f>
        <v>0</v>
      </c>
      <c r="E81" s="8"/>
      <c r="F81" s="36"/>
      <c r="G81" s="8" t="s">
        <v>20</v>
      </c>
      <c r="H81" s="7" t="s">
        <v>23</v>
      </c>
      <c r="I81" s="8">
        <f>SUM(I79:I79)</f>
        <v>0</v>
      </c>
      <c r="J81" s="8">
        <f>SUM(J79:J79)</f>
        <v>0</v>
      </c>
      <c r="K81" s="8"/>
      <c r="L81" s="23"/>
    </row>
    <row r="82" spans="1:12">
      <c r="A82" s="151" t="s">
        <v>25</v>
      </c>
      <c r="B82" s="152" t="s">
        <v>31</v>
      </c>
      <c r="C82" s="160">
        <v>2</v>
      </c>
      <c r="D82" s="160">
        <v>2</v>
      </c>
      <c r="E82" s="25"/>
      <c r="F82" s="26"/>
      <c r="G82" s="25" t="s">
        <v>25</v>
      </c>
      <c r="H82" s="2"/>
      <c r="I82" s="1"/>
      <c r="J82" s="1"/>
      <c r="K82" s="25"/>
      <c r="L82" s="27"/>
    </row>
    <row r="83" spans="1:12" ht="14.4" thickBot="1">
      <c r="A83" s="22" t="s">
        <v>25</v>
      </c>
      <c r="B83" s="7" t="s">
        <v>23</v>
      </c>
      <c r="C83" s="8">
        <f>SUM(C82:C82)</f>
        <v>2</v>
      </c>
      <c r="D83" s="8">
        <f>SUM(D82:D82)</f>
        <v>2</v>
      </c>
      <c r="E83" s="8"/>
      <c r="F83" s="7"/>
      <c r="G83" s="8" t="s">
        <v>25</v>
      </c>
      <c r="H83" s="7" t="s">
        <v>23</v>
      </c>
      <c r="I83" s="8">
        <f>SUM(I82:I82)</f>
        <v>0</v>
      </c>
      <c r="J83" s="8">
        <f>SUM(J82:J82)</f>
        <v>0</v>
      </c>
      <c r="K83" s="8"/>
      <c r="L83" s="49"/>
    </row>
    <row r="84" spans="1:12" s="82" customFormat="1">
      <c r="A84" s="102" t="s">
        <v>154</v>
      </c>
      <c r="B84" s="108" t="s">
        <v>103</v>
      </c>
      <c r="C84" s="116">
        <v>3</v>
      </c>
      <c r="D84" s="116">
        <v>3</v>
      </c>
      <c r="E84" s="88"/>
      <c r="F84" s="89"/>
      <c r="G84" s="105" t="s">
        <v>154</v>
      </c>
      <c r="H84" s="107" t="s">
        <v>46</v>
      </c>
      <c r="I84" s="116">
        <v>3</v>
      </c>
      <c r="J84" s="116">
        <v>3</v>
      </c>
      <c r="K84" s="88"/>
      <c r="L84" s="183"/>
    </row>
    <row r="85" spans="1:12" s="161" customFormat="1">
      <c r="A85" s="102" t="s">
        <v>155</v>
      </c>
      <c r="B85" s="108" t="s">
        <v>145</v>
      </c>
      <c r="C85" s="115">
        <v>3</v>
      </c>
      <c r="D85" s="115">
        <v>3</v>
      </c>
      <c r="E85" s="176"/>
      <c r="F85" s="178"/>
      <c r="G85" s="105" t="s">
        <v>154</v>
      </c>
      <c r="H85" s="108" t="s">
        <v>146</v>
      </c>
      <c r="I85" s="179">
        <v>3</v>
      </c>
      <c r="J85" s="179">
        <v>3</v>
      </c>
      <c r="K85" s="176"/>
      <c r="L85" s="184"/>
    </row>
    <row r="86" spans="1:12">
      <c r="A86" s="191" t="s">
        <v>154</v>
      </c>
      <c r="B86" s="175" t="s">
        <v>104</v>
      </c>
      <c r="C86" s="176">
        <v>3</v>
      </c>
      <c r="D86" s="176">
        <v>3</v>
      </c>
      <c r="E86" s="176"/>
      <c r="F86" s="178"/>
      <c r="G86" s="190" t="s">
        <v>154</v>
      </c>
      <c r="H86" s="175" t="s">
        <v>59</v>
      </c>
      <c r="I86" s="176">
        <v>3</v>
      </c>
      <c r="J86" s="176">
        <v>3</v>
      </c>
      <c r="K86" s="176"/>
      <c r="L86" s="184"/>
    </row>
    <row r="87" spans="1:12" s="82" customFormat="1">
      <c r="A87" s="117" t="s">
        <v>26</v>
      </c>
      <c r="B87" s="106" t="s">
        <v>137</v>
      </c>
      <c r="C87" s="118">
        <v>1</v>
      </c>
      <c r="D87" s="118">
        <v>1</v>
      </c>
      <c r="E87" s="44"/>
      <c r="F87" s="60"/>
      <c r="G87" s="25" t="s">
        <v>48</v>
      </c>
      <c r="H87" s="26" t="s">
        <v>52</v>
      </c>
      <c r="I87" s="52">
        <v>3</v>
      </c>
      <c r="J87" s="52">
        <v>0</v>
      </c>
      <c r="K87" s="44"/>
      <c r="L87" s="61"/>
    </row>
    <row r="88" spans="1:12" s="82" customFormat="1">
      <c r="A88" s="40" t="s">
        <v>82</v>
      </c>
      <c r="B88" s="45" t="s">
        <v>73</v>
      </c>
      <c r="C88" s="62">
        <v>3</v>
      </c>
      <c r="D88" s="62">
        <v>3</v>
      </c>
      <c r="E88" s="1"/>
      <c r="F88" s="32"/>
      <c r="G88" s="101" t="s">
        <v>26</v>
      </c>
      <c r="H88" s="59" t="s">
        <v>72</v>
      </c>
      <c r="I88" s="25">
        <v>3</v>
      </c>
      <c r="J88" s="25">
        <v>3</v>
      </c>
      <c r="K88" s="1"/>
      <c r="L88" s="33"/>
    </row>
    <row r="89" spans="1:12" ht="27.6">
      <c r="A89" s="19" t="s">
        <v>81</v>
      </c>
      <c r="B89" s="193" t="s">
        <v>83</v>
      </c>
      <c r="C89" s="32">
        <v>3</v>
      </c>
      <c r="D89" s="32">
        <v>3</v>
      </c>
      <c r="E89" s="1"/>
      <c r="F89" s="32"/>
      <c r="G89" s="1" t="s">
        <v>11</v>
      </c>
      <c r="H89" s="2" t="s">
        <v>87</v>
      </c>
      <c r="I89" s="42">
        <v>3</v>
      </c>
      <c r="J89" s="42">
        <v>3</v>
      </c>
      <c r="K89" s="1"/>
      <c r="L89" s="33"/>
    </row>
    <row r="90" spans="1:12">
      <c r="A90" s="24" t="s">
        <v>26</v>
      </c>
      <c r="B90" s="26" t="s">
        <v>32</v>
      </c>
      <c r="C90" s="52">
        <v>3</v>
      </c>
      <c r="D90" s="52">
        <v>3</v>
      </c>
      <c r="E90" s="25"/>
      <c r="F90" s="66"/>
      <c r="G90" s="25" t="s">
        <v>69</v>
      </c>
      <c r="H90" s="192" t="s">
        <v>33</v>
      </c>
      <c r="I90" s="52">
        <v>3</v>
      </c>
      <c r="J90" s="52">
        <v>3</v>
      </c>
      <c r="K90" s="25"/>
      <c r="L90" s="67"/>
    </row>
    <row r="91" spans="1:12">
      <c r="A91" s="19" t="s">
        <v>70</v>
      </c>
      <c r="B91" s="34" t="s">
        <v>34</v>
      </c>
      <c r="C91" s="1">
        <v>3</v>
      </c>
      <c r="D91" s="1">
        <v>3</v>
      </c>
      <c r="E91" s="1"/>
      <c r="F91" s="2"/>
      <c r="G91" s="1" t="s">
        <v>69</v>
      </c>
      <c r="H91" s="2" t="s">
        <v>35</v>
      </c>
      <c r="I91" s="42">
        <v>3</v>
      </c>
      <c r="J91" s="42">
        <v>3</v>
      </c>
      <c r="K91" s="1"/>
      <c r="L91" s="20"/>
    </row>
    <row r="92" spans="1:12">
      <c r="A92" s="19" t="s">
        <v>56</v>
      </c>
      <c r="B92" s="31" t="s">
        <v>55</v>
      </c>
      <c r="C92" s="42">
        <v>3</v>
      </c>
      <c r="D92" s="42">
        <v>3</v>
      </c>
      <c r="E92" s="42"/>
      <c r="F92" s="42"/>
      <c r="G92" s="1" t="s">
        <v>71</v>
      </c>
      <c r="H92" s="47" t="s">
        <v>40</v>
      </c>
      <c r="I92" s="42">
        <v>3</v>
      </c>
      <c r="J92" s="42">
        <v>3</v>
      </c>
      <c r="K92" s="42"/>
      <c r="L92" s="75"/>
    </row>
    <row r="93" spans="1:12">
      <c r="A93" s="24" t="s">
        <v>26</v>
      </c>
      <c r="B93" s="41" t="s">
        <v>41</v>
      </c>
      <c r="C93" s="52">
        <v>2</v>
      </c>
      <c r="D93" s="25">
        <v>0</v>
      </c>
      <c r="E93" s="25"/>
      <c r="F93" s="26"/>
      <c r="G93" s="25" t="s">
        <v>26</v>
      </c>
      <c r="H93" s="26" t="s">
        <v>36</v>
      </c>
      <c r="I93" s="25">
        <v>9</v>
      </c>
      <c r="J93" s="25">
        <v>0</v>
      </c>
      <c r="K93" s="25"/>
      <c r="L93" s="67"/>
    </row>
    <row r="94" spans="1:12">
      <c r="A94" s="40" t="s">
        <v>26</v>
      </c>
      <c r="B94" s="14" t="s">
        <v>42</v>
      </c>
      <c r="C94" s="43">
        <v>9</v>
      </c>
      <c r="D94" s="44">
        <v>0</v>
      </c>
      <c r="E94" s="44"/>
      <c r="F94" s="59"/>
      <c r="G94" s="15" t="s">
        <v>26</v>
      </c>
      <c r="H94" s="14" t="s">
        <v>14</v>
      </c>
      <c r="I94" s="15">
        <v>3</v>
      </c>
      <c r="J94" s="15">
        <v>3</v>
      </c>
      <c r="K94" s="44"/>
      <c r="L94" s="61"/>
    </row>
    <row r="95" spans="1:12">
      <c r="A95" s="40" t="s">
        <v>26</v>
      </c>
      <c r="B95" s="14" t="s">
        <v>37</v>
      </c>
      <c r="C95" s="43">
        <v>3</v>
      </c>
      <c r="D95" s="43">
        <v>3</v>
      </c>
      <c r="E95" s="15"/>
      <c r="F95" s="14"/>
      <c r="G95" s="15" t="s">
        <v>26</v>
      </c>
      <c r="H95" s="14" t="s">
        <v>39</v>
      </c>
      <c r="I95" s="15">
        <v>3</v>
      </c>
      <c r="J95" s="15">
        <v>3</v>
      </c>
      <c r="K95" s="15"/>
      <c r="L95" s="53"/>
    </row>
    <row r="96" spans="1:12">
      <c r="A96" s="40" t="s">
        <v>26</v>
      </c>
      <c r="B96" s="14" t="s">
        <v>38</v>
      </c>
      <c r="C96" s="43">
        <v>3</v>
      </c>
      <c r="D96" s="43">
        <v>3</v>
      </c>
      <c r="E96" s="15"/>
      <c r="F96" s="14"/>
      <c r="G96" s="15" t="s">
        <v>26</v>
      </c>
      <c r="H96" s="14" t="s">
        <v>47</v>
      </c>
      <c r="I96" s="15">
        <v>3</v>
      </c>
      <c r="J96" s="15">
        <v>3</v>
      </c>
      <c r="K96" s="15"/>
      <c r="L96" s="53"/>
    </row>
    <row r="97" spans="1:12">
      <c r="A97" s="19" t="s">
        <v>26</v>
      </c>
      <c r="B97" s="77" t="s">
        <v>92</v>
      </c>
      <c r="C97" s="78">
        <v>9</v>
      </c>
      <c r="D97" s="78">
        <v>0</v>
      </c>
      <c r="E97" s="15"/>
      <c r="F97" s="14"/>
      <c r="G97" s="15" t="s">
        <v>84</v>
      </c>
      <c r="H97" s="14" t="s">
        <v>53</v>
      </c>
      <c r="I97" s="15">
        <v>3</v>
      </c>
      <c r="J97" s="15">
        <v>3</v>
      </c>
      <c r="K97" s="15"/>
      <c r="L97" s="53"/>
    </row>
    <row r="98" spans="1:12" s="71" customFormat="1">
      <c r="A98" s="19"/>
      <c r="B98" s="77"/>
      <c r="C98" s="78"/>
      <c r="D98" s="78"/>
      <c r="E98" s="15"/>
      <c r="F98" s="14"/>
      <c r="G98" s="1" t="s">
        <v>85</v>
      </c>
      <c r="H98" s="2" t="s">
        <v>86</v>
      </c>
      <c r="I98" s="1">
        <v>3</v>
      </c>
      <c r="J98" s="1">
        <v>3</v>
      </c>
      <c r="K98" s="15"/>
      <c r="L98" s="53"/>
    </row>
    <row r="99" spans="1:12" s="76" customFormat="1">
      <c r="A99" s="2"/>
      <c r="B99" s="2"/>
      <c r="D99" s="2"/>
      <c r="E99" s="15"/>
      <c r="F99" s="14"/>
      <c r="G99" s="1" t="s">
        <v>26</v>
      </c>
      <c r="H99" s="77" t="s">
        <v>93</v>
      </c>
      <c r="I99" s="78">
        <v>9</v>
      </c>
      <c r="J99" s="78">
        <v>0</v>
      </c>
      <c r="K99" s="15"/>
      <c r="L99" s="53"/>
    </row>
    <row r="100" spans="1:12" ht="14.4" thickBot="1">
      <c r="A100" s="7"/>
      <c r="B100" s="7"/>
      <c r="C100" s="7"/>
      <c r="D100" s="7"/>
      <c r="E100" s="8"/>
      <c r="F100" s="7"/>
      <c r="G100" s="119"/>
      <c r="H100" s="7"/>
      <c r="I100" s="120"/>
      <c r="J100" s="7"/>
      <c r="K100" s="8"/>
      <c r="L100" s="49"/>
    </row>
    <row r="101" spans="1:12">
      <c r="A101" s="3"/>
      <c r="B101" s="39"/>
      <c r="C101" s="51"/>
      <c r="D101" s="51"/>
      <c r="E101" s="3"/>
      <c r="F101" s="12"/>
      <c r="G101" s="3"/>
      <c r="H101" s="12"/>
      <c r="I101" s="51"/>
      <c r="J101" s="51"/>
      <c r="K101" s="3"/>
      <c r="L101" s="38"/>
    </row>
    <row r="102" spans="1:12">
      <c r="A102" s="231" t="s">
        <v>139</v>
      </c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161"/>
    </row>
    <row r="103" spans="1:12" ht="34.5" customHeight="1">
      <c r="A103" s="223" t="s">
        <v>171</v>
      </c>
      <c r="B103" s="223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</row>
    <row r="104" spans="1:12" s="172" customFormat="1" ht="18" customHeight="1">
      <c r="A104" s="194" t="s">
        <v>150</v>
      </c>
      <c r="B104" s="169"/>
      <c r="C104" s="169"/>
      <c r="D104" s="169"/>
      <c r="E104" s="169"/>
      <c r="F104" s="169"/>
      <c r="G104" s="169"/>
      <c r="H104" s="170"/>
      <c r="I104" s="170"/>
      <c r="J104" s="170"/>
      <c r="K104" s="170"/>
      <c r="L104" s="171"/>
    </row>
    <row r="105" spans="1:12" s="54" customFormat="1" ht="34.200000000000003" customHeight="1">
      <c r="A105" s="224" t="s">
        <v>151</v>
      </c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</row>
    <row r="106" spans="1:12" s="70" customFormat="1" ht="16.5" customHeight="1">
      <c r="A106" s="188" t="s">
        <v>6</v>
      </c>
      <c r="B106" s="228" t="s">
        <v>152</v>
      </c>
      <c r="C106" s="229"/>
      <c r="D106" s="229"/>
      <c r="E106" s="229"/>
      <c r="F106" s="230"/>
      <c r="G106" s="69"/>
      <c r="H106" s="69"/>
      <c r="I106" s="69"/>
      <c r="J106" s="69"/>
      <c r="K106" s="69"/>
      <c r="L106" s="69"/>
    </row>
    <row r="107" spans="1:12" s="70" customFormat="1" ht="16.5" customHeight="1">
      <c r="A107" s="1" t="s">
        <v>65</v>
      </c>
      <c r="B107" s="232" t="s">
        <v>153</v>
      </c>
      <c r="C107" s="233"/>
      <c r="D107" s="233"/>
      <c r="E107" s="233"/>
      <c r="F107" s="234"/>
      <c r="G107" s="69"/>
      <c r="H107" s="69"/>
      <c r="I107" s="69"/>
      <c r="J107" s="69"/>
      <c r="K107" s="69"/>
      <c r="L107" s="69"/>
    </row>
    <row r="108" spans="1:12" s="70" customFormat="1" ht="51.6" customHeight="1">
      <c r="A108" s="1" t="s">
        <v>66</v>
      </c>
      <c r="B108" s="225" t="s">
        <v>67</v>
      </c>
      <c r="C108" s="226"/>
      <c r="D108" s="226"/>
      <c r="E108" s="226"/>
      <c r="F108" s="227"/>
      <c r="G108" s="69"/>
      <c r="H108" s="69"/>
      <c r="I108" s="69"/>
      <c r="J108" s="69"/>
      <c r="K108" s="69"/>
      <c r="L108" s="69"/>
    </row>
    <row r="109" spans="1:12" s="54" customFormat="1" ht="20.55" customHeight="1">
      <c r="A109" s="202" t="s">
        <v>172</v>
      </c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189"/>
    </row>
    <row r="110" spans="1:12" s="54" customFormat="1" ht="16.5" customHeight="1">
      <c r="A110" s="203" t="s">
        <v>173</v>
      </c>
      <c r="B110" s="203"/>
      <c r="C110" s="203"/>
      <c r="D110" s="203"/>
      <c r="E110" s="203"/>
      <c r="F110" s="203"/>
      <c r="G110" s="203"/>
      <c r="H110" s="204"/>
      <c r="I110" s="204"/>
      <c r="J110" s="204"/>
      <c r="K110" s="204"/>
      <c r="L110" s="189"/>
    </row>
    <row r="111" spans="1:12" s="54" customFormat="1" ht="16.5" customHeight="1">
      <c r="A111" s="203" t="s">
        <v>174</v>
      </c>
      <c r="B111" s="203"/>
      <c r="C111" s="203"/>
      <c r="D111" s="203"/>
      <c r="E111" s="203"/>
      <c r="F111" s="203"/>
      <c r="G111" s="203"/>
      <c r="H111" s="205"/>
      <c r="I111" s="205"/>
      <c r="J111" s="205"/>
      <c r="K111" s="205"/>
      <c r="L111" s="189"/>
    </row>
    <row r="112" spans="1:12" s="54" customFormat="1" ht="16.5" customHeight="1">
      <c r="A112" s="206" t="s">
        <v>175</v>
      </c>
      <c r="B112" s="206"/>
      <c r="C112" s="206"/>
      <c r="D112" s="206"/>
      <c r="E112" s="206"/>
      <c r="F112" s="206"/>
      <c r="G112" s="206"/>
      <c r="H112" s="206"/>
      <c r="I112" s="206"/>
      <c r="J112" s="206"/>
      <c r="K112" s="206"/>
      <c r="L112" s="189"/>
    </row>
    <row r="113" spans="1:12" s="63" customFormat="1" ht="16.5" customHeight="1">
      <c r="A113" s="203" t="s">
        <v>176</v>
      </c>
      <c r="B113" s="203"/>
      <c r="C113" s="203"/>
      <c r="D113" s="203"/>
      <c r="E113" s="203"/>
      <c r="F113" s="203"/>
      <c r="G113" s="203"/>
      <c r="H113" s="205"/>
      <c r="I113" s="205"/>
      <c r="J113" s="205"/>
      <c r="K113" s="205"/>
      <c r="L113" s="189"/>
    </row>
    <row r="114" spans="1:12" s="63" customFormat="1" ht="16.5" customHeight="1">
      <c r="A114" s="203" t="s">
        <v>177</v>
      </c>
      <c r="B114" s="203"/>
      <c r="C114" s="203"/>
      <c r="D114" s="203"/>
      <c r="E114" s="203"/>
      <c r="F114" s="203"/>
      <c r="G114" s="203"/>
      <c r="H114" s="205"/>
      <c r="I114" s="205"/>
      <c r="J114" s="205"/>
      <c r="K114" s="205"/>
      <c r="L114" s="189"/>
    </row>
    <row r="115" spans="1:12" s="63" customFormat="1" ht="16.5" customHeight="1">
      <c r="A115" s="203" t="s">
        <v>178</v>
      </c>
      <c r="B115" s="203"/>
      <c r="C115" s="203"/>
      <c r="D115" s="203"/>
      <c r="E115" s="203"/>
      <c r="F115" s="203"/>
      <c r="G115" s="203"/>
      <c r="H115" s="205"/>
      <c r="I115" s="205"/>
      <c r="J115" s="205"/>
      <c r="K115" s="205"/>
      <c r="L115" s="189"/>
    </row>
    <row r="116" spans="1:12" s="64" customFormat="1" ht="16.350000000000001" customHeight="1">
      <c r="A116" s="203" t="s">
        <v>179</v>
      </c>
      <c r="B116" s="203"/>
      <c r="C116" s="203"/>
      <c r="D116" s="203"/>
      <c r="E116" s="203"/>
      <c r="F116" s="203"/>
      <c r="G116" s="203"/>
      <c r="H116" s="205"/>
      <c r="I116" s="205"/>
      <c r="J116" s="205"/>
      <c r="K116" s="205"/>
      <c r="L116" s="189"/>
    </row>
    <row r="117" spans="1:12" s="64" customFormat="1" ht="16.350000000000001" customHeight="1">
      <c r="A117" s="203" t="s">
        <v>180</v>
      </c>
      <c r="B117" s="203"/>
      <c r="C117" s="203"/>
      <c r="D117" s="203"/>
      <c r="E117" s="203"/>
      <c r="F117" s="203"/>
      <c r="G117" s="203"/>
      <c r="H117" s="205"/>
      <c r="I117" s="205"/>
      <c r="J117" s="205"/>
      <c r="K117" s="205"/>
      <c r="L117" s="162"/>
    </row>
    <row r="118" spans="1:12" s="64" customFormat="1" ht="16.350000000000001" customHeight="1">
      <c r="A118" s="203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16"/>
    </row>
    <row r="119" spans="1:12">
      <c r="A119" s="222"/>
      <c r="B119" s="222"/>
      <c r="C119" s="222"/>
      <c r="D119" s="222"/>
      <c r="E119" s="222"/>
      <c r="F119" s="222"/>
      <c r="G119" s="222"/>
      <c r="H119" s="222"/>
      <c r="I119" s="222"/>
      <c r="J119" s="222"/>
      <c r="K119" s="222"/>
    </row>
    <row r="125" spans="1:12" ht="16.2">
      <c r="C125" s="54"/>
    </row>
  </sheetData>
  <mergeCells count="20">
    <mergeCell ref="A119:K119"/>
    <mergeCell ref="A77:F77"/>
    <mergeCell ref="G77:L77"/>
    <mergeCell ref="A103:L103"/>
    <mergeCell ref="A105:L105"/>
    <mergeCell ref="B108:F108"/>
    <mergeCell ref="B106:F106"/>
    <mergeCell ref="A102:K102"/>
    <mergeCell ref="B107:F107"/>
    <mergeCell ref="A1:K1"/>
    <mergeCell ref="A2:L2"/>
    <mergeCell ref="A25:L25"/>
    <mergeCell ref="A50:L50"/>
    <mergeCell ref="A76:L76"/>
    <mergeCell ref="G3:L3"/>
    <mergeCell ref="A26:F26"/>
    <mergeCell ref="G26:L26"/>
    <mergeCell ref="A3:F3"/>
    <mergeCell ref="G51:L51"/>
    <mergeCell ref="A51:F51"/>
  </mergeCells>
  <phoneticPr fontId="2" type="noConversion"/>
  <pageMargins left="0.23622047244094488" right="0.23622047244094488" top="0.59055118110236215" bottom="0.59055118110236215" header="0.31496062992125984" footer="0.31496062992125984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電機系控制晶片組109-日四技</vt:lpstr>
      <vt:lpstr>'電機系控制晶片組109-日四技'!Print_Titles</vt:lpstr>
    </vt:vector>
  </TitlesOfParts>
  <Company>Linux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stust</cp:lastModifiedBy>
  <cp:lastPrinted>2020-04-17T01:31:24Z</cp:lastPrinted>
  <dcterms:created xsi:type="dcterms:W3CDTF">2005-08-12T06:21:59Z</dcterms:created>
  <dcterms:modified xsi:type="dcterms:W3CDTF">2023-05-16T07:17:39Z</dcterms:modified>
</cp:coreProperties>
</file>