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2課程會議\112-2課程會議\異動-(日間部)時序表-93欠電子112國專英\企管-3\"/>
    </mc:Choice>
  </mc:AlternateContent>
  <xr:revisionPtr revIDLastSave="0" documentId="13_ncr:1_{FBA31715-5318-4520-B1AA-CE4C6A685816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企管系112-日四技" sheetId="2" r:id="rId1"/>
  </sheets>
  <calcPr calcId="191029"/>
</workbook>
</file>

<file path=xl/calcChain.xml><?xml version="1.0" encoding="utf-8"?>
<calcChain xmlns="http://schemas.openxmlformats.org/spreadsheetml/2006/main">
  <c r="K51" i="2" l="1"/>
  <c r="J51" i="2"/>
  <c r="K77" i="2" l="1"/>
  <c r="J77" i="2"/>
  <c r="E77" i="2"/>
  <c r="D77" i="2"/>
  <c r="K73" i="2"/>
  <c r="J73" i="2"/>
  <c r="E73" i="2"/>
  <c r="D73" i="2"/>
  <c r="K113" i="2"/>
  <c r="J113" i="2"/>
  <c r="E113" i="2"/>
  <c r="D113" i="2"/>
  <c r="K108" i="2"/>
  <c r="J108" i="2"/>
  <c r="K105" i="2"/>
  <c r="J105" i="2"/>
  <c r="E105" i="2"/>
  <c r="D105" i="2"/>
  <c r="K81" i="2"/>
  <c r="J81" i="2"/>
  <c r="E81" i="2"/>
  <c r="D81" i="2"/>
  <c r="E51" i="2"/>
  <c r="D51" i="2"/>
  <c r="K46" i="2"/>
  <c r="J46" i="2"/>
  <c r="E46" i="2"/>
  <c r="D46" i="2"/>
  <c r="K43" i="2"/>
  <c r="J43" i="2"/>
  <c r="E43" i="2"/>
  <c r="D43" i="2"/>
  <c r="K22" i="2"/>
  <c r="J22" i="2"/>
  <c r="E22" i="2"/>
  <c r="D22" i="2"/>
  <c r="K17" i="2"/>
  <c r="J17" i="2"/>
  <c r="E17" i="2"/>
  <c r="D17" i="2"/>
  <c r="K11" i="2"/>
  <c r="J11" i="2"/>
  <c r="D11" i="2"/>
  <c r="E11" i="2"/>
</calcChain>
</file>

<file path=xl/sharedStrings.xml><?xml version="1.0" encoding="utf-8"?>
<sst xmlns="http://schemas.openxmlformats.org/spreadsheetml/2006/main" count="408" uniqueCount="140">
  <si>
    <t>企管實務校外實習</t>
  </si>
  <si>
    <t>創意思考</t>
    <phoneticPr fontId="19" type="noConversion"/>
  </si>
  <si>
    <t>綜合實踐領域</t>
    <phoneticPr fontId="19" type="noConversion"/>
  </si>
  <si>
    <t>英語聽講實務(一)</t>
    <phoneticPr fontId="19" type="noConversion"/>
  </si>
  <si>
    <t>英語聽講實務(二)</t>
    <phoneticPr fontId="19" type="noConversion"/>
  </si>
  <si>
    <t>體育生活(四)</t>
    <phoneticPr fontId="19" type="noConversion"/>
  </si>
  <si>
    <t>基礎專業英文</t>
    <phoneticPr fontId="19" type="noConversion"/>
  </si>
  <si>
    <t>進階英文表達</t>
    <phoneticPr fontId="19" type="noConversion"/>
  </si>
  <si>
    <t>學院專業基礎必修</t>
    <phoneticPr fontId="19" type="noConversion"/>
  </si>
  <si>
    <t>學院專業基礎必修</t>
    <phoneticPr fontId="19" type="noConversion"/>
  </si>
  <si>
    <t>創意創新創業、專題學習或自主學習類課程，修讀課程須經主政單位審核，相關資訊請查詢通識中心網頁</t>
    <phoneticPr fontId="19" type="noConversion"/>
  </si>
  <si>
    <t>薪酬與績效評估</t>
    <phoneticPr fontId="19" type="noConversion"/>
  </si>
  <si>
    <t>團隊溝通</t>
    <phoneticPr fontId="19" type="noConversion"/>
  </si>
  <si>
    <t>行銷個案分析</t>
    <phoneticPr fontId="19" type="noConversion"/>
  </si>
  <si>
    <t>企業人才甄選實務</t>
    <phoneticPr fontId="19" type="noConversion"/>
  </si>
  <si>
    <t>通識必修</t>
    <phoneticPr fontId="19" type="noConversion"/>
  </si>
  <si>
    <t>分類通識必修</t>
    <phoneticPr fontId="19" type="noConversion"/>
  </si>
  <si>
    <t>專業選修</t>
    <phoneticPr fontId="19" type="noConversion"/>
  </si>
  <si>
    <t>專業英文</t>
    <phoneticPr fontId="19" type="noConversion"/>
  </si>
  <si>
    <t>消費市場分析</t>
    <phoneticPr fontId="19" type="noConversion"/>
  </si>
  <si>
    <t>產品上市規劃</t>
    <phoneticPr fontId="19" type="noConversion"/>
  </si>
  <si>
    <t>文創行銷</t>
    <phoneticPr fontId="19" type="noConversion"/>
  </si>
  <si>
    <t>品牌推廣企劃</t>
    <phoneticPr fontId="19" type="noConversion"/>
  </si>
  <si>
    <t>行銷企劃執行</t>
    <phoneticPr fontId="19" type="noConversion"/>
  </si>
  <si>
    <t>通路管理</t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</si>
  <si>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</t>
    </r>
    <r>
      <rPr>
        <b/>
        <sz val="10"/>
        <color theme="1"/>
        <rFont val="Times New Roman"/>
        <family val="1"/>
      </rPr>
      <t>1</t>
    </r>
    <r>
      <rPr>
        <b/>
        <sz val="10"/>
        <color theme="1"/>
        <rFont val="標楷體"/>
        <family val="4"/>
        <charset val="136"/>
      </rPr>
      <t>）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</si>
  <si>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</t>
    </r>
    <r>
      <rPr>
        <b/>
        <sz val="10"/>
        <color theme="1"/>
        <rFont val="Times New Roman"/>
        <family val="1"/>
      </rPr>
      <t>2</t>
    </r>
    <r>
      <rPr>
        <b/>
        <sz val="10"/>
        <color theme="1"/>
        <rFont val="標楷體"/>
        <family val="4"/>
        <charset val="136"/>
      </rPr>
      <t>）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</si>
  <si>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專業選修學程（1</t>
    </r>
    <r>
      <rPr>
        <b/>
        <sz val="10"/>
        <color theme="1"/>
        <rFont val="細明體"/>
        <family val="3"/>
        <charset val="136"/>
      </rPr>
      <t>）</t>
    </r>
    <r>
      <rPr>
        <b/>
        <sz val="10"/>
        <color theme="1"/>
        <rFont val="標楷體"/>
        <family val="4"/>
        <charset val="136"/>
      </rPr>
      <t/>
    </r>
    <phoneticPr fontId="19" type="noConversion"/>
  </si>
  <si>
    <t>組織行為</t>
    <phoneticPr fontId="19" type="noConversion"/>
  </si>
  <si>
    <t>體育生活(三)</t>
    <phoneticPr fontId="19" type="noConversion"/>
  </si>
  <si>
    <r>
      <rPr>
        <b/>
        <sz val="10"/>
        <color theme="1"/>
        <rFont val="標楷體"/>
        <family val="4"/>
        <charset val="136"/>
      </rPr>
      <t>通識必修</t>
    </r>
    <phoneticPr fontId="19" type="noConversion"/>
  </si>
  <si>
    <r>
      <rPr>
        <b/>
        <sz val="10"/>
        <color theme="1"/>
        <rFont val="標楷體"/>
        <family val="4"/>
        <charset val="136"/>
      </rPr>
      <t>系核心專業必修</t>
    </r>
    <phoneticPr fontId="19" type="noConversion"/>
  </si>
  <si>
    <r>
      <rPr>
        <b/>
        <sz val="10"/>
        <color theme="1"/>
        <rFont val="標楷體"/>
        <family val="4"/>
        <charset val="136"/>
      </rPr>
      <t>小計</t>
    </r>
    <phoneticPr fontId="19" type="noConversion"/>
  </si>
  <si>
    <r>
      <rPr>
        <b/>
        <sz val="10"/>
        <color theme="1"/>
        <rFont val="標楷體"/>
        <family val="4"/>
        <charset val="136"/>
      </rPr>
      <t>專業證照</t>
    </r>
    <phoneticPr fontId="19" type="noConversion"/>
  </si>
  <si>
    <r>
      <rPr>
        <b/>
        <sz val="10"/>
        <color theme="1"/>
        <rFont val="標楷體"/>
        <family val="4"/>
        <charset val="136"/>
      </rPr>
      <t>專題討論</t>
    </r>
    <phoneticPr fontId="19" type="noConversion"/>
  </si>
  <si>
    <t>人才發展品質管理系統</t>
  </si>
  <si>
    <r>
      <rPr>
        <b/>
        <sz val="10"/>
        <color theme="1"/>
        <rFont val="標楷體"/>
        <family val="4"/>
        <charset val="136"/>
      </rPr>
      <t>服務學習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</si>
  <si>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t>人力資源管理</t>
    <phoneticPr fontId="19" type="noConversion"/>
  </si>
  <si>
    <t>社團參與</t>
  </si>
  <si>
    <t>專業選修</t>
    <phoneticPr fontId="19" type="noConversion"/>
  </si>
  <si>
    <t>企業經營模擬</t>
    <phoneticPr fontId="19" type="noConversion"/>
  </si>
  <si>
    <t>經濟學(二)</t>
    <phoneticPr fontId="19" type="noConversion"/>
  </si>
  <si>
    <t>會計學</t>
    <phoneticPr fontId="19" type="noConversion"/>
  </si>
  <si>
    <t>管理會計</t>
    <phoneticPr fontId="19" type="noConversion"/>
  </si>
  <si>
    <t>經營管理實務</t>
    <phoneticPr fontId="19" type="noConversion"/>
  </si>
  <si>
    <t>商業簡報技巧</t>
    <phoneticPr fontId="19" type="noConversion"/>
  </si>
  <si>
    <t>五、"◎"為開課系所之所屬學院數位科技微學程科目。學生依學院數位科技微學程之規定修畢學程學分者，得向院提出申請再發給數位科技微學程證明書。</t>
    <phoneticPr fontId="19" type="noConversion"/>
  </si>
  <si>
    <t>經濟學(一)</t>
    <phoneticPr fontId="19" type="noConversion"/>
  </si>
  <si>
    <t>人力訓練與發展</t>
    <phoneticPr fontId="19" type="noConversion"/>
  </si>
  <si>
    <t>國際企業資源規劃</t>
    <phoneticPr fontId="19" type="noConversion"/>
  </si>
  <si>
    <t>雲端智能編程系統</t>
    <phoneticPr fontId="19" type="noConversion"/>
  </si>
  <si>
    <r>
      <rPr>
        <b/>
        <sz val="10"/>
        <color theme="1"/>
        <rFont val="標楷體"/>
        <family val="4"/>
        <charset val="136"/>
      </rPr>
      <t>三、本系之專業選修學程為(</t>
    </r>
    <r>
      <rPr>
        <b/>
        <sz val="10"/>
        <color theme="1"/>
        <rFont val="Times New Roman"/>
        <family val="1"/>
      </rPr>
      <t>1)</t>
    </r>
    <r>
      <rPr>
        <b/>
        <sz val="10"/>
        <color theme="1"/>
        <rFont val="標楷體"/>
        <family val="4"/>
        <charset val="136"/>
      </rPr>
      <t>行銷與專業銷售學程(</t>
    </r>
    <r>
      <rPr>
        <b/>
        <sz val="10"/>
        <color theme="1"/>
        <rFont val="Times New Roman"/>
        <family val="1"/>
      </rPr>
      <t>2</t>
    </r>
    <r>
      <rPr>
        <b/>
        <sz val="10"/>
        <color theme="1"/>
        <rFont val="標楷體"/>
        <family val="4"/>
        <charset val="136"/>
      </rPr>
      <t>)人力資源管理學程(3)數位應用與管理學程，學生需獲得一學程課程中之</t>
    </r>
    <r>
      <rPr>
        <b/>
        <sz val="10"/>
        <color theme="1"/>
        <rFont val="Times New Roman"/>
        <family val="1"/>
      </rPr>
      <t xml:space="preserve">18 </t>
    </r>
    <r>
      <rPr>
        <b/>
        <sz val="10"/>
        <color theme="1"/>
        <rFont val="標楷體"/>
        <family val="4"/>
        <charset val="136"/>
      </rPr>
      <t>學分，視為通過該專業選修學程，並須至少通過一學程為其畢業門檻。</t>
    </r>
    <phoneticPr fontId="19" type="noConversion"/>
  </si>
  <si>
    <t>專業選修</t>
    <phoneticPr fontId="19" type="noConversion"/>
  </si>
  <si>
    <t>商用微積分</t>
    <phoneticPr fontId="19" type="noConversion"/>
  </si>
  <si>
    <t>分類通識必修</t>
    <phoneticPr fontId="19" type="noConversion"/>
  </si>
  <si>
    <t>物聯網應用</t>
    <phoneticPr fontId="19" type="noConversion"/>
  </si>
  <si>
    <t>企管校外實習</t>
    <phoneticPr fontId="19" type="noConversion"/>
  </si>
  <si>
    <t>專業選修</t>
    <phoneticPr fontId="19" type="noConversion"/>
  </si>
  <si>
    <t>商務溝通</t>
    <phoneticPr fontId="19" type="noConversion"/>
  </si>
  <si>
    <t>管理決策</t>
    <phoneticPr fontId="19" type="noConversion"/>
  </si>
  <si>
    <t>自我管理與實現</t>
    <phoneticPr fontId="19" type="noConversion"/>
  </si>
  <si>
    <t>七、服務學習依本校服務學習課程實施辦法為之。</t>
    <phoneticPr fontId="19" type="noConversion"/>
  </si>
  <si>
    <t>八、外語能力檢定實施方式依本校學生外語能力檢定實施辦法為之。</t>
    <phoneticPr fontId="19" type="noConversion"/>
  </si>
  <si>
    <t>九、校外實習實施方式依本校校外實習課程實施要點為之。</t>
    <phoneticPr fontId="19" type="noConversion"/>
  </si>
  <si>
    <t>十、專業證照實施方式依本系專業證照課程實施辦法為之。</t>
    <phoneticPr fontId="19" type="noConversion"/>
  </si>
  <si>
    <t>十一、每學期最高及最低應修學分數依本校學則及學生選課辦法規定辦理。</t>
    <phoneticPr fontId="19" type="noConversion"/>
  </si>
  <si>
    <t>十二、課程時序表以教務處網頁為準，若有修訂，將公告於本系網頁及更新教務處網頁。</t>
    <phoneticPr fontId="19" type="noConversion"/>
  </si>
  <si>
    <t>十三、課程時序表做為辦理選課、重（補）修、及畢業資格審查之參考。</t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</si>
  <si>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</t>
    </r>
    <r>
      <rPr>
        <b/>
        <sz val="10"/>
        <color theme="1"/>
        <rFont val="Times New Roman"/>
        <family val="1"/>
      </rPr>
      <t>3</t>
    </r>
    <r>
      <rPr>
        <b/>
        <sz val="10"/>
        <color theme="1"/>
        <rFont val="標楷體"/>
        <family val="4"/>
        <charset val="136"/>
      </rPr>
      <t>）</t>
    </r>
    <phoneticPr fontId="19" type="noConversion"/>
  </si>
  <si>
    <r>
      <t xml:space="preserve">ESG </t>
    </r>
    <r>
      <rPr>
        <b/>
        <sz val="10"/>
        <color theme="1"/>
        <rFont val="標楷體"/>
        <family val="4"/>
        <charset val="136"/>
      </rPr>
      <t>與企業倫理</t>
    </r>
    <phoneticPr fontId="19" type="noConversion"/>
  </si>
  <si>
    <r>
      <rPr>
        <b/>
        <sz val="10"/>
        <color theme="1"/>
        <rFont val="標楷體"/>
        <family val="4"/>
        <charset val="136"/>
      </rPr>
      <t>學院專業基礎必修</t>
    </r>
    <phoneticPr fontId="19" type="noConversion"/>
  </si>
  <si>
    <r>
      <rPr>
        <b/>
        <sz val="10"/>
        <color theme="1"/>
        <rFont val="標楷體"/>
        <family val="4"/>
        <charset val="136"/>
      </rPr>
      <t>管理學</t>
    </r>
    <phoneticPr fontId="19" type="noConversion"/>
  </si>
  <si>
    <t>SAP配銷與財務精進實務 *</t>
    <phoneticPr fontId="19" type="noConversion"/>
  </si>
  <si>
    <t>個人理財規劃</t>
    <phoneticPr fontId="19" type="noConversion"/>
  </si>
  <si>
    <t>財務報表分析</t>
    <phoneticPr fontId="19" type="noConversion"/>
  </si>
  <si>
    <t>專業選修</t>
    <phoneticPr fontId="19" type="noConversion"/>
  </si>
  <si>
    <t>供應鏈金融與區塊鏈應用*</t>
    <phoneticPr fontId="19" type="noConversion"/>
  </si>
  <si>
    <t>就服專業人員實務</t>
    <phoneticPr fontId="19" type="noConversion"/>
  </si>
  <si>
    <t>職場數位工具應用</t>
    <phoneticPr fontId="19" type="noConversion"/>
  </si>
  <si>
    <t>專業選修</t>
    <phoneticPr fontId="19" type="noConversion"/>
  </si>
  <si>
    <t>永續報告實務</t>
    <phoneticPr fontId="19" type="noConversion"/>
  </si>
  <si>
    <t>專業選修</t>
    <phoneticPr fontId="19" type="noConversion"/>
  </si>
  <si>
    <t>碳盤查實務</t>
    <phoneticPr fontId="19" type="noConversion"/>
  </si>
  <si>
    <t>IT於商業與管理應用◎ *</t>
    <phoneticPr fontId="19" type="noConversion"/>
  </si>
  <si>
    <t>計算機與程式設計概論◎*</t>
    <phoneticPr fontId="19" type="noConversion"/>
  </si>
  <si>
    <t>企業資源規劃◎*</t>
    <phoneticPr fontId="19" type="noConversion"/>
  </si>
  <si>
    <t>大數據分析*</t>
    <phoneticPr fontId="19" type="noConversion"/>
  </si>
  <si>
    <t>六、「 *」 為開課系所屬學院「企業營運數位科技應用」技優專班課程。學生採技優方式進入「企業營運數位科技應用」技優專班，須依規定修畢專班之基礎、應用、精進與總整課程，其中基礎、應用與總整課程為必修，且至少需選修一門精進課程。基礎課程包括「計算機與程式設計概論」、「IT於商業與管理應用」「企業資源規劃」；精進課程包括「SAP 配銷與財務精進實務」、「SAP 生管與成本分析精進實務」與「供應鏈金融與區塊鏈應用」；應用課程有「大數據分析」、「行動工具管理應用」、「人工智慧應用」，總整課程為「企業營運數位科技應用專題」。</t>
    <phoneticPr fontId="19" type="noConversion"/>
  </si>
  <si>
    <t>人工智慧應用*</t>
    <phoneticPr fontId="19" type="noConversion"/>
  </si>
  <si>
    <t>職涯規劃與發展</t>
    <phoneticPr fontId="19" type="noConversion"/>
  </si>
  <si>
    <t>進階套裝軟體應用</t>
    <phoneticPr fontId="19" type="noConversion"/>
  </si>
  <si>
    <t>國際企業管理</t>
    <phoneticPr fontId="19" type="noConversion"/>
  </si>
  <si>
    <t>企業實習(暑)</t>
    <phoneticPr fontId="19" type="noConversion"/>
  </si>
  <si>
    <r>
      <rPr>
        <b/>
        <sz val="10"/>
        <color theme="1"/>
        <rFont val="標楷體"/>
        <family val="4"/>
        <charset val="136"/>
      </rPr>
      <t>一、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標楷體"/>
        <family val="4"/>
        <charset val="136"/>
      </rPr>
      <t>總畢業學分數</t>
    </r>
    <r>
      <rPr>
        <b/>
        <sz val="10"/>
        <color theme="1"/>
        <rFont val="Times New Roman"/>
        <family val="1"/>
      </rPr>
      <t>128</t>
    </r>
    <r>
      <rPr>
        <b/>
        <sz val="10"/>
        <color theme="1"/>
        <rFont val="標楷體"/>
        <family val="4"/>
        <charset val="136"/>
      </rPr>
      <t>學分，包括通識必修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標楷體"/>
        <family val="4"/>
        <charset val="136"/>
      </rPr>
      <t>學分、學院專業基礎必修</t>
    </r>
    <r>
      <rPr>
        <b/>
        <sz val="10"/>
        <color theme="1"/>
        <rFont val="Times New Roman"/>
        <family val="1"/>
      </rPr>
      <t>21</t>
    </r>
    <r>
      <rPr>
        <b/>
        <sz val="10"/>
        <color theme="1"/>
        <rFont val="標楷體"/>
        <family val="4"/>
        <charset val="136"/>
      </rPr>
      <t>學分、系核心專業必修</t>
    </r>
    <r>
      <rPr>
        <b/>
        <sz val="10"/>
        <color theme="1"/>
        <rFont val="Times New Roman"/>
        <family val="1"/>
      </rPr>
      <t>43</t>
    </r>
    <r>
      <rPr>
        <b/>
        <sz val="10"/>
        <color theme="1"/>
        <rFont val="標楷體"/>
        <family val="4"/>
        <charset val="136"/>
      </rPr>
      <t>學分、專業選修</t>
    </r>
    <r>
      <rPr>
        <b/>
        <sz val="10"/>
        <color theme="1"/>
        <rFont val="Times New Roman"/>
        <family val="1"/>
      </rPr>
      <t>33</t>
    </r>
    <r>
      <rPr>
        <b/>
        <sz val="10"/>
        <color theme="1"/>
        <rFont val="標楷體"/>
        <family val="4"/>
        <charset val="136"/>
      </rPr>
      <t>學分，其中須至少完成一個跨領域學分學程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或選修</t>
    </r>
    <r>
      <rPr>
        <b/>
        <sz val="10"/>
        <color theme="1"/>
        <rFont val="Times New Roman"/>
        <family val="1"/>
      </rPr>
      <t>2</t>
    </r>
    <r>
      <rPr>
        <b/>
        <sz val="10"/>
        <color theme="1"/>
        <rFont val="標楷體"/>
        <family val="4"/>
        <charset val="136"/>
      </rPr>
      <t>門以上外系課程</t>
    </r>
    <r>
      <rPr>
        <b/>
        <sz val="10"/>
        <color theme="1"/>
        <rFont val="Times New Roman"/>
        <family val="1"/>
      </rPr>
      <t>)</t>
    </r>
    <r>
      <rPr>
        <b/>
        <sz val="10"/>
        <color theme="1"/>
        <rFont val="標楷體"/>
        <family val="4"/>
        <charset val="136"/>
      </rPr>
      <t>。</t>
    </r>
    <phoneticPr fontId="19" type="noConversion"/>
  </si>
  <si>
    <r>
      <rPr>
        <b/>
        <sz val="10"/>
        <color theme="1"/>
        <rFont val="標楷體"/>
        <family val="4"/>
        <charset val="136"/>
      </rPr>
      <t>四、外系選修學分至多可承認</t>
    </r>
    <r>
      <rPr>
        <b/>
        <sz val="10"/>
        <color theme="1"/>
        <rFont val="Times New Roman"/>
        <family val="1"/>
      </rPr>
      <t>15</t>
    </r>
    <r>
      <rPr>
        <b/>
        <sz val="10"/>
        <color theme="1"/>
        <rFont val="標楷體"/>
        <family val="4"/>
        <charset val="136"/>
      </rPr>
      <t>學分。</t>
    </r>
    <phoneticPr fontId="19" type="noConversion"/>
  </si>
  <si>
    <t>跨文化管理</t>
    <phoneticPr fontId="19" type="noConversion"/>
  </si>
  <si>
    <r>
      <rPr>
        <b/>
        <sz val="10"/>
        <color theme="1"/>
        <rFont val="標楷體"/>
        <family val="4"/>
        <charset val="136"/>
      </rPr>
      <t>第一學年（</t>
    </r>
    <r>
      <rPr>
        <b/>
        <sz val="10"/>
        <color theme="1"/>
        <rFont val="Times New Roman"/>
        <family val="1"/>
      </rPr>
      <t>112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113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</si>
  <si>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上學期</t>
    </r>
  </si>
  <si>
    <r>
      <rPr>
        <b/>
        <sz val="10"/>
        <color theme="1"/>
        <rFont val="標楷體"/>
        <family val="4"/>
        <charset val="136"/>
      </rPr>
      <t>下學期</t>
    </r>
  </si>
  <si>
    <r>
      <rPr>
        <b/>
        <sz val="10"/>
        <color theme="1"/>
        <rFont val="標楷體"/>
        <family val="4"/>
        <charset val="136"/>
      </rPr>
      <t>科目類別</t>
    </r>
    <phoneticPr fontId="19" type="noConversion"/>
  </si>
  <si>
    <r>
      <rPr>
        <b/>
        <sz val="10"/>
        <color theme="1"/>
        <rFont val="標楷體"/>
        <family val="4"/>
        <charset val="136"/>
      </rPr>
      <t>科目</t>
    </r>
    <phoneticPr fontId="19" type="noConversion"/>
  </si>
  <si>
    <r>
      <rPr>
        <b/>
        <sz val="10"/>
        <color theme="1"/>
        <rFont val="標楷體"/>
        <family val="4"/>
        <charset val="136"/>
      </rPr>
      <t>學分</t>
    </r>
    <phoneticPr fontId="19" type="noConversion"/>
  </si>
  <si>
    <r>
      <rPr>
        <b/>
        <sz val="10"/>
        <color theme="1"/>
        <rFont val="標楷體"/>
        <family val="4"/>
        <charset val="136"/>
      </rPr>
      <t>時數</t>
    </r>
    <phoneticPr fontId="19" type="noConversion"/>
  </si>
  <si>
    <r>
      <rPr>
        <b/>
        <sz val="10"/>
        <color theme="1"/>
        <rFont val="標楷體"/>
        <family val="4"/>
        <charset val="136"/>
      </rPr>
      <t>課程代碼</t>
    </r>
    <phoneticPr fontId="19" type="noConversion"/>
  </si>
  <si>
    <r>
      <rPr>
        <b/>
        <sz val="10"/>
        <color theme="1"/>
        <rFont val="標楷體"/>
        <family val="4"/>
        <charset val="136"/>
      </rPr>
      <t>中文閱讀與表達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</si>
  <si>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中文閱讀與表達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</si>
  <si>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體育生活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</si>
  <si>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標楷體"/>
        <family val="4"/>
        <charset val="136"/>
      </rPr>
      <t>體育生活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</si>
  <si>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標楷體"/>
        <family val="4"/>
        <charset val="136"/>
      </rPr>
      <t>服務學習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</si>
  <si>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網路應用概論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</si>
  <si>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</t>
    </r>
    <phoneticPr fontId="19" type="noConversion"/>
  </si>
  <si>
    <r>
      <rPr>
        <b/>
        <sz val="10"/>
        <color theme="1"/>
        <rFont val="標楷體"/>
        <family val="4"/>
        <charset val="136"/>
      </rPr>
      <t>第二學年（</t>
    </r>
    <r>
      <rPr>
        <b/>
        <sz val="10"/>
        <color theme="1"/>
        <rFont val="Times New Roman"/>
        <family val="1"/>
      </rPr>
      <t>113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114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</si>
  <si>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台灣與世界</t>
    </r>
  </si>
  <si>
    <r>
      <rPr>
        <b/>
        <sz val="10"/>
        <color theme="1"/>
        <rFont val="標楷體"/>
        <family val="4"/>
        <charset val="136"/>
      </rPr>
      <t>統計學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</si>
  <si>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行銷管理</t>
    </r>
    <phoneticPr fontId="19" type="noConversion"/>
  </si>
  <si>
    <r>
      <rPr>
        <b/>
        <sz val="10"/>
        <color theme="1"/>
        <rFont val="標楷體"/>
        <family val="4"/>
        <charset val="136"/>
      </rPr>
      <t>統計學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</si>
  <si>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資訊管理</t>
    </r>
    <phoneticPr fontId="19" type="noConversion"/>
  </si>
  <si>
    <r>
      <rPr>
        <b/>
        <sz val="10"/>
        <color theme="1"/>
        <rFont val="標楷體"/>
        <family val="4"/>
        <charset val="136"/>
      </rPr>
      <t>商事法</t>
    </r>
    <phoneticPr fontId="19" type="noConversion"/>
  </si>
  <si>
    <r>
      <rPr>
        <b/>
        <sz val="10"/>
        <color theme="1"/>
        <rFont val="標楷體"/>
        <family val="4"/>
        <charset val="136"/>
      </rPr>
      <t>民法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</si>
  <si>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專業選修學程（1</t>
    </r>
    <r>
      <rPr>
        <b/>
        <sz val="10"/>
        <color theme="1"/>
        <rFont val="細明體"/>
        <family val="3"/>
        <charset val="136"/>
      </rPr>
      <t>）</t>
    </r>
    <r>
      <rPr>
        <b/>
        <sz val="10"/>
        <rFont val="標楷體"/>
        <family val="4"/>
        <charset val="136"/>
      </rPr>
      <t/>
    </r>
    <phoneticPr fontId="19" type="noConversion"/>
  </si>
  <si>
    <r>
      <rPr>
        <b/>
        <sz val="10"/>
        <color theme="1"/>
        <rFont val="標楷體"/>
        <family val="4"/>
        <charset val="136"/>
      </rPr>
      <t>第三學年（</t>
    </r>
    <r>
      <rPr>
        <b/>
        <sz val="10"/>
        <color theme="1"/>
        <rFont val="Times New Roman"/>
        <family val="1"/>
      </rPr>
      <t>114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115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</si>
  <si>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財務管理</t>
    </r>
    <phoneticPr fontId="19" type="noConversion"/>
  </si>
  <si>
    <r>
      <rPr>
        <b/>
        <sz val="10"/>
        <color theme="1"/>
        <rFont val="標楷體"/>
        <family val="4"/>
        <charset val="136"/>
      </rPr>
      <t>企業研究方法</t>
    </r>
    <phoneticPr fontId="19" type="noConversion"/>
  </si>
  <si>
    <r>
      <rPr>
        <b/>
        <sz val="10"/>
        <color theme="1"/>
        <rFont val="標楷體"/>
        <family val="4"/>
        <charset val="136"/>
      </rPr>
      <t>生產與作業管理</t>
    </r>
    <phoneticPr fontId="19" type="noConversion"/>
  </si>
  <si>
    <r>
      <rPr>
        <b/>
        <sz val="10"/>
        <color theme="1"/>
        <rFont val="標楷體"/>
        <family val="4"/>
        <charset val="136"/>
      </rPr>
      <t>企業政策</t>
    </r>
    <phoneticPr fontId="19" type="noConversion"/>
  </si>
  <si>
    <r>
      <rPr>
        <b/>
        <sz val="10"/>
        <color theme="1"/>
        <rFont val="標楷體"/>
        <family val="4"/>
        <charset val="136"/>
      </rPr>
      <t>第四學年（</t>
    </r>
    <r>
      <rPr>
        <b/>
        <sz val="10"/>
        <color theme="1"/>
        <rFont val="Times New Roman"/>
        <family val="1"/>
      </rPr>
      <t>115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116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</si>
  <si>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外語能力檢定</t>
    </r>
    <phoneticPr fontId="19" type="noConversion"/>
  </si>
  <si>
    <r>
      <rPr>
        <b/>
        <sz val="10"/>
        <color theme="1"/>
        <rFont val="標楷體"/>
        <family val="4"/>
        <charset val="136"/>
      </rPr>
      <t>實務專題</t>
    </r>
    <phoneticPr fontId="19" type="noConversion"/>
  </si>
  <si>
    <r>
      <rPr>
        <b/>
        <sz val="10"/>
        <color theme="1"/>
        <rFont val="標楷體"/>
        <family val="4"/>
        <charset val="136"/>
      </rPr>
      <t>管理實務研討</t>
    </r>
    <phoneticPr fontId="19" type="noConversion"/>
  </si>
  <si>
    <r>
      <rPr>
        <b/>
        <sz val="10"/>
        <color theme="1"/>
        <rFont val="標楷體"/>
        <family val="4"/>
        <charset val="136"/>
      </rPr>
      <t>備註：</t>
    </r>
    <phoneticPr fontId="19" type="noConversion"/>
  </si>
  <si>
    <r>
      <rPr>
        <b/>
        <sz val="10"/>
        <color theme="1"/>
        <rFont val="標楷體"/>
        <family val="4"/>
        <charset val="136"/>
      </rPr>
      <t>二、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標楷體"/>
        <family val="4"/>
        <charset val="136"/>
      </rPr>
      <t>通識必修共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標楷體"/>
        <family val="4"/>
        <charset val="136"/>
      </rPr>
      <t>學分，其中基礎通識必修</t>
    </r>
    <r>
      <rPr>
        <b/>
        <sz val="10"/>
        <color theme="1"/>
        <rFont val="Times New Roman"/>
        <family val="1"/>
      </rPr>
      <t>22</t>
    </r>
    <r>
      <rPr>
        <b/>
        <sz val="10"/>
        <color theme="1"/>
        <rFont val="標楷體"/>
        <family val="4"/>
        <charset val="136"/>
      </rPr>
      <t>學分，分類通識必修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學分。</t>
    </r>
    <phoneticPr fontId="19" type="noConversion"/>
  </si>
  <si>
    <r>
      <t>分類通識含人文藝術、自然科學與綜合實踐等三領域，其中修讀綜合實踐領域課程未達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學分者，其餘學分須選修人文藝術或自然科學領域課程。說明如下表：</t>
    </r>
    <phoneticPr fontId="19" type="noConversion"/>
  </si>
  <si>
    <t>人文藝術領域</t>
  </si>
  <si>
    <r>
      <t>各學院必修至少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學分</t>
    </r>
    <phoneticPr fontId="19" type="noConversion"/>
  </si>
  <si>
    <t>自然科學領域</t>
    <phoneticPr fontId="19" type="noConversion"/>
  </si>
  <si>
    <r>
      <t>商管學院、人文社會學院必修至少</t>
    </r>
    <r>
      <rPr>
        <b/>
        <sz val="10"/>
        <color theme="1"/>
        <rFont val="Times New Roman"/>
        <family val="1"/>
      </rPr>
      <t>3</t>
    </r>
    <r>
      <rPr>
        <b/>
        <sz val="10"/>
        <color theme="1"/>
        <rFont val="標楷體"/>
        <family val="4"/>
        <charset val="136"/>
      </rPr>
      <t>學分</t>
    </r>
    <phoneticPr fontId="19" type="noConversion"/>
  </si>
  <si>
    <r>
      <t xml:space="preserve">                           </t>
    </r>
    <r>
      <rPr>
        <b/>
        <sz val="12"/>
        <color theme="1"/>
        <rFont val="標楷體"/>
        <family val="4"/>
        <charset val="136"/>
      </rPr>
      <t>南臺科技大學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四年制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企業管理系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課程時序表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第</t>
    </r>
    <r>
      <rPr>
        <b/>
        <sz val="12"/>
        <color theme="1"/>
        <rFont val="Times New Roman"/>
        <family val="1"/>
      </rPr>
      <t>25</t>
    </r>
    <r>
      <rPr>
        <b/>
        <sz val="12"/>
        <color theme="1"/>
        <rFont val="標楷體"/>
        <family val="4"/>
        <charset val="136"/>
      </rPr>
      <t>屆</t>
    </r>
    <r>
      <rPr>
        <b/>
        <sz val="12"/>
        <color theme="1"/>
        <rFont val="Times New Roman"/>
        <family val="1"/>
      </rPr>
      <t>)  112</t>
    </r>
    <r>
      <rPr>
        <b/>
        <sz val="12"/>
        <color theme="1"/>
        <rFont val="標楷體"/>
        <family val="4"/>
        <charset val="136"/>
      </rPr>
      <t>年</t>
    </r>
    <r>
      <rPr>
        <b/>
        <sz val="12"/>
        <color theme="1"/>
        <rFont val="Times New Roman"/>
        <family val="1"/>
      </rPr>
      <t xml:space="preserve"> 9 </t>
    </r>
    <r>
      <rPr>
        <b/>
        <sz val="12"/>
        <color theme="1"/>
        <rFont val="標楷體"/>
        <family val="4"/>
        <charset val="136"/>
      </rPr>
      <t>月實施</t>
    </r>
    <r>
      <rPr>
        <b/>
        <sz val="12"/>
        <color theme="1"/>
        <rFont val="Times New Roman"/>
        <family val="1"/>
      </rPr>
      <t xml:space="preserve">                    113.5.15</t>
    </r>
    <r>
      <rPr>
        <b/>
        <sz val="12"/>
        <color theme="1"/>
        <rFont val="微軟正黑體"/>
        <family val="1"/>
        <charset val="136"/>
      </rPr>
      <t>修訂</t>
    </r>
    <phoneticPr fontId="19" type="noConversion"/>
  </si>
  <si>
    <t>企業資源規劃(配銷)</t>
    <phoneticPr fontId="19" type="noConversion"/>
  </si>
  <si>
    <t>企業資源規劃(財務)</t>
    <phoneticPr fontId="19" type="noConversion"/>
  </si>
  <si>
    <t>企業資源規劃(生管)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</si>
</sst>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細明體"/>
      <family val="3"/>
      <charset val="136"/>
    </font>
    <font>
      <b/>
      <strike/>
      <sz val="10"/>
      <color theme="1"/>
      <name val="標楷體"/>
      <family val="4"/>
      <charset val="136"/>
    </font>
    <font>
      <b/>
      <strike/>
      <sz val="10"/>
      <color theme="1"/>
      <name val="Times New Roman"/>
      <family val="1"/>
    </font>
    <font>
      <b/>
      <sz val="12"/>
      <color theme="1"/>
      <name val="Times New Roman"/>
      <family val="4"/>
    </font>
    <font>
      <b/>
      <sz val="12"/>
      <color theme="1"/>
      <name val="標楷體"/>
      <family val="4"/>
      <charset val="136"/>
    </font>
    <font>
      <b/>
      <sz val="12"/>
      <color theme="1"/>
      <name val="微軟正黑體"/>
      <family val="1"/>
      <charset val="136"/>
    </font>
    <font>
      <sz val="12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18" xfId="24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8" xfId="24" applyFont="1" applyFill="1" applyBorder="1" applyAlignment="1">
      <alignment horizontal="center" vertical="center" wrapText="1"/>
    </xf>
    <xf numFmtId="0" fontId="22" fillId="0" borderId="15" xfId="24" applyFont="1" applyFill="1" applyBorder="1" applyAlignment="1">
      <alignment horizontal="center" vertical="center" wrapText="1"/>
    </xf>
    <xf numFmtId="0" fontId="22" fillId="0" borderId="15" xfId="24" applyFont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8" xfId="24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24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0" xfId="24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1" fillId="0" borderId="15" xfId="24" applyFont="1" applyFill="1" applyBorder="1" applyAlignment="1">
      <alignment vertical="center" wrapText="1"/>
    </xf>
    <xf numFmtId="0" fontId="22" fillId="24" borderId="15" xfId="24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justify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24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1" fillId="25" borderId="18" xfId="0" applyFont="1" applyFill="1" applyBorder="1" applyAlignment="1">
      <alignment vertical="center" wrapText="1"/>
    </xf>
    <xf numFmtId="0" fontId="21" fillId="24" borderId="30" xfId="0" applyFont="1" applyFill="1" applyBorder="1" applyAlignment="1">
      <alignment horizontal="left" vertical="center" wrapText="1"/>
    </xf>
    <xf numFmtId="0" fontId="21" fillId="24" borderId="36" xfId="0" applyFont="1" applyFill="1" applyBorder="1" applyAlignment="1">
      <alignment horizontal="left" vertical="center" wrapText="1"/>
    </xf>
    <xf numFmtId="0" fontId="21" fillId="24" borderId="18" xfId="0" applyFont="1" applyFill="1" applyBorder="1" applyAlignment="1">
      <alignment horizontal="justify"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28" fillId="0" borderId="18" xfId="24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1" fillId="24" borderId="15" xfId="24" applyFont="1" applyFill="1" applyBorder="1" applyAlignment="1">
      <alignment vertical="center" wrapText="1"/>
    </xf>
    <xf numFmtId="0" fontId="21" fillId="0" borderId="36" xfId="0" applyFont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22" fillId="0" borderId="49" xfId="24" applyFont="1" applyFill="1" applyBorder="1" applyAlignment="1">
      <alignment horizontal="center" vertical="center" wrapText="1"/>
    </xf>
    <xf numFmtId="0" fontId="21" fillId="0" borderId="36" xfId="24" applyFont="1" applyFill="1" applyBorder="1" applyAlignment="1">
      <alignment vertical="center" wrapText="1"/>
    </xf>
    <xf numFmtId="0" fontId="22" fillId="24" borderId="36" xfId="24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1" fillId="0" borderId="18" xfId="24" applyFont="1" applyFill="1" applyBorder="1" applyAlignment="1">
      <alignment vertical="center" wrapText="1"/>
    </xf>
    <xf numFmtId="0" fontId="21" fillId="24" borderId="36" xfId="0" applyFont="1" applyFill="1" applyBorder="1" applyAlignment="1">
      <alignment vertical="center" wrapText="1"/>
    </xf>
    <xf numFmtId="0" fontId="21" fillId="0" borderId="49" xfId="0" applyFont="1" applyFill="1" applyBorder="1" applyAlignment="1">
      <alignment vertical="center" wrapText="1"/>
    </xf>
    <xf numFmtId="0" fontId="22" fillId="0" borderId="49" xfId="0" applyFont="1" applyBorder="1" applyAlignment="1">
      <alignment vertical="center" wrapText="1"/>
    </xf>
    <xf numFmtId="0" fontId="22" fillId="0" borderId="49" xfId="24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1" fillId="24" borderId="49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1" fillId="0" borderId="49" xfId="24" applyFont="1" applyFill="1" applyBorder="1" applyAlignment="1">
      <alignment vertical="center" wrapText="1"/>
    </xf>
    <xf numFmtId="0" fontId="22" fillId="24" borderId="49" xfId="24" applyFont="1" applyFill="1" applyBorder="1" applyAlignment="1">
      <alignment horizontal="center" vertical="center" wrapText="1"/>
    </xf>
    <xf numFmtId="0" fontId="21" fillId="24" borderId="49" xfId="0" applyFont="1" applyFill="1" applyBorder="1" applyAlignment="1">
      <alignment vertical="center" wrapText="1"/>
    </xf>
    <xf numFmtId="0" fontId="22" fillId="0" borderId="36" xfId="24" applyFont="1" applyBorder="1" applyAlignment="1">
      <alignment horizontal="center" vertical="center" wrapText="1"/>
    </xf>
    <xf numFmtId="0" fontId="22" fillId="0" borderId="49" xfId="0" applyFont="1" applyBorder="1" applyAlignment="1">
      <alignment horizontal="left" vertical="center" wrapText="1"/>
    </xf>
    <xf numFmtId="0" fontId="22" fillId="0" borderId="38" xfId="0" applyFont="1" applyBorder="1" applyAlignment="1">
      <alignment vertical="center" wrapText="1"/>
    </xf>
    <xf numFmtId="0" fontId="22" fillId="0" borderId="38" xfId="0" applyFont="1" applyBorder="1" applyAlignment="1">
      <alignment wrapText="1"/>
    </xf>
    <xf numFmtId="0" fontId="22" fillId="0" borderId="57" xfId="0" applyFont="1" applyBorder="1" applyAlignment="1">
      <alignment wrapText="1"/>
    </xf>
    <xf numFmtId="0" fontId="22" fillId="0" borderId="56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25" borderId="49" xfId="24" applyFont="1" applyFill="1" applyBorder="1" applyAlignment="1">
      <alignment horizontal="center" vertical="center" wrapText="1"/>
    </xf>
    <xf numFmtId="0" fontId="21" fillId="25" borderId="20" xfId="0" applyFont="1" applyFill="1" applyBorder="1" applyAlignment="1">
      <alignment vertical="center" wrapText="1"/>
    </xf>
    <xf numFmtId="0" fontId="22" fillId="25" borderId="20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vertical="center" wrapText="1"/>
    </xf>
    <xf numFmtId="0" fontId="22" fillId="24" borderId="0" xfId="0" applyFont="1" applyFill="1" applyBorder="1" applyAlignment="1">
      <alignment horizontal="center" vertical="center" wrapText="1"/>
    </xf>
    <xf numFmtId="0" fontId="21" fillId="24" borderId="39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36" xfId="0" applyFont="1" applyFill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22" fillId="0" borderId="59" xfId="0" applyFont="1" applyBorder="1" applyAlignment="1">
      <alignment vertical="center" wrapText="1"/>
    </xf>
    <xf numFmtId="0" fontId="21" fillId="24" borderId="15" xfId="0" applyFont="1" applyFill="1" applyBorder="1" applyAlignment="1">
      <alignment vertical="center" wrapText="1"/>
    </xf>
    <xf numFmtId="0" fontId="21" fillId="24" borderId="18" xfId="0" applyFont="1" applyFill="1" applyBorder="1" applyAlignment="1">
      <alignment vertical="center" wrapText="1"/>
    </xf>
    <xf numFmtId="0" fontId="22" fillId="0" borderId="36" xfId="24" applyFont="1" applyFill="1" applyBorder="1" applyAlignment="1">
      <alignment horizontal="center" vertical="center" wrapText="1"/>
    </xf>
    <xf numFmtId="0" fontId="22" fillId="0" borderId="20" xfId="24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left" vertical="center" wrapText="1"/>
    </xf>
    <xf numFmtId="0" fontId="22" fillId="0" borderId="61" xfId="0" applyFont="1" applyBorder="1" applyAlignment="1">
      <alignment vertical="center" wrapText="1"/>
    </xf>
    <xf numFmtId="0" fontId="22" fillId="0" borderId="61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60" xfId="0" applyFont="1" applyBorder="1" applyAlignment="1">
      <alignment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1" xfId="0" applyFont="1" applyBorder="1" applyAlignment="1">
      <alignment wrapText="1"/>
    </xf>
    <xf numFmtId="0" fontId="22" fillId="0" borderId="24" xfId="0" applyFont="1" applyBorder="1" applyAlignment="1">
      <alignment vertical="center" wrapText="1"/>
    </xf>
    <xf numFmtId="0" fontId="21" fillId="25" borderId="15" xfId="0" applyFont="1" applyFill="1" applyBorder="1" applyAlignment="1">
      <alignment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justify" wrapText="1"/>
    </xf>
    <xf numFmtId="0" fontId="22" fillId="0" borderId="59" xfId="24" applyFont="1" applyBorder="1" applyAlignment="1">
      <alignment horizontal="center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6" xfId="24" applyFont="1" applyBorder="1" applyAlignment="1">
      <alignment horizontal="center" vertical="center" wrapText="1"/>
    </xf>
    <xf numFmtId="0" fontId="22" fillId="0" borderId="38" xfId="24" applyFont="1" applyBorder="1" applyAlignment="1">
      <alignment horizontal="center" vertical="center" wrapText="1"/>
    </xf>
    <xf numFmtId="0" fontId="22" fillId="0" borderId="19" xfId="24" applyFont="1" applyBorder="1" applyAlignment="1">
      <alignment horizontal="center" vertical="center" wrapText="1"/>
    </xf>
    <xf numFmtId="0" fontId="22" fillId="0" borderId="56" xfId="24" applyFont="1" applyBorder="1" applyAlignment="1">
      <alignment horizontal="center" vertical="center" wrapText="1"/>
    </xf>
    <xf numFmtId="0" fontId="22" fillId="0" borderId="24" xfId="24" applyFont="1" applyBorder="1" applyAlignment="1">
      <alignment horizontal="center" vertical="center" wrapText="1"/>
    </xf>
    <xf numFmtId="0" fontId="22" fillId="0" borderId="15" xfId="24" applyFont="1" applyBorder="1" applyAlignment="1">
      <alignment vertical="center" wrapText="1"/>
    </xf>
    <xf numFmtId="0" fontId="21" fillId="24" borderId="18" xfId="24" applyFont="1" applyFill="1" applyBorder="1" applyAlignment="1">
      <alignment vertical="center" wrapText="1"/>
    </xf>
    <xf numFmtId="0" fontId="22" fillId="0" borderId="23" xfId="0" applyFont="1" applyBorder="1" applyAlignment="1">
      <alignment horizontal="justify" wrapText="1"/>
    </xf>
    <xf numFmtId="0" fontId="22" fillId="0" borderId="23" xfId="24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35" xfId="0" applyFont="1" applyBorder="1" applyAlignment="1">
      <alignment vertical="center" wrapText="1"/>
    </xf>
    <xf numFmtId="0" fontId="22" fillId="0" borderId="62" xfId="24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65" xfId="0" applyFont="1" applyBorder="1" applyAlignment="1">
      <alignment horizontal="center" vertical="center" wrapText="1"/>
    </xf>
    <xf numFmtId="0" fontId="21" fillId="24" borderId="23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25" xfId="24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justify"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 wrapText="1"/>
    </xf>
    <xf numFmtId="0" fontId="22" fillId="0" borderId="20" xfId="24" applyFont="1" applyFill="1" applyBorder="1" applyAlignment="1">
      <alignment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1" xfId="24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66" xfId="24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justify" vertical="center" wrapText="1"/>
    </xf>
    <xf numFmtId="0" fontId="22" fillId="0" borderId="67" xfId="24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left" vertical="center" wrapText="1"/>
    </xf>
    <xf numFmtId="0" fontId="21" fillId="0" borderId="49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33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1" fillId="24" borderId="30" xfId="0" applyFont="1" applyFill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36" xfId="0" applyFont="1" applyFill="1" applyBorder="1" applyAlignment="1">
      <alignment vertical="center" wrapText="1"/>
    </xf>
    <xf numFmtId="0" fontId="22" fillId="0" borderId="15" xfId="24" applyFont="1" applyFill="1" applyBorder="1" applyAlignment="1">
      <alignment vertical="center" wrapText="1"/>
    </xf>
    <xf numFmtId="0" fontId="22" fillId="24" borderId="18" xfId="24" applyFont="1" applyFill="1" applyBorder="1" applyAlignment="1">
      <alignment vertical="center" wrapText="1"/>
    </xf>
    <xf numFmtId="0" fontId="21" fillId="0" borderId="18" xfId="0" applyFont="1" applyBorder="1">
      <alignment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0" xfId="24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2" fillId="0" borderId="6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24" applyFont="1" applyBorder="1" applyAlignment="1">
      <alignment horizontal="center" vertical="center" wrapText="1"/>
    </xf>
    <xf numFmtId="0" fontId="21" fillId="25" borderId="49" xfId="0" applyFont="1" applyFill="1" applyBorder="1" applyAlignment="1">
      <alignment horizontal="left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5" fillId="0" borderId="3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2" fillId="0" borderId="41" xfId="0" applyFont="1" applyFill="1" applyBorder="1" applyAlignment="1">
      <alignment vertical="center" wrapText="1"/>
    </xf>
    <xf numFmtId="0" fontId="22" fillId="0" borderId="30" xfId="24" applyFont="1" applyFill="1" applyBorder="1" applyAlignment="1">
      <alignment horizontal="center" vertical="center" wrapText="1"/>
    </xf>
    <xf numFmtId="0" fontId="22" fillId="24" borderId="49" xfId="24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5" xfId="24" applyFont="1" applyFill="1" applyBorder="1" applyAlignment="1">
      <alignment wrapText="1"/>
    </xf>
    <xf numFmtId="0" fontId="22" fillId="0" borderId="15" xfId="24" applyFont="1" applyFill="1" applyBorder="1" applyAlignment="1">
      <alignment horizontal="center" wrapText="1"/>
    </xf>
    <xf numFmtId="0" fontId="21" fillId="0" borderId="68" xfId="0" applyFont="1" applyBorder="1" applyAlignment="1">
      <alignment horizontal="center" vertical="center" wrapText="1"/>
    </xf>
    <xf numFmtId="0" fontId="21" fillId="0" borderId="64" xfId="0" applyFont="1" applyFill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1" fillId="0" borderId="20" xfId="24" applyFont="1" applyFill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24" borderId="0" xfId="24" applyFont="1" applyFill="1" applyBorder="1" applyAlignment="1">
      <alignment vertical="center" wrapText="1"/>
    </xf>
    <xf numFmtId="0" fontId="22" fillId="24" borderId="0" xfId="24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4" fillId="0" borderId="4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2" fillId="0" borderId="0" xfId="0" applyFont="1" applyFill="1" applyAlignment="1">
      <alignment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1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21" fillId="0" borderId="18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26" borderId="11" xfId="0" applyFont="1" applyFill="1" applyBorder="1" applyAlignment="1">
      <alignment horizontal="center" vertical="center" wrapText="1"/>
    </xf>
    <xf numFmtId="0" fontId="22" fillId="26" borderId="12" xfId="0" applyFont="1" applyFill="1" applyBorder="1" applyAlignment="1">
      <alignment horizontal="center" vertical="center" wrapText="1"/>
    </xf>
    <xf numFmtId="0" fontId="23" fillId="26" borderId="13" xfId="0" applyFont="1" applyFill="1" applyBorder="1" applyAlignment="1">
      <alignment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vertical="center" wrapText="1"/>
    </xf>
    <xf numFmtId="0" fontId="22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4" fillId="0" borderId="43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47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</cellXfs>
  <cellStyles count="48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 5" xfId="22" xr:uid="{00000000-0005-0000-0000-000016000000}"/>
    <cellStyle name="一般 6" xfId="23" xr:uid="{00000000-0005-0000-0000-000017000000}"/>
    <cellStyle name="一般_Sheet1" xfId="24" xr:uid="{00000000-0005-0000-0000-000018000000}"/>
    <cellStyle name="中等" xfId="25" builtinId="28" customBuiltin="1"/>
    <cellStyle name="合計" xfId="26" builtinId="25" customBuiltin="1"/>
    <cellStyle name="好" xfId="27" builtinId="26" customBuiltin="1"/>
    <cellStyle name="計算方式" xfId="28" builtinId="22" customBuiltin="1"/>
    <cellStyle name="連結的儲存格" xfId="29" builtinId="24" customBuiltin="1"/>
    <cellStyle name="備註" xfId="30" builtinId="10" customBuiltin="1"/>
    <cellStyle name="說明文字" xfId="31" builtinId="53" customBuiltin="1"/>
    <cellStyle name="輔色1" xfId="32" builtinId="29" customBuiltin="1"/>
    <cellStyle name="輔色2" xfId="33" builtinId="33" customBuiltin="1"/>
    <cellStyle name="輔色3" xfId="34" builtinId="37" customBuiltin="1"/>
    <cellStyle name="輔色4" xfId="35" builtinId="41" customBuiltin="1"/>
    <cellStyle name="輔色5" xfId="36" builtinId="45" customBuiltin="1"/>
    <cellStyle name="輔色6" xfId="37" builtinId="49" customBuiltin="1"/>
    <cellStyle name="標題" xfId="38" builtinId="15" customBuiltin="1"/>
    <cellStyle name="標題 1" xfId="39" builtinId="16" customBuiltin="1"/>
    <cellStyle name="標題 2" xfId="40" builtinId="17" customBuiltin="1"/>
    <cellStyle name="標題 3" xfId="41" builtinId="18" customBuiltin="1"/>
    <cellStyle name="標題 4" xfId="42" builtinId="19" customBuiltin="1"/>
    <cellStyle name="輸入" xfId="43" builtinId="20" customBuiltin="1"/>
    <cellStyle name="輸出" xfId="44" builtinId="21" customBuiltin="1"/>
    <cellStyle name="檢查儲存格" xfId="45" builtinId="23" customBuiltin="1"/>
    <cellStyle name="壞" xfId="46" builtinId="27" customBuiltin="1"/>
    <cellStyle name="警告文字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6"/>
  <sheetViews>
    <sheetView tabSelected="1" topLeftCell="A79" zoomScale="120" zoomScaleNormal="120" zoomScaleSheetLayoutView="85" workbookViewId="0">
      <selection activeCell="I89" sqref="I89"/>
    </sheetView>
  </sheetViews>
  <sheetFormatPr defaultColWidth="9" defaultRowHeight="13.8"/>
  <cols>
    <col min="1" max="1" width="2.44140625" style="36" customWidth="1"/>
    <col min="2" max="2" width="19.33203125" style="35" customWidth="1"/>
    <col min="3" max="3" width="30.33203125" style="36" customWidth="1"/>
    <col min="4" max="4" width="5" style="36" customWidth="1"/>
    <col min="5" max="5" width="5" style="36" bestFit="1" customWidth="1"/>
    <col min="6" max="6" width="9.33203125" style="36" customWidth="1"/>
    <col min="7" max="7" width="0.21875" style="36" customWidth="1"/>
    <col min="8" max="8" width="20.21875" style="35" customWidth="1"/>
    <col min="9" max="9" width="30.109375" style="36" customWidth="1"/>
    <col min="10" max="10" width="5" style="35" bestFit="1" customWidth="1"/>
    <col min="11" max="11" width="5" style="35" customWidth="1"/>
    <col min="12" max="12" width="9.21875" style="36" customWidth="1"/>
    <col min="13" max="13" width="0.33203125" style="36" customWidth="1"/>
    <col min="14" max="16384" width="9" style="36"/>
  </cols>
  <sheetData>
    <row r="1" spans="2:13" ht="16.2" thickBot="1">
      <c r="B1" s="219" t="s">
        <v>136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99"/>
    </row>
    <row r="2" spans="2:13" ht="15" customHeight="1" thickBot="1">
      <c r="B2" s="221" t="s">
        <v>96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/>
    </row>
    <row r="3" spans="2:13" ht="15" customHeight="1" thickBot="1">
      <c r="B3" s="224" t="s">
        <v>97</v>
      </c>
      <c r="C3" s="225"/>
      <c r="D3" s="225"/>
      <c r="E3" s="225"/>
      <c r="F3" s="225"/>
      <c r="G3" s="226"/>
      <c r="H3" s="227" t="s">
        <v>98</v>
      </c>
      <c r="I3" s="225"/>
      <c r="J3" s="225"/>
      <c r="K3" s="225"/>
      <c r="L3" s="225"/>
      <c r="M3" s="228"/>
    </row>
    <row r="4" spans="2:13" ht="18.600000000000001" customHeight="1" thickBot="1">
      <c r="B4" s="100" t="s">
        <v>99</v>
      </c>
      <c r="C4" s="101" t="s">
        <v>100</v>
      </c>
      <c r="D4" s="101" t="s">
        <v>101</v>
      </c>
      <c r="E4" s="101" t="s">
        <v>102</v>
      </c>
      <c r="F4" s="101" t="s">
        <v>103</v>
      </c>
      <c r="G4" s="102"/>
      <c r="H4" s="101" t="s">
        <v>99</v>
      </c>
      <c r="I4" s="101" t="s">
        <v>100</v>
      </c>
      <c r="J4" s="101" t="s">
        <v>101</v>
      </c>
      <c r="K4" s="101" t="s">
        <v>102</v>
      </c>
      <c r="L4" s="101" t="s">
        <v>103</v>
      </c>
      <c r="M4" s="103"/>
    </row>
    <row r="5" spans="2:13" ht="15" customHeight="1">
      <c r="B5" s="104" t="s">
        <v>15</v>
      </c>
      <c r="C5" s="7" t="s">
        <v>104</v>
      </c>
      <c r="D5" s="5">
        <v>2</v>
      </c>
      <c r="E5" s="5">
        <v>2</v>
      </c>
      <c r="F5" s="5"/>
      <c r="G5" s="87"/>
      <c r="H5" s="5" t="s">
        <v>30</v>
      </c>
      <c r="I5" s="7" t="s">
        <v>105</v>
      </c>
      <c r="J5" s="5">
        <v>2</v>
      </c>
      <c r="K5" s="5">
        <v>2</v>
      </c>
      <c r="L5" s="5"/>
      <c r="M5" s="105"/>
    </row>
    <row r="6" spans="2:13" ht="15" customHeight="1">
      <c r="B6" s="106" t="s">
        <v>30</v>
      </c>
      <c r="C6" s="107" t="s">
        <v>3</v>
      </c>
      <c r="D6" s="24">
        <v>2</v>
      </c>
      <c r="E6" s="24">
        <v>2</v>
      </c>
      <c r="F6" s="8"/>
      <c r="G6" s="68"/>
      <c r="H6" s="8" t="s">
        <v>30</v>
      </c>
      <c r="I6" s="107" t="s">
        <v>4</v>
      </c>
      <c r="J6" s="24">
        <v>2</v>
      </c>
      <c r="K6" s="24">
        <v>2</v>
      </c>
      <c r="L6" s="8"/>
      <c r="M6" s="108"/>
    </row>
    <row r="7" spans="2:13" ht="15" customHeight="1">
      <c r="B7" s="106" t="s">
        <v>30</v>
      </c>
      <c r="C7" s="38" t="s">
        <v>106</v>
      </c>
      <c r="D7" s="8">
        <v>2</v>
      </c>
      <c r="E7" s="8">
        <v>2</v>
      </c>
      <c r="F7" s="8"/>
      <c r="G7" s="68"/>
      <c r="H7" s="8" t="s">
        <v>30</v>
      </c>
      <c r="I7" s="38" t="s">
        <v>107</v>
      </c>
      <c r="J7" s="8">
        <v>2</v>
      </c>
      <c r="K7" s="8">
        <v>2</v>
      </c>
      <c r="L7" s="8"/>
      <c r="M7" s="108"/>
    </row>
    <row r="8" spans="2:13" ht="15" customHeight="1">
      <c r="B8" s="106" t="s">
        <v>30</v>
      </c>
      <c r="C8" s="38" t="s">
        <v>108</v>
      </c>
      <c r="D8" s="8">
        <v>1</v>
      </c>
      <c r="E8" s="8">
        <v>2</v>
      </c>
      <c r="F8" s="8"/>
      <c r="G8" s="68"/>
      <c r="H8" s="8" t="s">
        <v>30</v>
      </c>
      <c r="I8" s="38" t="s">
        <v>36</v>
      </c>
      <c r="J8" s="8">
        <v>1</v>
      </c>
      <c r="K8" s="8">
        <v>2</v>
      </c>
      <c r="L8" s="8"/>
      <c r="M8" s="108"/>
    </row>
    <row r="9" spans="2:13" ht="15" customHeight="1">
      <c r="B9" s="106" t="s">
        <v>30</v>
      </c>
      <c r="C9" s="16" t="s">
        <v>54</v>
      </c>
      <c r="D9" s="6">
        <v>3</v>
      </c>
      <c r="E9" s="6">
        <v>3</v>
      </c>
      <c r="F9" s="8"/>
      <c r="G9" s="69"/>
      <c r="H9" s="8" t="s">
        <v>30</v>
      </c>
      <c r="I9" s="25" t="s">
        <v>16</v>
      </c>
      <c r="J9" s="6">
        <v>3</v>
      </c>
      <c r="K9" s="8">
        <v>3</v>
      </c>
      <c r="L9" s="8"/>
      <c r="M9" s="108"/>
    </row>
    <row r="10" spans="2:13" ht="15" customHeight="1">
      <c r="B10" s="106" t="s">
        <v>30</v>
      </c>
      <c r="C10" s="50"/>
      <c r="D10" s="20"/>
      <c r="E10" s="20"/>
      <c r="F10" s="19"/>
      <c r="G10" s="70"/>
      <c r="H10" s="8" t="s">
        <v>30</v>
      </c>
      <c r="I10" s="50"/>
      <c r="J10" s="20"/>
      <c r="K10" s="19"/>
      <c r="L10" s="19"/>
      <c r="M10" s="109"/>
    </row>
    <row r="11" spans="2:13" ht="15" customHeight="1" thickBot="1">
      <c r="B11" s="85" t="s">
        <v>30</v>
      </c>
      <c r="C11" s="43" t="s">
        <v>32</v>
      </c>
      <c r="D11" s="44">
        <f>SUM(D5:D9)</f>
        <v>10</v>
      </c>
      <c r="E11" s="44">
        <f>SUM(E5:E9)</f>
        <v>11</v>
      </c>
      <c r="F11" s="41"/>
      <c r="G11" s="71"/>
      <c r="H11" s="41" t="s">
        <v>30</v>
      </c>
      <c r="I11" s="43" t="s">
        <v>32</v>
      </c>
      <c r="J11" s="44">
        <f>SUM(J5:J9)</f>
        <v>10</v>
      </c>
      <c r="K11" s="41">
        <f>SUM(K5:K9)</f>
        <v>11</v>
      </c>
      <c r="L11" s="41"/>
      <c r="M11" s="110"/>
    </row>
    <row r="12" spans="2:13" ht="15" customHeight="1">
      <c r="B12" s="84" t="s">
        <v>70</v>
      </c>
      <c r="C12" s="28" t="s">
        <v>71</v>
      </c>
      <c r="D12" s="6">
        <v>2</v>
      </c>
      <c r="E12" s="6">
        <v>2</v>
      </c>
      <c r="F12" s="5"/>
      <c r="G12" s="87"/>
      <c r="H12" s="5" t="s">
        <v>70</v>
      </c>
      <c r="I12" s="111" t="s">
        <v>1</v>
      </c>
      <c r="J12" s="112">
        <v>2</v>
      </c>
      <c r="K12" s="112">
        <v>2</v>
      </c>
      <c r="L12" s="5"/>
      <c r="M12" s="105"/>
    </row>
    <row r="13" spans="2:13" ht="15" customHeight="1">
      <c r="B13" s="84" t="s">
        <v>70</v>
      </c>
      <c r="C13" s="89" t="s">
        <v>42</v>
      </c>
      <c r="D13" s="24">
        <v>3</v>
      </c>
      <c r="E13" s="24">
        <v>3</v>
      </c>
      <c r="F13" s="8"/>
      <c r="G13" s="68"/>
      <c r="H13" s="5" t="s">
        <v>70</v>
      </c>
      <c r="I13" s="49"/>
      <c r="J13" s="26"/>
      <c r="K13" s="9"/>
      <c r="L13" s="8"/>
      <c r="M13" s="108"/>
    </row>
    <row r="14" spans="2:13" ht="15" customHeight="1">
      <c r="B14" s="82" t="s">
        <v>70</v>
      </c>
      <c r="C14" s="89" t="s">
        <v>47</v>
      </c>
      <c r="D14" s="6">
        <v>3</v>
      </c>
      <c r="E14" s="6">
        <v>3</v>
      </c>
      <c r="F14" s="8"/>
      <c r="G14" s="68"/>
      <c r="H14" s="5" t="s">
        <v>70</v>
      </c>
      <c r="I14" s="49"/>
      <c r="J14" s="26"/>
      <c r="K14" s="6"/>
      <c r="L14" s="8"/>
      <c r="M14" s="108"/>
    </row>
    <row r="15" spans="2:13" ht="15" customHeight="1">
      <c r="B15" s="84" t="s">
        <v>70</v>
      </c>
      <c r="C15" s="16" t="s">
        <v>84</v>
      </c>
      <c r="D15" s="6">
        <v>2</v>
      </c>
      <c r="E15" s="6">
        <v>2</v>
      </c>
      <c r="F15" s="8"/>
      <c r="G15" s="68"/>
      <c r="H15" s="5" t="s">
        <v>70</v>
      </c>
      <c r="I15" s="49"/>
      <c r="J15" s="26"/>
      <c r="K15" s="6"/>
      <c r="L15" s="8"/>
      <c r="M15" s="108"/>
    </row>
    <row r="16" spans="2:13" ht="15" customHeight="1">
      <c r="B16" s="84" t="s">
        <v>70</v>
      </c>
      <c r="C16" s="16" t="s">
        <v>83</v>
      </c>
      <c r="D16" s="6">
        <v>2</v>
      </c>
      <c r="E16" s="6">
        <v>2</v>
      </c>
      <c r="F16" s="8"/>
      <c r="G16" s="68"/>
      <c r="H16" s="5" t="s">
        <v>70</v>
      </c>
      <c r="I16" s="28"/>
      <c r="J16" s="6"/>
      <c r="K16" s="8"/>
      <c r="L16" s="8"/>
      <c r="M16" s="108"/>
    </row>
    <row r="17" spans="1:13" ht="15" customHeight="1" thickBot="1">
      <c r="B17" s="85" t="s">
        <v>70</v>
      </c>
      <c r="C17" s="42" t="s">
        <v>32</v>
      </c>
      <c r="D17" s="41">
        <f>SUM(D12:D16)</f>
        <v>12</v>
      </c>
      <c r="E17" s="41">
        <f>SUM(E12:E16)</f>
        <v>12</v>
      </c>
      <c r="F17" s="41"/>
      <c r="G17" s="71"/>
      <c r="H17" s="41" t="s">
        <v>70</v>
      </c>
      <c r="I17" s="43" t="s">
        <v>32</v>
      </c>
      <c r="J17" s="44">
        <f>SUM(J12:J16)</f>
        <v>2</v>
      </c>
      <c r="K17" s="41">
        <f>SUM(K12:K16)</f>
        <v>2</v>
      </c>
      <c r="L17" s="41"/>
      <c r="M17" s="110"/>
    </row>
    <row r="18" spans="1:13" ht="15" customHeight="1">
      <c r="B18" s="84" t="s">
        <v>31</v>
      </c>
      <c r="C18" s="86"/>
      <c r="D18" s="26"/>
      <c r="E18" s="26"/>
      <c r="F18" s="5"/>
      <c r="G18" s="87"/>
      <c r="H18" s="5" t="s">
        <v>31</v>
      </c>
      <c r="I18" s="88" t="s">
        <v>43</v>
      </c>
      <c r="J18" s="12">
        <v>3</v>
      </c>
      <c r="K18" s="13">
        <v>3</v>
      </c>
      <c r="L18" s="5"/>
      <c r="M18" s="105"/>
    </row>
    <row r="19" spans="1:13" ht="15" customHeight="1">
      <c r="B19" s="84" t="s">
        <v>31</v>
      </c>
      <c r="C19" s="38"/>
      <c r="D19" s="8"/>
      <c r="E19" s="8"/>
      <c r="F19" s="8"/>
      <c r="G19" s="68"/>
      <c r="H19" s="12" t="s">
        <v>31</v>
      </c>
      <c r="I19" s="49" t="s">
        <v>109</v>
      </c>
      <c r="J19" s="26">
        <v>3</v>
      </c>
      <c r="K19" s="6">
        <v>3</v>
      </c>
      <c r="L19" s="8"/>
      <c r="M19" s="108"/>
    </row>
    <row r="20" spans="1:13" ht="15" customHeight="1">
      <c r="B20" s="84" t="s">
        <v>31</v>
      </c>
      <c r="C20" s="38"/>
      <c r="D20" s="8"/>
      <c r="E20" s="8"/>
      <c r="F20" s="8"/>
      <c r="G20" s="68"/>
      <c r="H20" s="5" t="s">
        <v>31</v>
      </c>
      <c r="I20" s="88" t="s">
        <v>41</v>
      </c>
      <c r="J20" s="26">
        <v>3</v>
      </c>
      <c r="K20" s="6">
        <v>3</v>
      </c>
      <c r="L20" s="8"/>
      <c r="M20" s="108"/>
    </row>
    <row r="21" spans="1:13" ht="15" customHeight="1">
      <c r="B21" s="84" t="s">
        <v>31</v>
      </c>
      <c r="C21" s="38"/>
      <c r="D21" s="8"/>
      <c r="E21" s="8"/>
      <c r="F21" s="8"/>
      <c r="G21" s="68"/>
      <c r="H21" s="5" t="s">
        <v>31</v>
      </c>
      <c r="I21" s="111" t="s">
        <v>53</v>
      </c>
      <c r="J21" s="26">
        <v>3</v>
      </c>
      <c r="K21" s="6">
        <v>3</v>
      </c>
      <c r="L21" s="8"/>
      <c r="M21" s="108"/>
    </row>
    <row r="22" spans="1:13" ht="15" customHeight="1" thickBot="1">
      <c r="B22" s="85" t="s">
        <v>31</v>
      </c>
      <c r="C22" s="42" t="s">
        <v>32</v>
      </c>
      <c r="D22" s="41">
        <f>SUM(D18:D21)</f>
        <v>0</v>
      </c>
      <c r="E22" s="41">
        <f>SUM(E18:E21)</f>
        <v>0</v>
      </c>
      <c r="F22" s="41"/>
      <c r="G22" s="71"/>
      <c r="H22" s="41" t="s">
        <v>31</v>
      </c>
      <c r="I22" s="42" t="s">
        <v>32</v>
      </c>
      <c r="J22" s="41">
        <f>SUM(J18:J21)</f>
        <v>12</v>
      </c>
      <c r="K22" s="41">
        <f>SUM(K18:K21)</f>
        <v>12</v>
      </c>
      <c r="L22" s="41"/>
      <c r="M22" s="110"/>
    </row>
    <row r="23" spans="1:13" ht="15" customHeight="1">
      <c r="B23" s="84" t="s">
        <v>25</v>
      </c>
      <c r="C23" s="113"/>
      <c r="D23" s="2"/>
      <c r="E23" s="2"/>
      <c r="F23" s="8"/>
      <c r="G23" s="114"/>
      <c r="H23" s="5" t="s">
        <v>25</v>
      </c>
      <c r="I23" s="115"/>
      <c r="J23" s="2"/>
      <c r="K23" s="2"/>
      <c r="L23" s="8"/>
      <c r="M23" s="116"/>
    </row>
    <row r="24" spans="1:13" ht="15" customHeight="1">
      <c r="B24" s="106" t="s">
        <v>25</v>
      </c>
      <c r="C24" s="113"/>
      <c r="D24" s="2"/>
      <c r="E24" s="2"/>
      <c r="F24" s="8"/>
      <c r="G24" s="117"/>
      <c r="H24" s="8" t="s">
        <v>25</v>
      </c>
      <c r="I24" s="115"/>
      <c r="J24" s="2"/>
      <c r="K24" s="2"/>
      <c r="L24" s="8"/>
      <c r="M24" s="118"/>
    </row>
    <row r="25" spans="1:13" ht="15" customHeight="1" thickBot="1">
      <c r="B25" s="85" t="s">
        <v>25</v>
      </c>
      <c r="C25" s="42"/>
      <c r="D25" s="42"/>
      <c r="E25" s="42"/>
      <c r="F25" s="42"/>
      <c r="G25" s="119"/>
      <c r="H25" s="41" t="s">
        <v>25</v>
      </c>
      <c r="I25" s="42"/>
      <c r="J25" s="42"/>
      <c r="K25" s="42"/>
      <c r="L25" s="42"/>
      <c r="M25" s="120"/>
    </row>
    <row r="26" spans="1:13" ht="15" customHeight="1">
      <c r="B26" s="84" t="s">
        <v>26</v>
      </c>
      <c r="C26" s="121"/>
      <c r="D26" s="11"/>
      <c r="E26" s="11"/>
      <c r="F26" s="5"/>
      <c r="G26" s="87"/>
      <c r="H26" s="5" t="s">
        <v>26</v>
      </c>
      <c r="I26" s="122"/>
      <c r="J26" s="13"/>
      <c r="K26" s="13"/>
      <c r="L26" s="5"/>
      <c r="M26" s="105"/>
    </row>
    <row r="27" spans="1:13" ht="15" customHeight="1">
      <c r="B27" s="106" t="s">
        <v>26</v>
      </c>
      <c r="C27" s="113"/>
      <c r="D27" s="2"/>
      <c r="E27" s="2"/>
      <c r="F27" s="8"/>
      <c r="G27" s="117"/>
      <c r="H27" s="24" t="s">
        <v>26</v>
      </c>
      <c r="I27" s="122"/>
      <c r="J27" s="13"/>
      <c r="K27" s="13"/>
      <c r="L27" s="8"/>
      <c r="M27" s="118"/>
    </row>
    <row r="28" spans="1:13" ht="15" customHeight="1" thickBot="1">
      <c r="B28" s="85" t="s">
        <v>26</v>
      </c>
      <c r="C28" s="123"/>
      <c r="D28" s="124"/>
      <c r="E28" s="124"/>
      <c r="F28" s="41"/>
      <c r="G28" s="119"/>
      <c r="H28" s="41" t="s">
        <v>26</v>
      </c>
      <c r="I28" s="123"/>
      <c r="J28" s="124"/>
      <c r="K28" s="124"/>
      <c r="L28" s="41"/>
      <c r="M28" s="120"/>
    </row>
    <row r="29" spans="1:13" ht="15" customHeight="1">
      <c r="B29" s="106" t="s">
        <v>68</v>
      </c>
      <c r="C29" s="52"/>
      <c r="D29" s="53"/>
      <c r="E29" s="53"/>
      <c r="F29" s="72"/>
      <c r="G29" s="95"/>
      <c r="H29" s="125" t="s">
        <v>68</v>
      </c>
      <c r="I29" s="48"/>
      <c r="J29" s="20"/>
      <c r="K29" s="20"/>
      <c r="L29" s="47"/>
      <c r="M29" s="126"/>
    </row>
    <row r="30" spans="1:13" ht="15" customHeight="1" thickBot="1">
      <c r="B30" s="106" t="s">
        <v>68</v>
      </c>
      <c r="C30" s="115"/>
      <c r="D30" s="2"/>
      <c r="E30" s="2"/>
      <c r="F30" s="8"/>
      <c r="G30" s="127"/>
      <c r="H30" s="128" t="s">
        <v>68</v>
      </c>
      <c r="I30" s="48"/>
      <c r="J30" s="20"/>
      <c r="K30" s="20"/>
      <c r="L30" s="47"/>
      <c r="M30" s="126"/>
    </row>
    <row r="31" spans="1:13" ht="15" customHeight="1" thickBot="1">
      <c r="B31" s="129" t="s">
        <v>68</v>
      </c>
      <c r="C31" s="130"/>
      <c r="D31" s="124"/>
      <c r="E31" s="124"/>
      <c r="F31" s="41"/>
      <c r="G31" s="127"/>
      <c r="H31" s="131" t="s">
        <v>68</v>
      </c>
      <c r="I31" s="132"/>
      <c r="J31" s="44"/>
      <c r="K31" s="44"/>
      <c r="L31" s="41"/>
      <c r="M31" s="120"/>
    </row>
    <row r="32" spans="1:13" ht="15" customHeight="1">
      <c r="A32" s="133"/>
      <c r="B32" s="134" t="s">
        <v>110</v>
      </c>
      <c r="C32" s="111" t="s">
        <v>73</v>
      </c>
      <c r="D32" s="26">
        <v>3</v>
      </c>
      <c r="E32" s="26">
        <v>3</v>
      </c>
      <c r="F32" s="5"/>
      <c r="G32" s="114"/>
      <c r="H32" s="5" t="s">
        <v>110</v>
      </c>
      <c r="I32" s="88"/>
      <c r="J32" s="26"/>
      <c r="K32" s="26"/>
      <c r="L32" s="5"/>
      <c r="M32" s="135"/>
    </row>
    <row r="33" spans="1:13" ht="15" customHeight="1">
      <c r="A33" s="133"/>
      <c r="B33" s="136" t="s">
        <v>110</v>
      </c>
      <c r="C33" s="111" t="s">
        <v>85</v>
      </c>
      <c r="D33" s="2">
        <v>3</v>
      </c>
      <c r="E33" s="2">
        <v>3</v>
      </c>
      <c r="F33" s="8"/>
      <c r="G33" s="117"/>
      <c r="H33" s="8" t="s">
        <v>110</v>
      </c>
      <c r="I33" s="89"/>
      <c r="J33" s="6"/>
      <c r="K33" s="6"/>
      <c r="L33" s="8"/>
      <c r="M33" s="135"/>
    </row>
    <row r="34" spans="1:13" ht="15" customHeight="1" thickBot="1">
      <c r="A34" s="133"/>
      <c r="B34" s="85" t="s">
        <v>110</v>
      </c>
      <c r="C34" s="137" t="s">
        <v>60</v>
      </c>
      <c r="D34" s="124">
        <v>3</v>
      </c>
      <c r="E34" s="124">
        <v>3</v>
      </c>
      <c r="F34" s="41"/>
      <c r="G34" s="119"/>
      <c r="H34" s="41" t="s">
        <v>110</v>
      </c>
      <c r="I34" s="132"/>
      <c r="J34" s="44"/>
      <c r="K34" s="44"/>
      <c r="L34" s="41"/>
      <c r="M34" s="135"/>
    </row>
    <row r="35" spans="1:13" ht="15" customHeight="1" thickBot="1">
      <c r="B35" s="224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138"/>
    </row>
    <row r="36" spans="1:13" ht="15" customHeight="1" thickBot="1">
      <c r="B36" s="221" t="s">
        <v>111</v>
      </c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3"/>
    </row>
    <row r="37" spans="1:13" ht="15" customHeight="1" thickBot="1">
      <c r="B37" s="224" t="s">
        <v>97</v>
      </c>
      <c r="C37" s="225"/>
      <c r="D37" s="225"/>
      <c r="E37" s="225"/>
      <c r="F37" s="225"/>
      <c r="G37" s="226"/>
      <c r="H37" s="227" t="s">
        <v>98</v>
      </c>
      <c r="I37" s="225"/>
      <c r="J37" s="225"/>
      <c r="K37" s="225"/>
      <c r="L37" s="225"/>
      <c r="M37" s="228"/>
    </row>
    <row r="38" spans="1:13" ht="15" customHeight="1" thickBot="1">
      <c r="B38" s="139" t="s">
        <v>99</v>
      </c>
      <c r="C38" s="72" t="s">
        <v>100</v>
      </c>
      <c r="D38" s="72" t="s">
        <v>101</v>
      </c>
      <c r="E38" s="72" t="s">
        <v>102</v>
      </c>
      <c r="F38" s="72" t="s">
        <v>103</v>
      </c>
      <c r="G38" s="72"/>
      <c r="H38" s="72" t="s">
        <v>99</v>
      </c>
      <c r="I38" s="72" t="s">
        <v>100</v>
      </c>
      <c r="J38" s="72" t="s">
        <v>101</v>
      </c>
      <c r="K38" s="72" t="s">
        <v>102</v>
      </c>
      <c r="L38" s="72" t="s">
        <v>103</v>
      </c>
      <c r="M38" s="140"/>
    </row>
    <row r="39" spans="1:13" ht="15" customHeight="1">
      <c r="B39" s="76" t="s">
        <v>30</v>
      </c>
      <c r="C39" s="37" t="s">
        <v>29</v>
      </c>
      <c r="D39" s="3">
        <v>1</v>
      </c>
      <c r="E39" s="3">
        <v>2</v>
      </c>
      <c r="F39" s="3"/>
      <c r="G39" s="4"/>
      <c r="H39" s="3" t="s">
        <v>30</v>
      </c>
      <c r="I39" s="37" t="s">
        <v>5</v>
      </c>
      <c r="J39" s="3">
        <v>1</v>
      </c>
      <c r="K39" s="3">
        <v>2</v>
      </c>
      <c r="L39" s="3"/>
      <c r="M39" s="141"/>
    </row>
    <row r="40" spans="1:13" ht="15" customHeight="1">
      <c r="B40" s="106" t="s">
        <v>30</v>
      </c>
      <c r="C40" s="38" t="s">
        <v>112</v>
      </c>
      <c r="D40" s="8">
        <v>2</v>
      </c>
      <c r="E40" s="8">
        <v>2</v>
      </c>
      <c r="F40" s="8"/>
      <c r="G40" s="38"/>
      <c r="H40" s="8" t="s">
        <v>30</v>
      </c>
      <c r="I40" s="25" t="s">
        <v>16</v>
      </c>
      <c r="J40" s="6">
        <v>3</v>
      </c>
      <c r="K40" s="8">
        <v>3</v>
      </c>
      <c r="L40" s="8"/>
      <c r="M40" s="108"/>
    </row>
    <row r="41" spans="1:13" ht="15" customHeight="1">
      <c r="B41" s="106" t="s">
        <v>30</v>
      </c>
      <c r="C41" s="16"/>
      <c r="D41" s="8"/>
      <c r="E41" s="8"/>
      <c r="F41" s="8"/>
      <c r="G41" s="38"/>
      <c r="H41" s="8" t="s">
        <v>30</v>
      </c>
      <c r="I41" s="107" t="s">
        <v>6</v>
      </c>
      <c r="J41" s="8">
        <v>2</v>
      </c>
      <c r="K41" s="8">
        <v>2</v>
      </c>
      <c r="L41" s="8"/>
      <c r="M41" s="108"/>
    </row>
    <row r="42" spans="1:13" ht="15" customHeight="1">
      <c r="B42" s="106" t="s">
        <v>30</v>
      </c>
      <c r="C42" s="28"/>
      <c r="D42" s="6"/>
      <c r="E42" s="8"/>
      <c r="F42" s="8"/>
      <c r="G42" s="38"/>
      <c r="H42" s="8" t="s">
        <v>30</v>
      </c>
      <c r="I42" s="28"/>
      <c r="J42" s="6"/>
      <c r="K42" s="6"/>
      <c r="L42" s="8"/>
      <c r="M42" s="108"/>
    </row>
    <row r="43" spans="1:13" ht="15" customHeight="1" thickBot="1">
      <c r="B43" s="85" t="s">
        <v>30</v>
      </c>
      <c r="C43" s="43" t="s">
        <v>32</v>
      </c>
      <c r="D43" s="44">
        <f>SUM(D39:D42)</f>
        <v>3</v>
      </c>
      <c r="E43" s="41">
        <f>SUM(E39:E42)</f>
        <v>4</v>
      </c>
      <c r="F43" s="41"/>
      <c r="G43" s="42"/>
      <c r="H43" s="41" t="s">
        <v>30</v>
      </c>
      <c r="I43" s="43" t="s">
        <v>32</v>
      </c>
      <c r="J43" s="44">
        <f>SUM(J39:J42)</f>
        <v>6</v>
      </c>
      <c r="K43" s="44">
        <f>SUM(K39:K42)</f>
        <v>7</v>
      </c>
      <c r="L43" s="41"/>
      <c r="M43" s="110"/>
    </row>
    <row r="44" spans="1:13" ht="15" customHeight="1">
      <c r="B44" s="84" t="s">
        <v>70</v>
      </c>
      <c r="C44" s="49" t="s">
        <v>113</v>
      </c>
      <c r="D44" s="26">
        <v>3</v>
      </c>
      <c r="E44" s="26">
        <v>3</v>
      </c>
      <c r="F44" s="5"/>
      <c r="G44" s="7"/>
      <c r="H44" s="5" t="s">
        <v>70</v>
      </c>
      <c r="I44" s="86"/>
      <c r="J44" s="26"/>
      <c r="K44" s="26"/>
      <c r="L44" s="5"/>
      <c r="M44" s="105"/>
    </row>
    <row r="45" spans="1:13" ht="15" customHeight="1">
      <c r="B45" s="84" t="s">
        <v>70</v>
      </c>
      <c r="C45" s="28"/>
      <c r="D45" s="6"/>
      <c r="E45" s="8"/>
      <c r="F45" s="8"/>
      <c r="G45" s="38"/>
      <c r="H45" s="5" t="s">
        <v>70</v>
      </c>
      <c r="I45" s="28"/>
      <c r="J45" s="6"/>
      <c r="K45" s="6"/>
      <c r="L45" s="8"/>
      <c r="M45" s="108"/>
    </row>
    <row r="46" spans="1:13" ht="15" customHeight="1" thickBot="1">
      <c r="B46" s="85" t="s">
        <v>70</v>
      </c>
      <c r="C46" s="43" t="s">
        <v>32</v>
      </c>
      <c r="D46" s="44">
        <f>SUM(D44:D45)</f>
        <v>3</v>
      </c>
      <c r="E46" s="41">
        <f>SUM(E44:E45)</f>
        <v>3</v>
      </c>
      <c r="F46" s="41"/>
      <c r="G46" s="42"/>
      <c r="H46" s="41" t="s">
        <v>70</v>
      </c>
      <c r="I46" s="43" t="s">
        <v>32</v>
      </c>
      <c r="J46" s="44">
        <f>SUM(J44:J45)</f>
        <v>0</v>
      </c>
      <c r="K46" s="44">
        <f>SUM(K44:K45)</f>
        <v>0</v>
      </c>
      <c r="L46" s="41"/>
      <c r="M46" s="110"/>
    </row>
    <row r="47" spans="1:13" ht="15" customHeight="1">
      <c r="B47" s="84" t="s">
        <v>31</v>
      </c>
      <c r="C47" s="49" t="s">
        <v>114</v>
      </c>
      <c r="D47" s="26">
        <v>3</v>
      </c>
      <c r="E47" s="26">
        <v>3</v>
      </c>
      <c r="F47" s="5"/>
      <c r="G47" s="7"/>
      <c r="H47" s="5" t="s">
        <v>31</v>
      </c>
      <c r="I47" s="28" t="s">
        <v>115</v>
      </c>
      <c r="J47" s="6">
        <v>3</v>
      </c>
      <c r="K47" s="6">
        <v>3</v>
      </c>
      <c r="L47" s="5"/>
      <c r="M47" s="105"/>
    </row>
    <row r="48" spans="1:13" ht="15" customHeight="1">
      <c r="B48" s="84" t="s">
        <v>31</v>
      </c>
      <c r="C48" s="142" t="s">
        <v>116</v>
      </c>
      <c r="D48" s="91">
        <v>3</v>
      </c>
      <c r="E48" s="91">
        <v>3</v>
      </c>
      <c r="F48" s="8"/>
      <c r="G48" s="38"/>
      <c r="H48" s="5" t="s">
        <v>31</v>
      </c>
      <c r="I48" s="27" t="s">
        <v>117</v>
      </c>
      <c r="J48" s="9">
        <v>3</v>
      </c>
      <c r="K48" s="9">
        <v>3</v>
      </c>
      <c r="L48" s="6"/>
      <c r="M48" s="108"/>
    </row>
    <row r="49" spans="2:13" ht="15" customHeight="1">
      <c r="B49" s="84" t="s">
        <v>31</v>
      </c>
      <c r="C49" s="27" t="s">
        <v>118</v>
      </c>
      <c r="D49" s="9">
        <v>3</v>
      </c>
      <c r="E49" s="9">
        <v>3</v>
      </c>
      <c r="F49" s="8"/>
      <c r="G49" s="38"/>
      <c r="H49" s="5" t="s">
        <v>31</v>
      </c>
      <c r="I49" s="39"/>
      <c r="J49" s="40"/>
      <c r="K49" s="40"/>
      <c r="L49" s="8"/>
      <c r="M49" s="108"/>
    </row>
    <row r="50" spans="2:13" ht="15" customHeight="1">
      <c r="B50" s="84" t="s">
        <v>31</v>
      </c>
      <c r="C50" s="28"/>
      <c r="D50" s="6"/>
      <c r="E50" s="8"/>
      <c r="F50" s="8"/>
      <c r="G50" s="38"/>
      <c r="H50" s="5" t="s">
        <v>31</v>
      </c>
      <c r="I50" s="28"/>
      <c r="J50" s="9"/>
      <c r="K50" s="9"/>
      <c r="L50" s="8"/>
      <c r="M50" s="108"/>
    </row>
    <row r="51" spans="2:13" ht="15" customHeight="1" thickBot="1">
      <c r="B51" s="85" t="s">
        <v>31</v>
      </c>
      <c r="C51" s="42" t="s">
        <v>32</v>
      </c>
      <c r="D51" s="41">
        <f>SUM(D47:D50)</f>
        <v>9</v>
      </c>
      <c r="E51" s="41">
        <f>SUM(E47:E50)</f>
        <v>9</v>
      </c>
      <c r="F51" s="41"/>
      <c r="G51" s="42"/>
      <c r="H51" s="41" t="s">
        <v>31</v>
      </c>
      <c r="I51" s="43" t="s">
        <v>32</v>
      </c>
      <c r="J51" s="44">
        <f>SUM(J47:J50)</f>
        <v>6</v>
      </c>
      <c r="K51" s="44">
        <f>SUM(K47:K50)</f>
        <v>6</v>
      </c>
      <c r="L51" s="41"/>
      <c r="M51" s="110"/>
    </row>
    <row r="52" spans="2:13" ht="15" customHeight="1">
      <c r="B52" s="84" t="s">
        <v>25</v>
      </c>
      <c r="C52" s="30" t="s">
        <v>21</v>
      </c>
      <c r="D52" s="10">
        <v>3</v>
      </c>
      <c r="E52" s="10">
        <v>3</v>
      </c>
      <c r="F52" s="8"/>
      <c r="G52" s="11"/>
      <c r="H52" s="12" t="s">
        <v>25</v>
      </c>
      <c r="I52" s="31" t="s">
        <v>22</v>
      </c>
      <c r="J52" s="13">
        <v>3</v>
      </c>
      <c r="K52" s="13">
        <v>3</v>
      </c>
      <c r="L52" s="8"/>
      <c r="M52" s="116"/>
    </row>
    <row r="53" spans="2:13" ht="15" customHeight="1">
      <c r="B53" s="106" t="s">
        <v>25</v>
      </c>
      <c r="C53" s="16" t="s">
        <v>23</v>
      </c>
      <c r="D53" s="19">
        <v>3</v>
      </c>
      <c r="E53" s="19">
        <v>3</v>
      </c>
      <c r="F53" s="8"/>
      <c r="G53" s="11"/>
      <c r="H53" s="8" t="s">
        <v>25</v>
      </c>
      <c r="I53" s="14" t="s">
        <v>19</v>
      </c>
      <c r="J53" s="6">
        <v>3</v>
      </c>
      <c r="K53" s="6">
        <v>3</v>
      </c>
      <c r="L53" s="8"/>
      <c r="M53" s="116"/>
    </row>
    <row r="54" spans="2:13" ht="15" customHeight="1">
      <c r="B54" s="143" t="s">
        <v>25</v>
      </c>
      <c r="C54" s="16"/>
      <c r="D54" s="19"/>
      <c r="E54" s="19"/>
      <c r="F54" s="17"/>
      <c r="G54" s="18"/>
      <c r="H54" s="19" t="s">
        <v>25</v>
      </c>
      <c r="I54" s="15" t="s">
        <v>45</v>
      </c>
      <c r="J54" s="20">
        <v>3</v>
      </c>
      <c r="K54" s="20">
        <v>3</v>
      </c>
      <c r="L54" s="17"/>
      <c r="M54" s="144"/>
    </row>
    <row r="55" spans="2:13" ht="15" customHeight="1" thickBot="1">
      <c r="B55" s="145" t="s">
        <v>119</v>
      </c>
      <c r="C55" s="57"/>
      <c r="D55" s="58"/>
      <c r="E55" s="58"/>
      <c r="F55" s="58"/>
      <c r="G55" s="59"/>
      <c r="H55" s="60" t="s">
        <v>27</v>
      </c>
      <c r="I55" s="61"/>
      <c r="J55" s="62"/>
      <c r="K55" s="62"/>
      <c r="L55" s="58"/>
      <c r="M55" s="144"/>
    </row>
    <row r="56" spans="2:13" ht="15" customHeight="1" thickTop="1">
      <c r="B56" s="146" t="s">
        <v>26</v>
      </c>
      <c r="C56" s="45" t="s">
        <v>37</v>
      </c>
      <c r="D56" s="22">
        <v>3</v>
      </c>
      <c r="E56" s="22">
        <v>3</v>
      </c>
      <c r="F56" s="5"/>
      <c r="G56" s="7"/>
      <c r="H56" s="54" t="s">
        <v>26</v>
      </c>
      <c r="I56" s="46" t="s">
        <v>48</v>
      </c>
      <c r="J56" s="47">
        <v>3</v>
      </c>
      <c r="K56" s="47">
        <v>3</v>
      </c>
      <c r="L56" s="26"/>
      <c r="M56" s="141"/>
    </row>
    <row r="57" spans="2:13" ht="15" customHeight="1">
      <c r="B57" s="106" t="s">
        <v>26</v>
      </c>
      <c r="C57" s="21" t="s">
        <v>14</v>
      </c>
      <c r="D57" s="22">
        <v>3</v>
      </c>
      <c r="E57" s="22">
        <v>3</v>
      </c>
      <c r="F57" s="5"/>
      <c r="G57" s="7"/>
      <c r="H57" s="8" t="s">
        <v>26</v>
      </c>
      <c r="I57" s="14" t="s">
        <v>12</v>
      </c>
      <c r="J57" s="2">
        <v>3</v>
      </c>
      <c r="K57" s="2">
        <v>3</v>
      </c>
      <c r="L57" s="26"/>
      <c r="M57" s="105"/>
    </row>
    <row r="58" spans="2:13" ht="15" customHeight="1">
      <c r="B58" s="106" t="s">
        <v>26</v>
      </c>
      <c r="C58" s="55"/>
      <c r="D58" s="13"/>
      <c r="E58" s="13"/>
      <c r="F58" s="8"/>
      <c r="G58" s="7"/>
      <c r="H58" s="8" t="s">
        <v>26</v>
      </c>
      <c r="I58" s="48" t="s">
        <v>28</v>
      </c>
      <c r="J58" s="20">
        <v>3</v>
      </c>
      <c r="K58" s="20">
        <v>3</v>
      </c>
      <c r="L58" s="26"/>
      <c r="M58" s="105"/>
    </row>
    <row r="59" spans="2:13" ht="15" customHeight="1" thickBot="1">
      <c r="B59" s="145" t="s">
        <v>26</v>
      </c>
      <c r="C59" s="63"/>
      <c r="D59" s="64"/>
      <c r="E59" s="64"/>
      <c r="F59" s="60"/>
      <c r="G59" s="58"/>
      <c r="H59" s="60" t="s">
        <v>26</v>
      </c>
      <c r="I59" s="65"/>
      <c r="J59" s="62"/>
      <c r="K59" s="62"/>
      <c r="L59" s="62"/>
      <c r="M59" s="126"/>
    </row>
    <row r="60" spans="2:13" ht="15" customHeight="1" thickTop="1">
      <c r="B60" s="84" t="s">
        <v>68</v>
      </c>
      <c r="C60" s="21" t="s">
        <v>49</v>
      </c>
      <c r="D60" s="22">
        <v>3</v>
      </c>
      <c r="E60" s="22">
        <v>3</v>
      </c>
      <c r="F60" s="5"/>
      <c r="G60" s="96"/>
      <c r="H60" s="97" t="s">
        <v>68</v>
      </c>
      <c r="I60" s="56" t="s">
        <v>50</v>
      </c>
      <c r="J60" s="47">
        <v>3</v>
      </c>
      <c r="K60" s="47">
        <v>3</v>
      </c>
      <c r="L60" s="26"/>
      <c r="M60" s="126"/>
    </row>
    <row r="61" spans="2:13">
      <c r="B61" s="106" t="s">
        <v>68</v>
      </c>
      <c r="C61" s="52" t="s">
        <v>88</v>
      </c>
      <c r="D61" s="53">
        <v>3</v>
      </c>
      <c r="E61" s="53">
        <v>3</v>
      </c>
      <c r="F61" s="54"/>
      <c r="G61" s="96"/>
      <c r="H61" s="128" t="s">
        <v>68</v>
      </c>
      <c r="I61" s="48" t="s">
        <v>137</v>
      </c>
      <c r="J61" s="20">
        <v>3</v>
      </c>
      <c r="K61" s="20">
        <v>3</v>
      </c>
      <c r="L61" s="8"/>
      <c r="M61" s="126"/>
    </row>
    <row r="62" spans="2:13" ht="15" customHeight="1" thickBot="1">
      <c r="B62" s="106" t="s">
        <v>68</v>
      </c>
      <c r="C62" s="115"/>
      <c r="D62" s="2"/>
      <c r="E62" s="2"/>
      <c r="F62" s="8"/>
      <c r="G62" s="147"/>
      <c r="H62" s="128" t="s">
        <v>68</v>
      </c>
      <c r="I62" s="74" t="s">
        <v>55</v>
      </c>
      <c r="J62" s="75">
        <v>3</v>
      </c>
      <c r="K62" s="75">
        <v>3</v>
      </c>
      <c r="L62" s="54"/>
      <c r="M62" s="126"/>
    </row>
    <row r="63" spans="2:13" ht="15" customHeight="1" thickBot="1">
      <c r="B63" s="148" t="s">
        <v>68</v>
      </c>
      <c r="C63" s="149"/>
      <c r="D63" s="59"/>
      <c r="E63" s="59"/>
      <c r="F63" s="60"/>
      <c r="G63" s="150"/>
      <c r="H63" s="151" t="s">
        <v>68</v>
      </c>
      <c r="I63" s="65"/>
      <c r="J63" s="62"/>
      <c r="K63" s="62"/>
      <c r="L63" s="60"/>
      <c r="M63" s="120"/>
    </row>
    <row r="64" spans="2:13" ht="15" customHeight="1" thickTop="1">
      <c r="B64" s="104" t="s">
        <v>52</v>
      </c>
      <c r="C64" s="152"/>
      <c r="D64" s="10"/>
      <c r="E64" s="10"/>
      <c r="F64" s="5"/>
      <c r="G64" s="11"/>
      <c r="H64" s="153" t="s">
        <v>39</v>
      </c>
      <c r="I64" s="152"/>
      <c r="J64" s="10"/>
      <c r="K64" s="10"/>
      <c r="L64" s="154"/>
      <c r="M64" s="135"/>
    </row>
    <row r="65" spans="1:13" ht="15" customHeight="1" thickBot="1">
      <c r="A65" s="155"/>
      <c r="B65" s="156" t="s">
        <v>39</v>
      </c>
      <c r="C65" s="157"/>
      <c r="D65" s="51"/>
      <c r="E65" s="51"/>
      <c r="F65" s="60"/>
      <c r="G65" s="59"/>
      <c r="H65" s="158" t="s">
        <v>39</v>
      </c>
      <c r="I65" s="157"/>
      <c r="J65" s="51"/>
      <c r="K65" s="51"/>
      <c r="L65" s="159"/>
      <c r="M65" s="135"/>
    </row>
    <row r="66" spans="1:13" ht="15" customHeight="1" thickTop="1" thickBot="1">
      <c r="B66" s="224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160"/>
    </row>
    <row r="67" spans="1:13" ht="15" customHeight="1" thickBot="1">
      <c r="B67" s="221" t="s">
        <v>120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3"/>
    </row>
    <row r="68" spans="1:13" ht="15" customHeight="1" thickBot="1">
      <c r="B68" s="224" t="s">
        <v>97</v>
      </c>
      <c r="C68" s="225"/>
      <c r="D68" s="225"/>
      <c r="E68" s="225"/>
      <c r="F68" s="225"/>
      <c r="G68" s="229"/>
      <c r="H68" s="227" t="s">
        <v>98</v>
      </c>
      <c r="I68" s="225"/>
      <c r="J68" s="225"/>
      <c r="K68" s="225"/>
      <c r="L68" s="225"/>
      <c r="M68" s="230"/>
    </row>
    <row r="69" spans="1:13" ht="15" customHeight="1" thickBot="1">
      <c r="B69" s="139" t="s">
        <v>99</v>
      </c>
      <c r="C69" s="72" t="s">
        <v>100</v>
      </c>
      <c r="D69" s="72" t="s">
        <v>101</v>
      </c>
      <c r="E69" s="72" t="s">
        <v>102</v>
      </c>
      <c r="F69" s="72" t="s">
        <v>103</v>
      </c>
      <c r="G69" s="161"/>
      <c r="H69" s="72" t="s">
        <v>99</v>
      </c>
      <c r="I69" s="72" t="s">
        <v>100</v>
      </c>
      <c r="J69" s="72" t="s">
        <v>101</v>
      </c>
      <c r="K69" s="72" t="s">
        <v>102</v>
      </c>
      <c r="L69" s="72" t="s">
        <v>103</v>
      </c>
      <c r="M69" s="162"/>
    </row>
    <row r="70" spans="1:13" ht="15" customHeight="1">
      <c r="B70" s="76" t="s">
        <v>30</v>
      </c>
      <c r="C70" s="163"/>
      <c r="D70" s="164"/>
      <c r="E70" s="164"/>
      <c r="F70" s="164"/>
      <c r="G70" s="163"/>
      <c r="H70" s="164" t="s">
        <v>30</v>
      </c>
      <c r="I70" s="165" t="s">
        <v>7</v>
      </c>
      <c r="J70" s="164">
        <v>2</v>
      </c>
      <c r="K70" s="164">
        <v>2</v>
      </c>
      <c r="L70" s="3"/>
      <c r="M70" s="141"/>
    </row>
    <row r="71" spans="1:13" ht="15" customHeight="1">
      <c r="B71" s="106" t="s">
        <v>30</v>
      </c>
      <c r="C71" s="38"/>
      <c r="D71" s="38"/>
      <c r="E71" s="38"/>
      <c r="F71" s="6"/>
      <c r="G71" s="28"/>
      <c r="H71" s="6" t="s">
        <v>30</v>
      </c>
      <c r="I71" s="38"/>
      <c r="J71" s="6"/>
      <c r="K71" s="6"/>
      <c r="L71" s="8"/>
      <c r="M71" s="108"/>
    </row>
    <row r="72" spans="1:13" ht="15" customHeight="1">
      <c r="B72" s="106" t="s">
        <v>30</v>
      </c>
      <c r="C72" s="17"/>
      <c r="D72" s="17"/>
      <c r="E72" s="17"/>
      <c r="F72" s="20"/>
      <c r="G72" s="50"/>
      <c r="H72" s="6" t="s">
        <v>30</v>
      </c>
      <c r="I72" s="17"/>
      <c r="J72" s="20"/>
      <c r="K72" s="20"/>
      <c r="L72" s="19"/>
      <c r="M72" s="166"/>
    </row>
    <row r="73" spans="1:13" ht="15" customHeight="1" thickBot="1">
      <c r="B73" s="85" t="s">
        <v>30</v>
      </c>
      <c r="C73" s="43" t="s">
        <v>32</v>
      </c>
      <c r="D73" s="44">
        <f>SUM(D70:D71)</f>
        <v>0</v>
      </c>
      <c r="E73" s="44">
        <f>SUM(E70:E71)</f>
        <v>0</v>
      </c>
      <c r="F73" s="44"/>
      <c r="G73" s="43"/>
      <c r="H73" s="44" t="s">
        <v>30</v>
      </c>
      <c r="I73" s="43" t="s">
        <v>32</v>
      </c>
      <c r="J73" s="44">
        <f>SUM(J70:J71)</f>
        <v>2</v>
      </c>
      <c r="K73" s="44">
        <f>SUM(K70:K71)</f>
        <v>2</v>
      </c>
      <c r="L73" s="41"/>
      <c r="M73" s="110"/>
    </row>
    <row r="74" spans="1:13" ht="15" customHeight="1">
      <c r="B74" s="77" t="s">
        <v>8</v>
      </c>
      <c r="C74" s="78" t="s">
        <v>69</v>
      </c>
      <c r="D74" s="79">
        <v>2</v>
      </c>
      <c r="E74" s="53">
        <v>2</v>
      </c>
      <c r="F74" s="26"/>
      <c r="G74" s="49"/>
      <c r="H74" s="26" t="s">
        <v>70</v>
      </c>
      <c r="I74" s="49"/>
      <c r="J74" s="26"/>
      <c r="K74" s="26"/>
      <c r="L74" s="5"/>
      <c r="M74" s="105"/>
    </row>
    <row r="75" spans="1:13" ht="15" customHeight="1">
      <c r="B75" s="80" t="s">
        <v>9</v>
      </c>
      <c r="C75" s="29" t="s">
        <v>18</v>
      </c>
      <c r="D75" s="24">
        <v>2</v>
      </c>
      <c r="E75" s="13">
        <v>2</v>
      </c>
      <c r="F75" s="81"/>
      <c r="G75" s="167"/>
      <c r="H75" s="26" t="s">
        <v>70</v>
      </c>
      <c r="I75" s="28"/>
      <c r="J75" s="6"/>
      <c r="K75" s="6"/>
      <c r="L75" s="8"/>
      <c r="M75" s="126"/>
    </row>
    <row r="76" spans="1:13" ht="15" customHeight="1">
      <c r="B76" s="82" t="s">
        <v>70</v>
      </c>
      <c r="C76" s="83"/>
      <c r="D76" s="12"/>
      <c r="E76" s="53"/>
      <c r="F76" s="47"/>
      <c r="G76" s="167"/>
      <c r="H76" s="26" t="s">
        <v>70</v>
      </c>
      <c r="I76" s="167"/>
      <c r="J76" s="47"/>
      <c r="K76" s="47"/>
      <c r="L76" s="54"/>
      <c r="M76" s="126"/>
    </row>
    <row r="77" spans="1:13" ht="15" customHeight="1" thickBot="1">
      <c r="B77" s="85" t="s">
        <v>70</v>
      </c>
      <c r="C77" s="43" t="s">
        <v>32</v>
      </c>
      <c r="D77" s="44">
        <f>SUM(D74:D76)</f>
        <v>4</v>
      </c>
      <c r="E77" s="44">
        <f>SUM(E74:E76)</f>
        <v>4</v>
      </c>
      <c r="F77" s="44"/>
      <c r="G77" s="43"/>
      <c r="H77" s="44" t="s">
        <v>70</v>
      </c>
      <c r="I77" s="43" t="s">
        <v>32</v>
      </c>
      <c r="J77" s="44">
        <f>SUM(J74:J76)</f>
        <v>0</v>
      </c>
      <c r="K77" s="44">
        <f>SUM(K74:K76)</f>
        <v>0</v>
      </c>
      <c r="L77" s="41"/>
      <c r="M77" s="110"/>
    </row>
    <row r="78" spans="1:13" ht="15" customHeight="1">
      <c r="B78" s="84" t="s">
        <v>31</v>
      </c>
      <c r="C78" s="168" t="s">
        <v>121</v>
      </c>
      <c r="D78" s="10">
        <v>3</v>
      </c>
      <c r="E78" s="10">
        <v>3</v>
      </c>
      <c r="F78" s="26"/>
      <c r="G78" s="49"/>
      <c r="H78" s="26" t="s">
        <v>31</v>
      </c>
      <c r="I78" s="142" t="s">
        <v>122</v>
      </c>
      <c r="J78" s="91">
        <v>3</v>
      </c>
      <c r="K78" s="91">
        <v>3</v>
      </c>
      <c r="L78" s="5"/>
      <c r="M78" s="105"/>
    </row>
    <row r="79" spans="1:13" ht="15" customHeight="1">
      <c r="B79" s="84" t="s">
        <v>31</v>
      </c>
      <c r="C79" s="27" t="s">
        <v>123</v>
      </c>
      <c r="D79" s="9">
        <v>3</v>
      </c>
      <c r="E79" s="9">
        <v>3</v>
      </c>
      <c r="F79" s="6"/>
      <c r="G79" s="28"/>
      <c r="H79" s="12" t="s">
        <v>31</v>
      </c>
      <c r="I79" s="169" t="s">
        <v>124</v>
      </c>
      <c r="J79" s="13">
        <v>3</v>
      </c>
      <c r="K79" s="13">
        <v>3</v>
      </c>
      <c r="L79" s="8"/>
      <c r="M79" s="108"/>
    </row>
    <row r="80" spans="1:13" ht="15" customHeight="1">
      <c r="B80" s="84" t="s">
        <v>31</v>
      </c>
      <c r="C80" s="28"/>
      <c r="D80" s="6"/>
      <c r="E80" s="6"/>
      <c r="F80" s="6"/>
      <c r="G80" s="28"/>
      <c r="H80" s="26" t="s">
        <v>31</v>
      </c>
      <c r="I80" s="28"/>
      <c r="J80" s="6"/>
      <c r="K80" s="6"/>
      <c r="L80" s="8"/>
      <c r="M80" s="108"/>
    </row>
    <row r="81" spans="1:13" ht="15" customHeight="1" thickBot="1">
      <c r="B81" s="85" t="s">
        <v>31</v>
      </c>
      <c r="C81" s="43" t="s">
        <v>32</v>
      </c>
      <c r="D81" s="44">
        <f>SUM(D78:D80)</f>
        <v>6</v>
      </c>
      <c r="E81" s="44">
        <f>SUM(E78:E80)</f>
        <v>6</v>
      </c>
      <c r="F81" s="44"/>
      <c r="G81" s="43"/>
      <c r="H81" s="44" t="s">
        <v>31</v>
      </c>
      <c r="I81" s="43" t="s">
        <v>32</v>
      </c>
      <c r="J81" s="44">
        <f>SUM(J78:J80)</f>
        <v>6</v>
      </c>
      <c r="K81" s="44">
        <f>SUM(K78:K80)</f>
        <v>6</v>
      </c>
      <c r="L81" s="41"/>
      <c r="M81" s="110"/>
    </row>
    <row r="82" spans="1:13" ht="15" customHeight="1">
      <c r="B82" s="84" t="s">
        <v>25</v>
      </c>
      <c r="C82" s="23" t="s">
        <v>13</v>
      </c>
      <c r="D82" s="9">
        <v>3</v>
      </c>
      <c r="E82" s="9">
        <v>3</v>
      </c>
      <c r="F82" s="8"/>
      <c r="G82" s="11"/>
      <c r="H82" s="5" t="s">
        <v>25</v>
      </c>
      <c r="I82" s="15" t="s">
        <v>24</v>
      </c>
      <c r="J82" s="24">
        <v>3</v>
      </c>
      <c r="K82" s="24">
        <v>3</v>
      </c>
      <c r="L82" s="8"/>
      <c r="M82" s="116"/>
    </row>
    <row r="83" spans="1:13" ht="15" customHeight="1">
      <c r="B83" s="106" t="s">
        <v>25</v>
      </c>
      <c r="C83" s="32" t="s">
        <v>20</v>
      </c>
      <c r="D83" s="9">
        <v>3</v>
      </c>
      <c r="E83" s="9">
        <v>3</v>
      </c>
      <c r="F83" s="8"/>
      <c r="G83" s="2"/>
      <c r="H83" s="8" t="s">
        <v>25</v>
      </c>
      <c r="I83" s="15"/>
      <c r="J83" s="24"/>
      <c r="K83" s="24"/>
      <c r="L83" s="8"/>
      <c r="M83" s="118"/>
    </row>
    <row r="84" spans="1:13" ht="15" customHeight="1" thickBot="1">
      <c r="B84" s="145" t="s">
        <v>25</v>
      </c>
      <c r="C84" s="58"/>
      <c r="D84" s="58"/>
      <c r="E84" s="58"/>
      <c r="F84" s="58"/>
      <c r="G84" s="59"/>
      <c r="H84" s="60" t="s">
        <v>25</v>
      </c>
      <c r="I84" s="67"/>
      <c r="J84" s="62"/>
      <c r="K84" s="62"/>
      <c r="L84" s="58"/>
      <c r="M84" s="120"/>
    </row>
    <row r="85" spans="1:13" ht="15" customHeight="1" thickTop="1">
      <c r="B85" s="82" t="s">
        <v>26</v>
      </c>
      <c r="C85" s="25" t="s">
        <v>11</v>
      </c>
      <c r="D85" s="66">
        <v>3</v>
      </c>
      <c r="E85" s="66">
        <v>3</v>
      </c>
      <c r="F85" s="26"/>
      <c r="G85" s="7"/>
      <c r="H85" s="5" t="s">
        <v>26</v>
      </c>
      <c r="I85" s="92" t="s">
        <v>89</v>
      </c>
      <c r="J85" s="22">
        <v>3</v>
      </c>
      <c r="K85" s="22">
        <v>3</v>
      </c>
      <c r="L85" s="5"/>
      <c r="M85" s="105"/>
    </row>
    <row r="86" spans="1:13" ht="15" customHeight="1">
      <c r="B86" s="106" t="s">
        <v>26</v>
      </c>
      <c r="C86" s="170" t="s">
        <v>35</v>
      </c>
      <c r="D86" s="9">
        <v>3</v>
      </c>
      <c r="E86" s="9">
        <v>3</v>
      </c>
      <c r="F86" s="8"/>
      <c r="G86" s="2"/>
      <c r="H86" s="24" t="s">
        <v>26</v>
      </c>
      <c r="I86" s="15"/>
      <c r="J86" s="13"/>
      <c r="K86" s="13"/>
      <c r="L86" s="8"/>
      <c r="M86" s="118"/>
    </row>
    <row r="87" spans="1:13" ht="15" customHeight="1" thickBot="1">
      <c r="B87" s="145" t="s">
        <v>26</v>
      </c>
      <c r="C87" s="58"/>
      <c r="D87" s="59"/>
      <c r="E87" s="59"/>
      <c r="F87" s="60"/>
      <c r="G87" s="59"/>
      <c r="H87" s="60" t="s">
        <v>26</v>
      </c>
      <c r="I87" s="149"/>
      <c r="J87" s="59"/>
      <c r="K87" s="59"/>
      <c r="L87" s="60"/>
      <c r="M87" s="120"/>
    </row>
    <row r="88" spans="1:13" ht="15" customHeight="1" thickTop="1">
      <c r="B88" s="76" t="s">
        <v>68</v>
      </c>
      <c r="C88" s="21" t="s">
        <v>138</v>
      </c>
      <c r="D88" s="22">
        <v>3</v>
      </c>
      <c r="E88" s="22">
        <v>3</v>
      </c>
      <c r="F88" s="5"/>
      <c r="G88" s="96"/>
      <c r="H88" s="97" t="s">
        <v>68</v>
      </c>
      <c r="I88" s="56" t="s">
        <v>139</v>
      </c>
      <c r="J88" s="47">
        <v>3</v>
      </c>
      <c r="K88" s="47">
        <v>3</v>
      </c>
      <c r="L88" s="26"/>
      <c r="M88" s="126"/>
    </row>
    <row r="89" spans="1:13" ht="15" customHeight="1">
      <c r="B89" s="106" t="s">
        <v>68</v>
      </c>
      <c r="C89" s="52" t="s">
        <v>86</v>
      </c>
      <c r="D89" s="53">
        <v>3</v>
      </c>
      <c r="E89" s="53">
        <v>3</v>
      </c>
      <c r="F89" s="54"/>
      <c r="G89" s="96"/>
      <c r="H89" s="128" t="s">
        <v>68</v>
      </c>
      <c r="I89" s="74"/>
      <c r="J89" s="75"/>
      <c r="K89" s="75"/>
      <c r="L89" s="38"/>
      <c r="M89" s="126"/>
    </row>
    <row r="90" spans="1:13" ht="15" customHeight="1" thickBot="1">
      <c r="B90" s="106" t="s">
        <v>68</v>
      </c>
      <c r="C90" s="115"/>
      <c r="D90" s="2"/>
      <c r="E90" s="2"/>
      <c r="F90" s="8"/>
      <c r="G90" s="147"/>
      <c r="H90" s="128" t="s">
        <v>68</v>
      </c>
      <c r="I90" s="48"/>
      <c r="J90" s="20"/>
      <c r="K90" s="20"/>
      <c r="L90" s="38"/>
      <c r="M90" s="126"/>
    </row>
    <row r="91" spans="1:13" ht="15" customHeight="1" thickBot="1">
      <c r="B91" s="148" t="s">
        <v>68</v>
      </c>
      <c r="C91" s="149"/>
      <c r="D91" s="59"/>
      <c r="E91" s="59"/>
      <c r="F91" s="60"/>
      <c r="G91" s="150"/>
      <c r="H91" s="151" t="s">
        <v>68</v>
      </c>
      <c r="I91" s="65"/>
      <c r="J91" s="62"/>
      <c r="K91" s="62"/>
      <c r="L91" s="60"/>
      <c r="M91" s="120"/>
    </row>
    <row r="92" spans="1:13" ht="15" customHeight="1" thickTop="1">
      <c r="B92" s="104" t="s">
        <v>39</v>
      </c>
      <c r="C92" s="152" t="s">
        <v>77</v>
      </c>
      <c r="D92" s="10">
        <v>3</v>
      </c>
      <c r="E92" s="10">
        <v>3</v>
      </c>
      <c r="F92" s="5"/>
      <c r="G92" s="11"/>
      <c r="H92" s="153" t="s">
        <v>39</v>
      </c>
      <c r="I92" s="152" t="s">
        <v>90</v>
      </c>
      <c r="J92" s="10">
        <v>3</v>
      </c>
      <c r="K92" s="10">
        <v>3</v>
      </c>
      <c r="L92" s="154"/>
      <c r="M92" s="135"/>
    </row>
    <row r="93" spans="1:13" ht="15" customHeight="1">
      <c r="B93" s="171" t="s">
        <v>17</v>
      </c>
      <c r="C93" s="152" t="s">
        <v>59</v>
      </c>
      <c r="D93" s="10">
        <v>3</v>
      </c>
      <c r="E93" s="10">
        <v>3</v>
      </c>
      <c r="F93" s="5"/>
      <c r="G93" s="11"/>
      <c r="H93" s="172" t="s">
        <v>17</v>
      </c>
      <c r="I93" s="14" t="s">
        <v>40</v>
      </c>
      <c r="J93" s="10">
        <v>3</v>
      </c>
      <c r="K93" s="10">
        <v>3</v>
      </c>
      <c r="L93" s="154"/>
      <c r="M93" s="135"/>
    </row>
    <row r="94" spans="1:13" ht="15" customHeight="1">
      <c r="A94" s="133"/>
      <c r="B94" s="171" t="s">
        <v>39</v>
      </c>
      <c r="C94" s="14" t="s">
        <v>76</v>
      </c>
      <c r="D94" s="9">
        <v>3</v>
      </c>
      <c r="E94" s="9">
        <v>3</v>
      </c>
      <c r="F94" s="8"/>
      <c r="G94" s="2"/>
      <c r="H94" s="172" t="s">
        <v>39</v>
      </c>
      <c r="I94" s="14" t="s">
        <v>74</v>
      </c>
      <c r="J94" s="9">
        <v>3</v>
      </c>
      <c r="K94" s="9">
        <v>3</v>
      </c>
      <c r="L94" s="173"/>
      <c r="M94" s="135"/>
    </row>
    <row r="95" spans="1:13" ht="15" customHeight="1">
      <c r="A95" s="155"/>
      <c r="B95" s="171" t="s">
        <v>17</v>
      </c>
      <c r="C95" s="14"/>
      <c r="D95" s="9"/>
      <c r="E95" s="9"/>
      <c r="F95" s="8"/>
      <c r="G95" s="174"/>
      <c r="H95" s="175" t="s">
        <v>17</v>
      </c>
      <c r="I95" s="176" t="s">
        <v>78</v>
      </c>
      <c r="J95" s="10">
        <v>3</v>
      </c>
      <c r="K95" s="10">
        <v>3</v>
      </c>
      <c r="L95" s="8"/>
      <c r="M95" s="135"/>
    </row>
    <row r="96" spans="1:13" ht="15" customHeight="1">
      <c r="A96" s="155"/>
      <c r="B96" s="171" t="s">
        <v>75</v>
      </c>
      <c r="C96" s="14"/>
      <c r="D96" s="9"/>
      <c r="E96" s="9"/>
      <c r="F96" s="19"/>
      <c r="G96" s="174"/>
      <c r="H96" s="175" t="s">
        <v>17</v>
      </c>
      <c r="I96" s="176"/>
      <c r="J96" s="90"/>
      <c r="K96" s="90"/>
      <c r="L96" s="177"/>
      <c r="M96" s="135"/>
    </row>
    <row r="97" spans="2:13" ht="15" customHeight="1" thickBot="1">
      <c r="B97" s="148" t="s">
        <v>110</v>
      </c>
      <c r="C97" s="178"/>
      <c r="D97" s="179"/>
      <c r="E97" s="179"/>
      <c r="F97" s="60"/>
      <c r="G97" s="179"/>
      <c r="H97" s="158" t="s">
        <v>17</v>
      </c>
      <c r="I97" s="180"/>
      <c r="J97" s="73"/>
      <c r="K97" s="73"/>
      <c r="L97" s="181"/>
      <c r="M97" s="135"/>
    </row>
    <row r="98" spans="2:13" ht="15" customHeight="1" thickTop="1" thickBot="1">
      <c r="B98" s="224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138"/>
    </row>
    <row r="99" spans="2:13" ht="15" customHeight="1" thickBot="1">
      <c r="B99" s="221" t="s">
        <v>125</v>
      </c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3"/>
    </row>
    <row r="100" spans="2:13" ht="15" customHeight="1" thickBot="1">
      <c r="B100" s="224" t="s">
        <v>97</v>
      </c>
      <c r="C100" s="225"/>
      <c r="D100" s="225"/>
      <c r="E100" s="225"/>
      <c r="F100" s="225"/>
      <c r="G100" s="226"/>
      <c r="H100" s="232" t="s">
        <v>98</v>
      </c>
      <c r="I100" s="232"/>
      <c r="J100" s="232"/>
      <c r="K100" s="232"/>
      <c r="L100" s="232"/>
      <c r="M100" s="233"/>
    </row>
    <row r="101" spans="2:13" ht="15" customHeight="1" thickBot="1">
      <c r="B101" s="100" t="s">
        <v>99</v>
      </c>
      <c r="C101" s="101" t="s">
        <v>100</v>
      </c>
      <c r="D101" s="101" t="s">
        <v>101</v>
      </c>
      <c r="E101" s="101" t="s">
        <v>102</v>
      </c>
      <c r="F101" s="101" t="s">
        <v>103</v>
      </c>
      <c r="G101" s="182"/>
      <c r="H101" s="101" t="s">
        <v>99</v>
      </c>
      <c r="I101" s="101" t="s">
        <v>100</v>
      </c>
      <c r="J101" s="101" t="s">
        <v>101</v>
      </c>
      <c r="K101" s="101" t="s">
        <v>102</v>
      </c>
      <c r="L101" s="101" t="s">
        <v>103</v>
      </c>
      <c r="M101" s="183"/>
    </row>
    <row r="102" spans="2:13" ht="15" customHeight="1">
      <c r="B102" s="84" t="s">
        <v>30</v>
      </c>
      <c r="C102" s="7"/>
      <c r="D102" s="5"/>
      <c r="E102" s="5"/>
      <c r="F102" s="7"/>
      <c r="G102" s="7"/>
      <c r="H102" s="5" t="s">
        <v>30</v>
      </c>
      <c r="I102" s="184" t="s">
        <v>38</v>
      </c>
      <c r="J102" s="5">
        <v>0</v>
      </c>
      <c r="K102" s="5">
        <v>0</v>
      </c>
      <c r="L102" s="5"/>
      <c r="M102" s="105"/>
    </row>
    <row r="103" spans="2:13" ht="15" customHeight="1">
      <c r="B103" s="185" t="s">
        <v>30</v>
      </c>
      <c r="C103" s="169"/>
      <c r="D103" s="13"/>
      <c r="E103" s="13"/>
      <c r="F103" s="6"/>
      <c r="G103" s="28"/>
      <c r="H103" s="6" t="s">
        <v>30</v>
      </c>
      <c r="I103" s="38" t="s">
        <v>126</v>
      </c>
      <c r="J103" s="6">
        <v>0</v>
      </c>
      <c r="K103" s="6">
        <v>0</v>
      </c>
      <c r="L103" s="8"/>
      <c r="M103" s="108"/>
    </row>
    <row r="104" spans="2:13" ht="15" customHeight="1">
      <c r="B104" s="106" t="s">
        <v>30</v>
      </c>
      <c r="C104" s="38"/>
      <c r="D104" s="8"/>
      <c r="E104" s="8"/>
      <c r="F104" s="38"/>
      <c r="G104" s="38"/>
      <c r="H104" s="8" t="s">
        <v>30</v>
      </c>
      <c r="I104" s="38"/>
      <c r="J104" s="8"/>
      <c r="K104" s="8"/>
      <c r="L104" s="38"/>
      <c r="M104" s="108"/>
    </row>
    <row r="105" spans="2:13" ht="15" customHeight="1" thickBot="1">
      <c r="B105" s="85" t="s">
        <v>30</v>
      </c>
      <c r="C105" s="42" t="s">
        <v>32</v>
      </c>
      <c r="D105" s="41">
        <f>SUM(D104:D104)</f>
        <v>0</v>
      </c>
      <c r="E105" s="41">
        <f>SUM(E104:E104)</f>
        <v>0</v>
      </c>
      <c r="F105" s="41"/>
      <c r="G105" s="124"/>
      <c r="H105" s="41" t="s">
        <v>30</v>
      </c>
      <c r="I105" s="42" t="s">
        <v>32</v>
      </c>
      <c r="J105" s="41">
        <f>SUM(J104:J104)</f>
        <v>0</v>
      </c>
      <c r="K105" s="41">
        <f>SUM(K104:K104)</f>
        <v>0</v>
      </c>
      <c r="L105" s="41"/>
      <c r="M105" s="120"/>
    </row>
    <row r="106" spans="2:13" ht="15" customHeight="1">
      <c r="B106" s="84" t="s">
        <v>70</v>
      </c>
      <c r="C106" s="7"/>
      <c r="D106" s="5"/>
      <c r="E106" s="5"/>
      <c r="F106" s="26"/>
      <c r="G106" s="49"/>
      <c r="H106" s="26" t="s">
        <v>70</v>
      </c>
      <c r="I106" s="163"/>
      <c r="J106" s="164"/>
      <c r="K106" s="3"/>
      <c r="L106" s="5"/>
      <c r="M106" s="105"/>
    </row>
    <row r="107" spans="2:13" ht="15" customHeight="1">
      <c r="B107" s="84" t="s">
        <v>70</v>
      </c>
      <c r="C107" s="28"/>
      <c r="D107" s="6"/>
      <c r="E107" s="6"/>
      <c r="F107" s="6"/>
      <c r="G107" s="28"/>
      <c r="H107" s="26" t="s">
        <v>70</v>
      </c>
      <c r="I107" s="28"/>
      <c r="J107" s="6"/>
      <c r="K107" s="8"/>
      <c r="L107" s="8"/>
      <c r="M107" s="108"/>
    </row>
    <row r="108" spans="2:13" ht="15" customHeight="1" thickBot="1">
      <c r="B108" s="85" t="s">
        <v>70</v>
      </c>
      <c r="C108" s="43" t="s">
        <v>32</v>
      </c>
      <c r="D108" s="44">
        <v>0</v>
      </c>
      <c r="E108" s="44">
        <v>0</v>
      </c>
      <c r="F108" s="44"/>
      <c r="G108" s="43"/>
      <c r="H108" s="44" t="s">
        <v>70</v>
      </c>
      <c r="I108" s="43" t="s">
        <v>32</v>
      </c>
      <c r="J108" s="44">
        <f>SUM(J106:J107)</f>
        <v>0</v>
      </c>
      <c r="K108" s="41">
        <f>SUM(K106:K107)</f>
        <v>0</v>
      </c>
      <c r="L108" s="41"/>
      <c r="M108" s="110"/>
    </row>
    <row r="109" spans="2:13" ht="15" customHeight="1">
      <c r="B109" s="84" t="s">
        <v>31</v>
      </c>
      <c r="C109" s="28" t="s">
        <v>127</v>
      </c>
      <c r="D109" s="10">
        <v>2</v>
      </c>
      <c r="E109" s="10">
        <v>2</v>
      </c>
      <c r="F109" s="26"/>
      <c r="G109" s="49"/>
      <c r="H109" s="26" t="s">
        <v>31</v>
      </c>
      <c r="I109" s="28" t="s">
        <v>33</v>
      </c>
      <c r="J109" s="6">
        <v>0</v>
      </c>
      <c r="K109" s="6">
        <v>0</v>
      </c>
      <c r="L109" s="5"/>
      <c r="M109" s="105"/>
    </row>
    <row r="110" spans="2:13" ht="15" customHeight="1">
      <c r="B110" s="82" t="s">
        <v>31</v>
      </c>
      <c r="C110" s="27"/>
      <c r="D110" s="13"/>
      <c r="E110" s="13"/>
      <c r="F110" s="6"/>
      <c r="G110" s="28"/>
      <c r="H110" s="26" t="s">
        <v>31</v>
      </c>
      <c r="I110" s="28" t="s">
        <v>34</v>
      </c>
      <c r="J110" s="9">
        <v>2</v>
      </c>
      <c r="K110" s="2">
        <v>2</v>
      </c>
      <c r="L110" s="8"/>
      <c r="M110" s="108"/>
    </row>
    <row r="111" spans="2:13" ht="15" customHeight="1">
      <c r="B111" s="82" t="s">
        <v>31</v>
      </c>
      <c r="C111" s="27"/>
      <c r="D111" s="13"/>
      <c r="E111" s="13"/>
      <c r="F111" s="6"/>
      <c r="G111" s="28"/>
      <c r="H111" s="26" t="s">
        <v>31</v>
      </c>
      <c r="I111" s="186"/>
      <c r="J111" s="6"/>
      <c r="K111" s="6"/>
      <c r="L111" s="8"/>
      <c r="M111" s="108"/>
    </row>
    <row r="112" spans="2:13" ht="15" customHeight="1">
      <c r="B112" s="84" t="s">
        <v>31</v>
      </c>
      <c r="C112" s="28"/>
      <c r="D112" s="6"/>
      <c r="E112" s="6"/>
      <c r="F112" s="6"/>
      <c r="G112" s="28"/>
      <c r="H112" s="26" t="s">
        <v>31</v>
      </c>
      <c r="I112" s="187"/>
      <c r="J112" s="188"/>
      <c r="K112" s="36"/>
      <c r="L112" s="8"/>
      <c r="M112" s="108"/>
    </row>
    <row r="113" spans="2:13" ht="15" customHeight="1" thickBot="1">
      <c r="B113" s="85" t="s">
        <v>31</v>
      </c>
      <c r="C113" s="43" t="s">
        <v>32</v>
      </c>
      <c r="D113" s="44">
        <f>SUM(D109:D112)</f>
        <v>2</v>
      </c>
      <c r="E113" s="44">
        <f>SUM(E109:E112)</f>
        <v>2</v>
      </c>
      <c r="F113" s="44"/>
      <c r="G113" s="43"/>
      <c r="H113" s="44" t="s">
        <v>31</v>
      </c>
      <c r="I113" s="43" t="s">
        <v>32</v>
      </c>
      <c r="J113" s="44">
        <f>SUM(J109:J111)</f>
        <v>2</v>
      </c>
      <c r="K113" s="41">
        <f>SUM(K109:K111)</f>
        <v>2</v>
      </c>
      <c r="L113" s="41"/>
      <c r="M113" s="110"/>
    </row>
    <row r="114" spans="2:13" ht="15" customHeight="1">
      <c r="B114" s="84" t="s">
        <v>25</v>
      </c>
      <c r="C114" s="189"/>
      <c r="D114" s="190"/>
      <c r="E114" s="190"/>
      <c r="F114" s="8"/>
      <c r="G114" s="11"/>
      <c r="H114" s="5" t="s">
        <v>25</v>
      </c>
      <c r="I114" s="115"/>
      <c r="J114" s="2"/>
      <c r="K114" s="2"/>
      <c r="L114" s="8"/>
      <c r="M114" s="116"/>
    </row>
    <row r="115" spans="2:13" ht="15" customHeight="1" thickBot="1">
      <c r="B115" s="145" t="s">
        <v>25</v>
      </c>
      <c r="C115" s="191"/>
      <c r="D115" s="64"/>
      <c r="E115" s="64"/>
      <c r="F115" s="58"/>
      <c r="G115" s="59"/>
      <c r="H115" s="60" t="s">
        <v>25</v>
      </c>
      <c r="I115" s="58"/>
      <c r="J115" s="58"/>
      <c r="K115" s="58"/>
      <c r="L115" s="58"/>
      <c r="M115" s="120"/>
    </row>
    <row r="116" spans="2:13" ht="15" customHeight="1" thickTop="1">
      <c r="B116" s="82" t="s">
        <v>26</v>
      </c>
      <c r="C116" s="86"/>
      <c r="D116" s="22"/>
      <c r="E116" s="22"/>
      <c r="F116" s="5"/>
      <c r="G116" s="7"/>
      <c r="H116" s="5" t="s">
        <v>26</v>
      </c>
      <c r="I116" s="192"/>
      <c r="J116" s="90"/>
      <c r="K116" s="90"/>
      <c r="L116" s="5"/>
      <c r="M116" s="105"/>
    </row>
    <row r="117" spans="2:13" ht="15" customHeight="1" thickBot="1">
      <c r="B117" s="145" t="s">
        <v>26</v>
      </c>
      <c r="C117" s="149"/>
      <c r="D117" s="59"/>
      <c r="E117" s="59"/>
      <c r="F117" s="60"/>
      <c r="G117" s="59"/>
      <c r="H117" s="60" t="s">
        <v>26</v>
      </c>
      <c r="I117" s="149"/>
      <c r="J117" s="60"/>
      <c r="K117" s="60"/>
      <c r="L117" s="60"/>
      <c r="M117" s="120"/>
    </row>
    <row r="118" spans="2:13" ht="15" customHeight="1" thickTop="1">
      <c r="B118" s="84" t="s">
        <v>68</v>
      </c>
      <c r="C118" s="21"/>
      <c r="D118" s="22"/>
      <c r="E118" s="22"/>
      <c r="F118" s="5"/>
      <c r="G118" s="96"/>
      <c r="H118" s="97" t="s">
        <v>68</v>
      </c>
      <c r="I118" s="56"/>
      <c r="J118" s="47"/>
      <c r="K118" s="47"/>
      <c r="L118" s="26"/>
      <c r="M118" s="126"/>
    </row>
    <row r="119" spans="2:13" ht="15" customHeight="1" thickBot="1">
      <c r="B119" s="148" t="s">
        <v>68</v>
      </c>
      <c r="C119" s="149"/>
      <c r="D119" s="59"/>
      <c r="E119" s="59"/>
      <c r="F119" s="60"/>
      <c r="G119" s="150"/>
      <c r="H119" s="151" t="s">
        <v>68</v>
      </c>
      <c r="I119" s="65"/>
      <c r="J119" s="62"/>
      <c r="K119" s="62"/>
      <c r="L119" s="60"/>
      <c r="M119" s="120"/>
    </row>
    <row r="120" spans="2:13" ht="15" customHeight="1" thickTop="1">
      <c r="B120" s="104" t="s">
        <v>17</v>
      </c>
      <c r="C120" s="193" t="s">
        <v>44</v>
      </c>
      <c r="D120" s="194">
        <v>2</v>
      </c>
      <c r="E120" s="194">
        <v>2</v>
      </c>
      <c r="F120" s="5"/>
      <c r="G120" s="93"/>
      <c r="H120" s="195" t="s">
        <v>17</v>
      </c>
      <c r="I120" s="27" t="s">
        <v>128</v>
      </c>
      <c r="J120" s="9">
        <v>2</v>
      </c>
      <c r="K120" s="9">
        <v>2</v>
      </c>
      <c r="L120" s="5"/>
      <c r="M120" s="126"/>
    </row>
    <row r="121" spans="2:13" ht="15" customHeight="1">
      <c r="B121" s="104" t="s">
        <v>17</v>
      </c>
      <c r="C121" s="55" t="s">
        <v>95</v>
      </c>
      <c r="D121" s="91">
        <v>2</v>
      </c>
      <c r="E121" s="91">
        <v>2</v>
      </c>
      <c r="F121" s="26"/>
      <c r="G121" s="94"/>
      <c r="H121" s="196" t="s">
        <v>17</v>
      </c>
      <c r="I121" s="55" t="s">
        <v>0</v>
      </c>
      <c r="J121" s="9">
        <v>9</v>
      </c>
      <c r="K121" s="9">
        <v>0</v>
      </c>
      <c r="L121" s="5"/>
      <c r="M121" s="126"/>
    </row>
    <row r="122" spans="2:13" ht="15" customHeight="1">
      <c r="B122" s="104" t="s">
        <v>17</v>
      </c>
      <c r="C122" s="55" t="s">
        <v>58</v>
      </c>
      <c r="D122" s="9">
        <v>3</v>
      </c>
      <c r="E122" s="9">
        <v>3</v>
      </c>
      <c r="F122" s="26"/>
      <c r="G122" s="94"/>
      <c r="H122" s="196" t="s">
        <v>17</v>
      </c>
      <c r="I122" s="176" t="s">
        <v>82</v>
      </c>
      <c r="J122" s="91">
        <v>3</v>
      </c>
      <c r="K122" s="91">
        <v>3</v>
      </c>
      <c r="L122" s="5"/>
      <c r="M122" s="126"/>
    </row>
    <row r="123" spans="2:13" ht="15" customHeight="1">
      <c r="B123" s="197" t="s">
        <v>79</v>
      </c>
      <c r="C123" s="21" t="s">
        <v>80</v>
      </c>
      <c r="D123" s="9">
        <v>3</v>
      </c>
      <c r="E123" s="9">
        <v>3</v>
      </c>
      <c r="F123" s="26"/>
      <c r="G123" s="94"/>
      <c r="H123" s="196" t="s">
        <v>81</v>
      </c>
      <c r="I123" s="198" t="s">
        <v>91</v>
      </c>
      <c r="J123" s="9">
        <v>3</v>
      </c>
      <c r="K123" s="9">
        <v>3</v>
      </c>
      <c r="L123" s="5"/>
      <c r="M123" s="126"/>
    </row>
    <row r="124" spans="2:13" ht="15" customHeight="1">
      <c r="B124" s="197" t="s">
        <v>57</v>
      </c>
      <c r="C124" s="21" t="s">
        <v>72</v>
      </c>
      <c r="D124" s="90">
        <v>3</v>
      </c>
      <c r="E124" s="90">
        <v>3</v>
      </c>
      <c r="F124" s="26"/>
      <c r="G124" s="94"/>
      <c r="H124" s="196" t="s">
        <v>17</v>
      </c>
      <c r="I124" s="55"/>
      <c r="J124" s="9"/>
      <c r="K124" s="9"/>
      <c r="L124" s="5"/>
      <c r="M124" s="126"/>
    </row>
    <row r="125" spans="2:13" ht="15" customHeight="1">
      <c r="B125" s="197" t="s">
        <v>17</v>
      </c>
      <c r="C125" s="55" t="s">
        <v>56</v>
      </c>
      <c r="D125" s="91">
        <v>9</v>
      </c>
      <c r="E125" s="91">
        <v>0</v>
      </c>
      <c r="F125" s="26"/>
      <c r="G125" s="94"/>
      <c r="H125" s="196" t="s">
        <v>17</v>
      </c>
      <c r="I125" s="55"/>
      <c r="J125" s="9"/>
      <c r="K125" s="9"/>
      <c r="L125" s="5"/>
      <c r="M125" s="126"/>
    </row>
    <row r="126" spans="2:13" ht="15" customHeight="1">
      <c r="B126" s="197" t="s">
        <v>17</v>
      </c>
      <c r="C126" s="55" t="s">
        <v>92</v>
      </c>
      <c r="D126" s="91">
        <v>2</v>
      </c>
      <c r="E126" s="91">
        <v>0</v>
      </c>
      <c r="F126" s="26"/>
      <c r="G126" s="94"/>
      <c r="H126" s="196" t="s">
        <v>17</v>
      </c>
      <c r="I126" s="55"/>
      <c r="J126" s="9"/>
      <c r="K126" s="9"/>
      <c r="L126" s="5"/>
      <c r="M126" s="126"/>
    </row>
    <row r="127" spans="2:13" ht="15" customHeight="1" thickBot="1">
      <c r="B127" s="148" t="s">
        <v>110</v>
      </c>
      <c r="C127" s="149"/>
      <c r="D127" s="59"/>
      <c r="E127" s="59"/>
      <c r="F127" s="60"/>
      <c r="G127" s="199"/>
      <c r="H127" s="151" t="s">
        <v>110</v>
      </c>
      <c r="I127" s="149"/>
      <c r="J127" s="59"/>
      <c r="K127" s="59"/>
      <c r="L127" s="60"/>
      <c r="M127" s="108"/>
    </row>
    <row r="128" spans="2:13" ht="14.25" customHeight="1" thickTop="1">
      <c r="B128" s="79"/>
      <c r="C128" s="200"/>
      <c r="D128" s="201"/>
      <c r="E128" s="201"/>
      <c r="F128" s="202"/>
      <c r="G128" s="95"/>
      <c r="H128" s="79"/>
      <c r="I128" s="200"/>
      <c r="J128" s="201"/>
      <c r="K128" s="201"/>
      <c r="L128" s="202"/>
      <c r="M128" s="95"/>
    </row>
    <row r="129" spans="2:13" s="34" customFormat="1" ht="16.2">
      <c r="B129" s="234" t="s">
        <v>129</v>
      </c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33"/>
    </row>
    <row r="130" spans="2:13" s="34" customFormat="1" ht="28.8" customHeight="1">
      <c r="B130" s="208" t="s">
        <v>93</v>
      </c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33"/>
    </row>
    <row r="131" spans="2:13" s="34" customFormat="1" ht="18" customHeight="1">
      <c r="B131" s="186" t="s">
        <v>130</v>
      </c>
      <c r="C131" s="98"/>
      <c r="D131" s="98"/>
      <c r="E131" s="98"/>
      <c r="F131" s="98"/>
      <c r="G131" s="98"/>
      <c r="H131" s="98"/>
      <c r="I131" s="99"/>
      <c r="J131" s="99"/>
      <c r="K131" s="99"/>
      <c r="L131" s="99"/>
      <c r="M131" s="33"/>
    </row>
    <row r="132" spans="2:13" s="34" customFormat="1" ht="30.75" customHeight="1">
      <c r="B132" s="211" t="s">
        <v>131</v>
      </c>
      <c r="C132" s="211"/>
      <c r="D132" s="211"/>
      <c r="E132" s="211"/>
      <c r="F132" s="211"/>
      <c r="G132" s="211"/>
      <c r="H132" s="211"/>
      <c r="I132" s="211"/>
      <c r="J132" s="211"/>
      <c r="K132" s="211"/>
      <c r="L132" s="211"/>
      <c r="M132" s="33"/>
    </row>
    <row r="133" spans="2:13" s="34" customFormat="1" ht="16.5" customHeight="1">
      <c r="B133" s="1" t="s">
        <v>132</v>
      </c>
      <c r="C133" s="213" t="s">
        <v>133</v>
      </c>
      <c r="D133" s="214"/>
      <c r="E133" s="214"/>
      <c r="F133" s="214"/>
      <c r="G133" s="203"/>
      <c r="H133" s="204"/>
      <c r="I133" s="205"/>
      <c r="J133" s="205"/>
      <c r="K133" s="205"/>
      <c r="L133" s="205"/>
      <c r="M133" s="33"/>
    </row>
    <row r="134" spans="2:13" s="34" customFormat="1" ht="16.5" customHeight="1">
      <c r="B134" s="1" t="s">
        <v>134</v>
      </c>
      <c r="C134" s="213" t="s">
        <v>135</v>
      </c>
      <c r="D134" s="214"/>
      <c r="E134" s="214"/>
      <c r="F134" s="214"/>
      <c r="G134" s="203"/>
      <c r="H134" s="204"/>
      <c r="I134" s="205"/>
      <c r="J134" s="205"/>
      <c r="K134" s="205"/>
      <c r="L134" s="205"/>
      <c r="M134" s="33"/>
    </row>
    <row r="135" spans="2:13" s="34" customFormat="1" ht="45" customHeight="1">
      <c r="B135" s="1" t="s">
        <v>2</v>
      </c>
      <c r="C135" s="209" t="s">
        <v>10</v>
      </c>
      <c r="D135" s="210"/>
      <c r="E135" s="210"/>
      <c r="F135" s="210"/>
      <c r="G135" s="203"/>
      <c r="H135" s="204"/>
      <c r="I135" s="205"/>
      <c r="J135" s="205"/>
      <c r="K135" s="205"/>
      <c r="L135" s="205"/>
      <c r="M135" s="33"/>
    </row>
    <row r="136" spans="2:13" s="34" customFormat="1" ht="33" customHeight="1">
      <c r="B136" s="208" t="s">
        <v>51</v>
      </c>
      <c r="C136" s="208"/>
      <c r="D136" s="208"/>
      <c r="E136" s="208"/>
      <c r="F136" s="208"/>
      <c r="G136" s="208"/>
      <c r="H136" s="208"/>
      <c r="I136" s="216"/>
      <c r="J136" s="216"/>
      <c r="K136" s="216"/>
      <c r="L136" s="216"/>
      <c r="M136" s="33"/>
    </row>
    <row r="137" spans="2:13" s="34" customFormat="1" ht="16.5" customHeight="1">
      <c r="B137" s="208" t="s">
        <v>94</v>
      </c>
      <c r="C137" s="208"/>
      <c r="D137" s="208"/>
      <c r="E137" s="208"/>
      <c r="F137" s="208"/>
      <c r="G137" s="208"/>
      <c r="H137" s="208"/>
      <c r="I137" s="216"/>
      <c r="J137" s="216"/>
      <c r="K137" s="216"/>
      <c r="L137" s="216"/>
      <c r="M137" s="33"/>
    </row>
    <row r="138" spans="2:13" s="34" customFormat="1" ht="27.6" customHeight="1">
      <c r="B138" s="215" t="s">
        <v>46</v>
      </c>
      <c r="C138" s="215"/>
      <c r="D138" s="215"/>
      <c r="E138" s="215"/>
      <c r="F138" s="215"/>
      <c r="G138" s="215"/>
      <c r="H138" s="215"/>
      <c r="I138" s="218"/>
      <c r="J138" s="218"/>
      <c r="K138" s="218"/>
      <c r="L138" s="218"/>
      <c r="M138" s="33"/>
    </row>
    <row r="139" spans="2:13" s="34" customFormat="1" ht="62.4" customHeight="1">
      <c r="B139" s="215" t="s">
        <v>87</v>
      </c>
      <c r="C139" s="215"/>
      <c r="D139" s="215"/>
      <c r="E139" s="215"/>
      <c r="F139" s="215"/>
      <c r="G139" s="215"/>
      <c r="H139" s="215"/>
      <c r="I139" s="218"/>
      <c r="J139" s="218"/>
      <c r="K139" s="218"/>
      <c r="L139" s="218"/>
      <c r="M139" s="33"/>
    </row>
    <row r="140" spans="2:13" s="34" customFormat="1" ht="16.5" customHeight="1">
      <c r="B140" s="215" t="s">
        <v>61</v>
      </c>
      <c r="C140" s="217"/>
      <c r="D140" s="217"/>
      <c r="E140" s="217"/>
      <c r="F140" s="217"/>
      <c r="G140" s="217"/>
      <c r="H140" s="217"/>
      <c r="I140" s="217"/>
      <c r="J140" s="217"/>
      <c r="K140" s="217"/>
      <c r="L140" s="217"/>
      <c r="M140" s="33"/>
    </row>
    <row r="141" spans="2:13" s="34" customFormat="1" ht="16.5" customHeight="1">
      <c r="B141" s="215" t="s">
        <v>62</v>
      </c>
      <c r="C141" s="208"/>
      <c r="D141" s="208"/>
      <c r="E141" s="208"/>
      <c r="F141" s="208"/>
      <c r="G141" s="208"/>
      <c r="H141" s="208"/>
      <c r="I141" s="216"/>
      <c r="J141" s="216"/>
      <c r="K141" s="216"/>
      <c r="L141" s="216"/>
      <c r="M141" s="33"/>
    </row>
    <row r="142" spans="2:13" s="34" customFormat="1" ht="16.5" customHeight="1">
      <c r="B142" s="215" t="s">
        <v>63</v>
      </c>
      <c r="C142" s="208"/>
      <c r="D142" s="208"/>
      <c r="E142" s="208"/>
      <c r="F142" s="208"/>
      <c r="G142" s="208"/>
      <c r="H142" s="208"/>
      <c r="I142" s="216"/>
      <c r="J142" s="216"/>
      <c r="K142" s="216"/>
      <c r="L142" s="216"/>
      <c r="M142" s="33"/>
    </row>
    <row r="143" spans="2:13" s="34" customFormat="1" ht="16.5" customHeight="1">
      <c r="B143" s="215" t="s">
        <v>64</v>
      </c>
      <c r="C143" s="208"/>
      <c r="D143" s="208"/>
      <c r="E143" s="208"/>
      <c r="F143" s="208"/>
      <c r="G143" s="208"/>
      <c r="H143" s="208"/>
      <c r="I143" s="216"/>
      <c r="J143" s="216"/>
      <c r="K143" s="216"/>
      <c r="L143" s="216"/>
      <c r="M143" s="33"/>
    </row>
    <row r="144" spans="2:13" s="34" customFormat="1" ht="16.5" customHeight="1">
      <c r="B144" s="215" t="s">
        <v>65</v>
      </c>
      <c r="C144" s="208"/>
      <c r="D144" s="208"/>
      <c r="E144" s="208"/>
      <c r="F144" s="208"/>
      <c r="G144" s="208"/>
      <c r="H144" s="208"/>
      <c r="I144" s="216"/>
      <c r="J144" s="216"/>
      <c r="K144" s="216"/>
      <c r="L144" s="216"/>
      <c r="M144" s="33"/>
    </row>
    <row r="145" spans="2:13" s="34" customFormat="1" ht="16.5" customHeight="1">
      <c r="B145" s="215" t="s">
        <v>66</v>
      </c>
      <c r="C145" s="208"/>
      <c r="D145" s="208"/>
      <c r="E145" s="208"/>
      <c r="F145" s="208"/>
      <c r="G145" s="208"/>
      <c r="H145" s="208"/>
      <c r="I145" s="216"/>
      <c r="J145" s="216"/>
      <c r="K145" s="216"/>
      <c r="L145" s="216"/>
      <c r="M145" s="33"/>
    </row>
    <row r="146" spans="2:13" s="207" customFormat="1" ht="16.5" customHeight="1">
      <c r="B146" s="211" t="s">
        <v>67</v>
      </c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06"/>
    </row>
  </sheetData>
  <mergeCells count="33">
    <mergeCell ref="B99:M99"/>
    <mergeCell ref="B100:G100"/>
    <mergeCell ref="H100:M100"/>
    <mergeCell ref="B129:L129"/>
    <mergeCell ref="B98:L98"/>
    <mergeCell ref="B1:L1"/>
    <mergeCell ref="B2:M2"/>
    <mergeCell ref="B3:G3"/>
    <mergeCell ref="H3:M3"/>
    <mergeCell ref="B68:G68"/>
    <mergeCell ref="H68:M68"/>
    <mergeCell ref="B36:M36"/>
    <mergeCell ref="B37:G37"/>
    <mergeCell ref="H37:M37"/>
    <mergeCell ref="B67:M67"/>
    <mergeCell ref="B66:L66"/>
    <mergeCell ref="B35:L35"/>
    <mergeCell ref="B130:L130"/>
    <mergeCell ref="C135:F135"/>
    <mergeCell ref="B146:L146"/>
    <mergeCell ref="C133:F133"/>
    <mergeCell ref="C134:F134"/>
    <mergeCell ref="B141:L141"/>
    <mergeCell ref="B143:L143"/>
    <mergeCell ref="B144:L144"/>
    <mergeCell ref="B145:L145"/>
    <mergeCell ref="B132:L132"/>
    <mergeCell ref="B142:L142"/>
    <mergeCell ref="B136:L136"/>
    <mergeCell ref="B137:L137"/>
    <mergeCell ref="B140:L140"/>
    <mergeCell ref="B138:L138"/>
    <mergeCell ref="B139:L139"/>
  </mergeCells>
  <phoneticPr fontId="19" type="noConversion"/>
  <pageMargins left="0.35433070866141736" right="0.35433070866141736" top="0.78740157480314965" bottom="0.39370078740157483" header="0.51181102362204722" footer="0.51181102362204722"/>
  <pageSetup paperSize="9" scale="68" fitToHeight="0" orientation="portrait" r:id="rId1"/>
  <headerFooter alignWithMargins="0"/>
  <rowBreaks count="2" manualBreakCount="2">
    <brk id="66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企管系112-日四技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2024-05-16T09:35:58Z</cp:lastPrinted>
  <dcterms:created xsi:type="dcterms:W3CDTF">2009-06-26T07:20:45Z</dcterms:created>
  <dcterms:modified xsi:type="dcterms:W3CDTF">2024-05-23T08:38:46Z</dcterms:modified>
</cp:coreProperties>
</file>