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codeName="ThisWorkbook" defaultThemeVersion="124226"/>
  <mc:AlternateContent xmlns:mc="http://schemas.openxmlformats.org/markup-compatibility/2006">
    <mc:Choice Requires="x15">
      <x15ac:absPath xmlns:x15ac="http://schemas.microsoft.com/office/spreadsheetml/2010/11/ac" url="G:\01-校課程委員會議\112課程會議\112-1課程會議\(日間部)上傳118\112重點產業(英文版)13-欠資工2\"/>
    </mc:Choice>
  </mc:AlternateContent>
  <xr:revisionPtr revIDLastSave="0" documentId="13_ncr:1_{8CC4678E-A87E-4B55-8F2E-734BEC9D856C}" xr6:coauthVersionLast="36" xr6:coauthVersionMax="36" xr10:uidLastSave="{00000000-0000-0000-0000-000000000000}"/>
  <bookViews>
    <workbookView xWindow="0" yWindow="0" windowWidth="23040" windowHeight="8028" xr2:uid="{00000000-000D-0000-FFFF-FFFF00000000}"/>
  </bookViews>
  <sheets>
    <sheet name="半導體系112-日四技重點產業1120927系課程委員會議訂定" sheetId="2" r:id="rId1"/>
  </sheets>
  <definedNames>
    <definedName name="_xlnm.Print_Titles" localSheetId="0">'半導體系112-日四技重點產業1120927系課程委員會議訂定'!$1:$1</definedName>
  </definedNames>
  <calcPr calcId="191029"/>
</workbook>
</file>

<file path=xl/calcChain.xml><?xml version="1.0" encoding="utf-8"?>
<calcChain xmlns="http://schemas.openxmlformats.org/spreadsheetml/2006/main">
  <c r="C67" i="2" l="1"/>
  <c r="D67" i="2"/>
  <c r="J33" i="2"/>
  <c r="I33" i="2"/>
  <c r="D33" i="2" l="1"/>
  <c r="C33" i="2"/>
  <c r="J28" i="2" l="1"/>
  <c r="I28" i="2"/>
  <c r="J26" i="2"/>
  <c r="I26" i="2"/>
  <c r="J46" i="2"/>
  <c r="I46" i="2"/>
  <c r="D65" i="2"/>
  <c r="C65" i="2"/>
  <c r="J13" i="2" l="1"/>
  <c r="I13" i="2"/>
  <c r="I16" i="2"/>
  <c r="J42" i="2"/>
  <c r="I42" i="2"/>
  <c r="D26" i="2"/>
  <c r="C26" i="2"/>
  <c r="J10" i="2"/>
  <c r="I10" i="2"/>
  <c r="D10" i="2"/>
  <c r="C10" i="2"/>
  <c r="D42" i="2"/>
  <c r="C42" i="2"/>
  <c r="C40" i="2"/>
  <c r="C46" i="2"/>
  <c r="D13" i="2"/>
  <c r="C13" i="2"/>
  <c r="D40" i="2"/>
  <c r="C28" i="2"/>
  <c r="I65" i="2"/>
  <c r="C16" i="2"/>
  <c r="I67" i="2"/>
  <c r="J67" i="2"/>
  <c r="J65" i="2"/>
  <c r="D46" i="2"/>
  <c r="D28" i="2"/>
  <c r="J40" i="2"/>
  <c r="I40" i="2"/>
  <c r="D63" i="2"/>
  <c r="C63" i="2"/>
  <c r="J63" i="2"/>
  <c r="I63" i="2"/>
  <c r="J16" i="2"/>
  <c r="D16" i="2"/>
</calcChain>
</file>

<file path=xl/sharedStrings.xml><?xml version="1.0" encoding="utf-8"?>
<sst xmlns="http://schemas.openxmlformats.org/spreadsheetml/2006/main" count="206" uniqueCount="112">
  <si>
    <t>Fall Semester</t>
    <phoneticPr fontId="2" type="noConversion"/>
  </si>
  <si>
    <t>Spring Semester</t>
    <phoneticPr fontId="2" type="noConversion"/>
  </si>
  <si>
    <t>General Education</t>
    <phoneticPr fontId="2" type="noConversion"/>
  </si>
  <si>
    <t>College Core Course</t>
    <phoneticPr fontId="2" type="noConversion"/>
  </si>
  <si>
    <t>Department Core Course</t>
    <phoneticPr fontId="2" type="noConversion"/>
  </si>
  <si>
    <t>Introduction to Optic-Electrical Engineering</t>
    <phoneticPr fontId="2" type="noConversion"/>
  </si>
  <si>
    <t>Subtotal</t>
    <phoneticPr fontId="2" type="noConversion"/>
  </si>
  <si>
    <t>Chemistry</t>
    <phoneticPr fontId="2" type="noConversion"/>
  </si>
  <si>
    <t>Experiment In Physics</t>
    <phoneticPr fontId="2" type="noConversion"/>
  </si>
  <si>
    <t>Subject</t>
    <phoneticPr fontId="2" type="noConversion"/>
  </si>
  <si>
    <t>credits</t>
    <phoneticPr fontId="2" type="noConversion"/>
  </si>
  <si>
    <t>hours</t>
    <phoneticPr fontId="2" type="noConversion"/>
  </si>
  <si>
    <t>course code</t>
    <phoneticPr fontId="2" type="noConversion"/>
  </si>
  <si>
    <t>Chinese reading and expression I</t>
    <phoneticPr fontId="2" type="noConversion"/>
  </si>
  <si>
    <t>English Listening and Speaking Practicum I</t>
    <phoneticPr fontId="2" type="noConversion"/>
  </si>
  <si>
    <t>Service Learning I</t>
    <phoneticPr fontId="2" type="noConversion"/>
  </si>
  <si>
    <t>Calculus I</t>
    <phoneticPr fontId="2" type="noConversion"/>
  </si>
  <si>
    <t>Physics I</t>
    <phoneticPr fontId="2" type="noConversion"/>
  </si>
  <si>
    <t>Physical Education I</t>
    <phoneticPr fontId="2" type="noConversion"/>
  </si>
  <si>
    <t>Chinese reading and expression II</t>
    <phoneticPr fontId="2" type="noConversion"/>
  </si>
  <si>
    <t>Physical Education II</t>
    <phoneticPr fontId="2" type="noConversion"/>
  </si>
  <si>
    <t>Service Learning II</t>
    <phoneticPr fontId="2" type="noConversion"/>
  </si>
  <si>
    <t>Calculus II</t>
    <phoneticPr fontId="2" type="noConversion"/>
  </si>
  <si>
    <t>Physics II</t>
    <phoneticPr fontId="2" type="noConversion"/>
  </si>
  <si>
    <t>Introduction to Semiconductors</t>
    <phoneticPr fontId="2" type="noConversion"/>
  </si>
  <si>
    <t>Computer introduction practice</t>
    <phoneticPr fontId="2" type="noConversion"/>
  </si>
  <si>
    <t>English Listening and Speaking Practicum II</t>
    <phoneticPr fontId="2" type="noConversion"/>
  </si>
  <si>
    <t>Physical Education III</t>
    <phoneticPr fontId="2" type="noConversion"/>
  </si>
  <si>
    <t>Taiwan in the World</t>
    <phoneticPr fontId="2" type="noConversion"/>
  </si>
  <si>
    <t>English Communication for Specific Purposes</t>
    <phoneticPr fontId="2" type="noConversion"/>
  </si>
  <si>
    <t>Engineering, Ethics and Society</t>
    <phoneticPr fontId="2" type="noConversion"/>
  </si>
  <si>
    <t>Engineering Mathematics I</t>
    <phoneticPr fontId="2" type="noConversion"/>
  </si>
  <si>
    <t>Electric Circuits</t>
    <phoneticPr fontId="2" type="noConversion"/>
  </si>
  <si>
    <t>Materials Sciences</t>
    <phoneticPr fontId="2" type="noConversion"/>
  </si>
  <si>
    <t>Electronics I</t>
    <phoneticPr fontId="2" type="noConversion"/>
  </si>
  <si>
    <t>Physical Education IV</t>
    <phoneticPr fontId="2" type="noConversion"/>
  </si>
  <si>
    <t>Engineering Mathematics II</t>
    <phoneticPr fontId="2" type="noConversion"/>
  </si>
  <si>
    <t>Semiconductor Physics and Devices</t>
    <phoneticPr fontId="2" type="noConversion"/>
  </si>
  <si>
    <t>Electronics Laboratory</t>
    <phoneticPr fontId="2" type="noConversion"/>
  </si>
  <si>
    <t>Electronics II</t>
    <phoneticPr fontId="2" type="noConversion"/>
  </si>
  <si>
    <t>Electromagnetism</t>
    <phoneticPr fontId="2" type="noConversion"/>
  </si>
  <si>
    <t>Semiconductor Device  Laboratory</t>
    <phoneticPr fontId="2" type="noConversion"/>
  </si>
  <si>
    <t>Optoelectronic Semiconductor Devices</t>
    <phoneticPr fontId="2" type="noConversion"/>
  </si>
  <si>
    <t>English for Professional Communication &amp; Presentation</t>
    <phoneticPr fontId="2" type="noConversion"/>
  </si>
  <si>
    <t>Introduction to environmental sustainable and safety hygiene</t>
    <phoneticPr fontId="2" type="noConversion"/>
  </si>
  <si>
    <t>Optics I</t>
    <phoneticPr fontId="2" type="noConversion"/>
  </si>
  <si>
    <t>Introduction to Patent Practice and Project Management</t>
    <phoneticPr fontId="2" type="noConversion"/>
  </si>
  <si>
    <t>Special Project (I)</t>
    <phoneticPr fontId="2" type="noConversion"/>
  </si>
  <si>
    <t>Electromagnetic waves</t>
    <phoneticPr fontId="2" type="noConversion"/>
  </si>
  <si>
    <t>Practice of vacuum Technology</t>
    <phoneticPr fontId="2" type="noConversion"/>
  </si>
  <si>
    <t>Practice of the Semiconductor Equipments</t>
    <phoneticPr fontId="2" type="noConversion"/>
  </si>
  <si>
    <t>Introduction to Flat Panel Displays</t>
    <phoneticPr fontId="2" type="noConversion"/>
  </si>
  <si>
    <t>Advanced Semi Comdutor Device Physics</t>
    <phoneticPr fontId="2" type="noConversion"/>
  </si>
  <si>
    <t>LED Components and Applications</t>
    <phoneticPr fontId="2" type="noConversion"/>
  </si>
  <si>
    <t>Fundamental Optics Laboratory</t>
    <phoneticPr fontId="2" type="noConversion"/>
  </si>
  <si>
    <t>Applied Electronics Laboratory</t>
    <phoneticPr fontId="2" type="noConversion"/>
  </si>
  <si>
    <t>Computer-Aided Optics Design Practice</t>
    <phoneticPr fontId="2" type="noConversion"/>
  </si>
  <si>
    <t xml:space="preserve">Integrated Circuit Processingg Technology </t>
    <phoneticPr fontId="2" type="noConversion"/>
  </si>
  <si>
    <t>Microwave Engineering Practice</t>
    <phoneticPr fontId="2" type="noConversion"/>
  </si>
  <si>
    <t>LCD Engineering and Practice</t>
    <phoneticPr fontId="2" type="noConversion"/>
  </si>
  <si>
    <t>Introduction of Luminecent Materials</t>
    <phoneticPr fontId="2" type="noConversion"/>
  </si>
  <si>
    <t>Applied Optics</t>
    <phoneticPr fontId="2" type="noConversion"/>
  </si>
  <si>
    <t>Practice in the Characterization of semiconductor Materials</t>
    <phoneticPr fontId="2" type="noConversion"/>
  </si>
  <si>
    <t>Thin film project and application</t>
    <phoneticPr fontId="2" type="noConversion"/>
  </si>
  <si>
    <t>Optics Laboratory</t>
    <phoneticPr fontId="2" type="noConversion"/>
  </si>
  <si>
    <t>Semiconductor Packaging Practice</t>
    <phoneticPr fontId="2" type="noConversion"/>
  </si>
  <si>
    <t>Principles of Sensors Applications</t>
    <phoneticPr fontId="2" type="noConversion"/>
  </si>
  <si>
    <t>English for Semiconductor and Optoelectronics</t>
    <phoneticPr fontId="2" type="noConversion"/>
  </si>
  <si>
    <t>Club Curriculum</t>
    <phoneticPr fontId="2" type="noConversion"/>
  </si>
  <si>
    <t>Foreign Language Proficiency Test</t>
    <phoneticPr fontId="2" type="noConversion"/>
  </si>
  <si>
    <t>Introduction to Optical Communications</t>
    <phoneticPr fontId="2" type="noConversion"/>
  </si>
  <si>
    <t>Solar Cell Technology</t>
    <phoneticPr fontId="2" type="noConversion"/>
  </si>
  <si>
    <t>Creative Thinking</t>
    <phoneticPr fontId="2" type="noConversion"/>
  </si>
  <si>
    <t>Semiconductor fab facility</t>
    <phoneticPr fontId="2" type="noConversion"/>
  </si>
  <si>
    <t>Semiconductorl External Teaching</t>
    <phoneticPr fontId="2" type="noConversion"/>
  </si>
  <si>
    <t>Semiconductor major overseas internship</t>
    <phoneticPr fontId="2" type="noConversion"/>
  </si>
  <si>
    <t>Special Project II</t>
    <phoneticPr fontId="2" type="noConversion"/>
  </si>
  <si>
    <t>Design of Display Devices</t>
    <phoneticPr fontId="2" type="noConversion"/>
  </si>
  <si>
    <t>Experiment of Laser Engineering and application</t>
    <phoneticPr fontId="2" type="noConversion"/>
  </si>
  <si>
    <t>Foundation optical design</t>
    <phoneticPr fontId="2" type="noConversion"/>
  </si>
  <si>
    <t xml:space="preserve">Compound Semisonductor Technology	</t>
    <phoneticPr fontId="2" type="noConversion"/>
  </si>
  <si>
    <t>Semiconductor Processingg Technology Practice</t>
    <phoneticPr fontId="2" type="noConversion"/>
  </si>
  <si>
    <t>Inttegrated Circuit Package</t>
    <phoneticPr fontId="2" type="noConversion"/>
  </si>
  <si>
    <t>The off campus internship of the Semiconductorl</t>
    <phoneticPr fontId="2" type="noConversion"/>
  </si>
  <si>
    <t>Semiconductor Practice Overseas Internship</t>
    <phoneticPr fontId="2" type="noConversion"/>
  </si>
  <si>
    <t>Industrial internship (summer)</t>
    <phoneticPr fontId="2" type="noConversion"/>
  </si>
  <si>
    <t>Note：</t>
    <phoneticPr fontId="2" type="noConversion"/>
  </si>
  <si>
    <t>Optics II</t>
    <phoneticPr fontId="2" type="noConversion"/>
  </si>
  <si>
    <t xml:space="preserve">Curricula of 4-Year Undergraduate Program in Focused Industry, 2023 Academic Year
 Department of Semiconductor and Electro-Optical Engineering, Southern Taiwan University of Science and Technology    
Implemented in September 2023       </t>
    <phoneticPr fontId="2" type="noConversion"/>
  </si>
  <si>
    <t>Course Classification</t>
    <phoneticPr fontId="2" type="noConversion"/>
  </si>
  <si>
    <t>Elective Course</t>
    <phoneticPr fontId="2" type="noConversion"/>
  </si>
  <si>
    <t xml:space="preserve">1. At the time of graduation, students should have completed at least 128 credits, including 31 General Education credits, 16 College Core Course credits, 47 Department Core Course credits, and more than 34 Elective Course credits.  Among them, students should complete at least one interdisciplinary module credit course (or elect more than two courses from external departments). </t>
    <phoneticPr fontId="2" type="noConversion"/>
  </si>
  <si>
    <t>2. There are a total of 31 credits in General Education courses, including 22 credits in basic general courses and 9 credits in classified general courses.</t>
    <phoneticPr fontId="2" type="noConversion"/>
  </si>
  <si>
    <t>Classified General Education includes three fields: humanities and arts, social sciences, and comprehensive practice. Those who take courses in the field of comprehensive practice for less than 9 credits must take courses in the field of humanities and arts or social sciences for the remaining credits. The instructions are as follows:</t>
    <phoneticPr fontId="2" type="noConversion"/>
  </si>
  <si>
    <t>Field of Humanities and Arts</t>
    <phoneticPr fontId="2" type="noConversion"/>
  </si>
  <si>
    <t>Field of Social Sciences</t>
    <phoneticPr fontId="2" type="noConversion"/>
  </si>
  <si>
    <t>Field of Comprehensive Practice</t>
    <phoneticPr fontId="2" type="noConversion"/>
  </si>
  <si>
    <t>Students in each college are required to obtain at least 6 credits.</t>
    <phoneticPr fontId="2" type="noConversion"/>
  </si>
  <si>
    <t>Students from the College of Engineering and the College of Digital Design are required to obtain at least 3 credits.</t>
    <phoneticPr fontId="2" type="noConversion"/>
  </si>
  <si>
    <t>Creative innovative entrepreneurship,  senior project studies or self-study courses must be approved by the department in charge. For relevant information, please refer to the website of the Obligatory General Center.</t>
    <phoneticPr fontId="2" type="noConversion"/>
  </si>
  <si>
    <t xml:space="preserve">3. A maximum of 15 credits of optional courses in other departments can be recognized. </t>
    <phoneticPr fontId="2" type="noConversion"/>
  </si>
  <si>
    <t>4. Students should have completed Service Education and follow school regulations.</t>
    <phoneticPr fontId="2" type="noConversion"/>
  </si>
  <si>
    <t>5.  Test of Foreign Language Proficiency will be conducted in accordance with  the Foreign Language Proficiency Instruction Implementation Regulations of Southern Taiwan University of Science and Technology.</t>
    <phoneticPr fontId="2" type="noConversion"/>
  </si>
  <si>
    <t xml:space="preserve">6. For off-campus internships, please refer to the course regulating off-campus internships of the department. </t>
    <phoneticPr fontId="2" type="noConversion"/>
  </si>
  <si>
    <t xml:space="preserve">7. The implementation of professional certificates shall be in accordance with the implementation measures of this department's professional certificate courses. </t>
    <phoneticPr fontId="2" type="noConversion"/>
  </si>
  <si>
    <t>8. Maximum and minimum credits per semester follows school regulations.</t>
    <phoneticPr fontId="2" type="noConversion"/>
  </si>
  <si>
    <t>9. The curriculum should be based on the Office of Academic Affairs version. Updates or revisions will be announced on the website of Department of Semiconductor and Electro-Optical Engineering.</t>
    <phoneticPr fontId="2" type="noConversion"/>
  </si>
  <si>
    <t>10. Please keep this curriculum for reference, course selection, and retaking to graduate.</t>
    <phoneticPr fontId="2" type="noConversion"/>
  </si>
  <si>
    <t>First year (September 2023 to June 2024)</t>
    <phoneticPr fontId="2" type="noConversion"/>
  </si>
  <si>
    <t>Second year (September 2024 to June 2025)</t>
    <phoneticPr fontId="2" type="noConversion"/>
  </si>
  <si>
    <t>Third year (September 2025 to June 2026)</t>
    <phoneticPr fontId="2" type="noConversion"/>
  </si>
  <si>
    <t>Fourth year (September 2026 to June 2027)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</si>
</sst>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新細明體"/>
      <family val="1"/>
      <charset val="136"/>
    </font>
    <font>
      <sz val="12"/>
      <name val="新細明體"/>
      <family val="1"/>
      <charset val="136"/>
    </font>
    <font>
      <sz val="9"/>
      <name val="新細明體"/>
      <family val="1"/>
      <charset val="136"/>
    </font>
    <font>
      <sz val="10"/>
      <color theme="1"/>
      <name val="新細明體"/>
      <family val="1"/>
      <charset val="136"/>
    </font>
    <font>
      <sz val="12"/>
      <color theme="1"/>
      <name val="新細明體"/>
      <family val="1"/>
      <charset val="136"/>
    </font>
    <font>
      <sz val="10"/>
      <name val="新細明體"/>
      <family val="1"/>
      <charset val="136"/>
    </font>
    <font>
      <b/>
      <sz val="10"/>
      <name val="新細明體"/>
      <family val="1"/>
      <charset val="136"/>
    </font>
    <font>
      <strike/>
      <sz val="10"/>
      <name val="新細明體"/>
      <family val="1"/>
      <charset val="136"/>
    </font>
    <font>
      <sz val="10"/>
      <name val="新細明體"/>
      <family val="1"/>
      <charset val="136"/>
      <scheme val="minor"/>
    </font>
  </fonts>
  <fills count="5">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6" tint="0.59999389629810485"/>
        <bgColor indexed="64"/>
      </patternFill>
    </fill>
  </fills>
  <borders count="46">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alignment vertical="center"/>
    </xf>
    <xf numFmtId="0" fontId="1" fillId="0" borderId="0"/>
  </cellStyleXfs>
  <cellXfs count="168">
    <xf numFmtId="0" fontId="0" fillId="0" borderId="0" xfId="0">
      <alignment vertical="center"/>
    </xf>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horizontal="center" vertical="center" wrapText="1"/>
    </xf>
    <xf numFmtId="0" fontId="4"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wrapText="1"/>
    </xf>
    <xf numFmtId="0" fontId="5" fillId="0" borderId="0" xfId="0" applyFont="1" applyFill="1" applyBorder="1" applyAlignment="1">
      <alignmen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3" fillId="0" borderId="0" xfId="0" applyFont="1" applyFill="1" applyAlignment="1">
      <alignment vertical="center" wrapText="1"/>
    </xf>
    <xf numFmtId="0" fontId="3" fillId="0" borderId="0" xfId="0" applyFont="1" applyFill="1" applyAlignment="1">
      <alignment vertical="center" wrapText="1"/>
    </xf>
    <xf numFmtId="0" fontId="5" fillId="4" borderId="30" xfId="0" applyFont="1" applyFill="1" applyBorder="1" applyAlignment="1">
      <alignment horizontal="center" vertical="center" wrapText="1"/>
    </xf>
    <xf numFmtId="0" fontId="5" fillId="4" borderId="29" xfId="0" applyFont="1" applyFill="1" applyBorder="1" applyAlignment="1">
      <alignment vertical="center" wrapText="1"/>
    </xf>
    <xf numFmtId="0" fontId="5" fillId="4" borderId="29" xfId="1" applyFont="1" applyFill="1" applyBorder="1" applyAlignment="1">
      <alignment horizontal="center" vertical="center" wrapText="1"/>
    </xf>
    <xf numFmtId="0" fontId="5" fillId="4" borderId="3" xfId="0" applyFont="1" applyFill="1" applyBorder="1" applyAlignment="1">
      <alignment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3" xfId="0" applyFont="1" applyFill="1" applyBorder="1" applyAlignment="1">
      <alignment vertical="center" wrapText="1"/>
    </xf>
    <xf numFmtId="0" fontId="5" fillId="3" borderId="3" xfId="1" applyFont="1" applyFill="1" applyBorder="1" applyAlignment="1">
      <alignment horizontal="center" vertical="center" wrapText="1"/>
    </xf>
    <xf numFmtId="0" fontId="5" fillId="3" borderId="9"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6" xfId="0" applyFont="1" applyFill="1" applyBorder="1" applyAlignment="1">
      <alignment vertical="center" wrapText="1"/>
    </xf>
    <xf numFmtId="0" fontId="5" fillId="4" borderId="8" xfId="0" applyFont="1" applyFill="1" applyBorder="1" applyAlignment="1">
      <alignment horizontal="center" vertical="center" wrapText="1"/>
    </xf>
    <xf numFmtId="0" fontId="5" fillId="4" borderId="8" xfId="0" applyFont="1" applyFill="1" applyBorder="1" applyAlignment="1">
      <alignment vertical="center" wrapText="1"/>
    </xf>
    <xf numFmtId="0" fontId="5" fillId="4" borderId="8" xfId="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4" borderId="29" xfId="0" applyFont="1" applyFill="1" applyBorder="1" applyAlignment="1">
      <alignment vertical="center"/>
    </xf>
    <xf numFmtId="0" fontId="3" fillId="0" borderId="0" xfId="0" applyFont="1" applyFill="1" applyAlignment="1">
      <alignment vertical="center" wrapText="1"/>
    </xf>
    <xf numFmtId="0" fontId="5" fillId="0" borderId="0"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8"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vertical="center" wrapText="1"/>
    </xf>
    <xf numFmtId="0" fontId="5" fillId="4" borderId="6" xfId="1" applyFont="1" applyFill="1" applyBorder="1" applyAlignment="1">
      <alignment horizontal="center" vertical="center" wrapText="1"/>
    </xf>
    <xf numFmtId="0" fontId="5" fillId="4" borderId="6" xfId="0" applyFont="1" applyFill="1" applyBorder="1" applyAlignment="1">
      <alignment vertical="center" wrapText="1"/>
    </xf>
    <xf numFmtId="0" fontId="5" fillId="4" borderId="6" xfId="0"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vertical="center" wrapText="1"/>
    </xf>
    <xf numFmtId="0" fontId="5" fillId="0" borderId="6" xfId="0" applyFont="1" applyFill="1" applyBorder="1" applyAlignment="1">
      <alignment horizontal="center" vertical="center" wrapText="1"/>
    </xf>
    <xf numFmtId="0" fontId="0" fillId="0" borderId="0" xfId="0" applyFont="1" applyFill="1">
      <alignment vertical="center"/>
    </xf>
    <xf numFmtId="0" fontId="5" fillId="4" borderId="29" xfId="0" applyFont="1" applyFill="1" applyBorder="1" applyAlignment="1">
      <alignment horizontal="center" vertical="center" wrapText="1"/>
    </xf>
    <xf numFmtId="0" fontId="5" fillId="3" borderId="3" xfId="0" applyFont="1" applyFill="1" applyBorder="1" applyAlignment="1">
      <alignment wrapText="1"/>
    </xf>
    <xf numFmtId="0" fontId="5" fillId="3" borderId="3" xfId="1" applyFont="1" applyFill="1" applyBorder="1" applyAlignment="1">
      <alignment horizontal="center" wrapText="1"/>
    </xf>
    <xf numFmtId="0" fontId="7" fillId="4" borderId="3" xfId="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5" fillId="0" borderId="3" xfId="0" applyFont="1" applyFill="1" applyBorder="1" applyAlignment="1">
      <alignment wrapText="1"/>
    </xf>
    <xf numFmtId="0" fontId="5" fillId="0" borderId="4" xfId="0" applyFont="1" applyFill="1" applyBorder="1" applyAlignment="1">
      <alignment horizontal="center" vertical="center" wrapText="1"/>
    </xf>
    <xf numFmtId="0" fontId="5" fillId="0" borderId="2" xfId="0" applyFont="1" applyFill="1" applyBorder="1" applyAlignment="1">
      <alignment wrapText="1"/>
    </xf>
    <xf numFmtId="0" fontId="5" fillId="0" borderId="7"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1"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0" applyFont="1" applyFill="1" applyBorder="1" applyAlignment="1">
      <alignment vertical="center" wrapText="1"/>
    </xf>
    <xf numFmtId="0" fontId="5" fillId="3" borderId="3" xfId="1" applyFont="1" applyFill="1" applyBorder="1" applyAlignment="1">
      <alignment vertical="center" wrapText="1"/>
    </xf>
    <xf numFmtId="0" fontId="6" fillId="4" borderId="29" xfId="1" applyFont="1" applyFill="1" applyBorder="1" applyAlignment="1">
      <alignment horizontal="center" vertical="center" wrapText="1"/>
    </xf>
    <xf numFmtId="0" fontId="5" fillId="4" borderId="28" xfId="0" applyFont="1" applyFill="1" applyBorder="1" applyAlignment="1">
      <alignment vertical="center" wrapText="1"/>
    </xf>
    <xf numFmtId="0" fontId="5"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4" borderId="6" xfId="0" applyFont="1" applyFill="1" applyBorder="1" applyAlignment="1">
      <alignment horizontal="center" shrinkToFit="1"/>
    </xf>
    <xf numFmtId="0" fontId="6" fillId="0" borderId="0" xfId="0" applyFont="1" applyFill="1" applyBorder="1" applyAlignment="1">
      <alignment horizontal="left" vertical="center"/>
    </xf>
    <xf numFmtId="0" fontId="5" fillId="0" borderId="2" xfId="1"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3" borderId="2" xfId="0" applyFont="1" applyFill="1" applyBorder="1" applyAlignment="1">
      <alignment vertical="center" wrapText="1"/>
    </xf>
    <xf numFmtId="0" fontId="5" fillId="3" borderId="5" xfId="1" applyFont="1" applyFill="1" applyBorder="1" applyAlignment="1">
      <alignment horizontal="center" vertical="center" wrapText="1"/>
    </xf>
    <xf numFmtId="0" fontId="5" fillId="0" borderId="0" xfId="0" applyFont="1" applyFill="1" applyAlignment="1">
      <alignment horizontal="left" vertical="center" wrapText="1"/>
    </xf>
    <xf numFmtId="0" fontId="5" fillId="4" borderId="3" xfId="0" applyFont="1" applyFill="1" applyBorder="1" applyAlignment="1">
      <alignment horizontal="left" vertical="center" wrapText="1"/>
    </xf>
    <xf numFmtId="0" fontId="5" fillId="4" borderId="1"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4" borderId="6"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5" fillId="3" borderId="4" xfId="1" applyFont="1" applyFill="1" applyBorder="1" applyAlignment="1">
      <alignment horizontal="center" vertical="center" wrapText="1"/>
    </xf>
    <xf numFmtId="0" fontId="5" fillId="3" borderId="9" xfId="0" applyFont="1" applyFill="1" applyBorder="1" applyAlignment="1">
      <alignment horizontal="justify" wrapText="1"/>
    </xf>
    <xf numFmtId="0" fontId="5" fillId="4" borderId="3" xfId="0" applyFont="1" applyFill="1" applyBorder="1" applyAlignment="1">
      <alignment horizontal="left" vertical="center"/>
    </xf>
    <xf numFmtId="0" fontId="5" fillId="0" borderId="5" xfId="0" applyFont="1" applyFill="1" applyBorder="1" applyAlignment="1">
      <alignment vertical="center" wrapText="1"/>
    </xf>
    <xf numFmtId="0" fontId="5" fillId="3" borderId="8" xfId="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4" borderId="7" xfId="0" applyFont="1" applyFill="1" applyBorder="1" applyAlignment="1">
      <alignment vertical="center" wrapText="1"/>
    </xf>
    <xf numFmtId="0" fontId="8" fillId="0" borderId="0" xfId="0" applyFont="1" applyFill="1" applyBorder="1" applyAlignment="1">
      <alignment vertical="center" wrapText="1"/>
    </xf>
    <xf numFmtId="0" fontId="5" fillId="3" borderId="9" xfId="0" applyFont="1" applyFill="1" applyBorder="1" applyAlignment="1">
      <alignment horizontal="justify" vertical="center" wrapText="1"/>
    </xf>
    <xf numFmtId="0" fontId="5" fillId="0" borderId="0" xfId="0" applyFont="1" applyFill="1" applyAlignment="1">
      <alignment vertical="top" wrapText="1"/>
    </xf>
    <xf numFmtId="0" fontId="3" fillId="0" borderId="0" xfId="0" applyFont="1" applyFill="1" applyBorder="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Alignment="1">
      <alignment horizontal="left" vertical="top" wrapText="1"/>
    </xf>
    <xf numFmtId="0" fontId="4" fillId="0"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0" fillId="2" borderId="23"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16"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9" xfId="0" applyFont="1" applyFill="1" applyBorder="1" applyAlignment="1">
      <alignment vertical="center" wrapText="1"/>
    </xf>
    <xf numFmtId="0" fontId="5" fillId="0" borderId="3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3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1" xfId="0" applyFont="1" applyFill="1" applyBorder="1" applyAlignment="1">
      <alignment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9" xfId="0" applyFont="1" applyFill="1" applyBorder="1" applyAlignment="1">
      <alignment horizontal="center" vertical="center" wrapText="1"/>
    </xf>
  </cellXfs>
  <cellStyles count="2">
    <cellStyle name="一般" xfId="0" builtinId="0"/>
    <cellStyle name="一般_Sheet1"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92"/>
  <sheetViews>
    <sheetView tabSelected="1" zoomScale="115" zoomScaleNormal="115" workbookViewId="0">
      <selection activeCell="A58" sqref="A58:L58"/>
    </sheetView>
  </sheetViews>
  <sheetFormatPr defaultColWidth="9" defaultRowHeight="13.8" x14ac:dyDescent="0.3"/>
  <cols>
    <col min="1" max="1" width="16.88671875" style="3" customWidth="1"/>
    <col min="2" max="2" width="22.21875" style="1" customWidth="1"/>
    <col min="3" max="3" width="5" style="1" customWidth="1"/>
    <col min="4" max="4" width="5" style="1" bestFit="1" customWidth="1"/>
    <col min="5" max="5" width="8.33203125" style="1" bestFit="1" customWidth="1"/>
    <col min="6" max="6" width="3.33203125" style="1" customWidth="1"/>
    <col min="7" max="7" width="19.44140625" style="3" customWidth="1"/>
    <col min="8" max="8" width="21.44140625" style="1" customWidth="1"/>
    <col min="9" max="9" width="5" style="3" bestFit="1" customWidth="1"/>
    <col min="10" max="10" width="5" style="3" customWidth="1"/>
    <col min="11" max="11" width="8.33203125" style="1" bestFit="1" customWidth="1"/>
    <col min="12" max="12" width="4.109375" style="1" customWidth="1"/>
    <col min="13" max="13" width="9" style="1"/>
    <col min="14" max="14" width="20.109375" style="1" customWidth="1"/>
    <col min="15" max="16384" width="9" style="1"/>
  </cols>
  <sheetData>
    <row r="1" spans="1:12" ht="57.75" customHeight="1" thickBot="1" x14ac:dyDescent="0.35">
      <c r="A1" s="119" t="s">
        <v>88</v>
      </c>
      <c r="B1" s="119"/>
      <c r="C1" s="119"/>
      <c r="D1" s="119"/>
      <c r="E1" s="119"/>
      <c r="F1" s="119"/>
      <c r="G1" s="119"/>
      <c r="H1" s="119"/>
      <c r="I1" s="119"/>
      <c r="J1" s="119"/>
      <c r="K1" s="119"/>
    </row>
    <row r="2" spans="1:12" ht="28.5" customHeight="1" x14ac:dyDescent="0.3">
      <c r="A2" s="120" t="s">
        <v>108</v>
      </c>
      <c r="B2" s="121"/>
      <c r="C2" s="121"/>
      <c r="D2" s="121"/>
      <c r="E2" s="121"/>
      <c r="F2" s="121"/>
      <c r="G2" s="121"/>
      <c r="H2" s="121"/>
      <c r="I2" s="121"/>
      <c r="J2" s="121"/>
      <c r="K2" s="121"/>
      <c r="L2" s="122"/>
    </row>
    <row r="3" spans="1:12" ht="16.8" thickBot="1" x14ac:dyDescent="0.35">
      <c r="A3" s="123" t="s">
        <v>0</v>
      </c>
      <c r="B3" s="124"/>
      <c r="C3" s="124"/>
      <c r="D3" s="124"/>
      <c r="E3" s="124"/>
      <c r="F3" s="125"/>
      <c r="G3" s="126" t="s">
        <v>1</v>
      </c>
      <c r="H3" s="124"/>
      <c r="I3" s="124"/>
      <c r="J3" s="124"/>
      <c r="K3" s="124"/>
      <c r="L3" s="127"/>
    </row>
    <row r="4" spans="1:12" ht="27.6" x14ac:dyDescent="0.3">
      <c r="A4" s="53" t="s">
        <v>89</v>
      </c>
      <c r="B4" s="54" t="s">
        <v>9</v>
      </c>
      <c r="C4" s="54" t="s">
        <v>10</v>
      </c>
      <c r="D4" s="54" t="s">
        <v>11</v>
      </c>
      <c r="E4" s="54" t="s">
        <v>12</v>
      </c>
      <c r="F4" s="54"/>
      <c r="G4" s="54" t="s">
        <v>89</v>
      </c>
      <c r="H4" s="54" t="s">
        <v>9</v>
      </c>
      <c r="I4" s="54" t="s">
        <v>10</v>
      </c>
      <c r="J4" s="54" t="s">
        <v>11</v>
      </c>
      <c r="K4" s="54" t="s">
        <v>12</v>
      </c>
      <c r="L4" s="55"/>
    </row>
    <row r="5" spans="1:12" s="8" customFormat="1" ht="27.6" x14ac:dyDescent="0.3">
      <c r="A5" s="142" t="s">
        <v>2</v>
      </c>
      <c r="B5" s="56" t="s">
        <v>13</v>
      </c>
      <c r="C5" s="10">
        <v>2</v>
      </c>
      <c r="D5" s="10">
        <v>2</v>
      </c>
      <c r="E5" s="10"/>
      <c r="F5" s="56"/>
      <c r="G5" s="145" t="s">
        <v>2</v>
      </c>
      <c r="H5" s="56" t="s">
        <v>19</v>
      </c>
      <c r="I5" s="10">
        <v>2</v>
      </c>
      <c r="J5" s="10">
        <v>2</v>
      </c>
      <c r="K5" s="10"/>
      <c r="L5" s="57"/>
    </row>
    <row r="6" spans="1:12" s="8" customFormat="1" ht="27.6" x14ac:dyDescent="0.3">
      <c r="A6" s="143"/>
      <c r="B6" s="106" t="s">
        <v>14</v>
      </c>
      <c r="C6" s="58">
        <v>2</v>
      </c>
      <c r="D6" s="58">
        <v>2</v>
      </c>
      <c r="E6" s="58"/>
      <c r="F6" s="59"/>
      <c r="G6" s="146"/>
      <c r="H6" s="106" t="s">
        <v>26</v>
      </c>
      <c r="I6" s="58">
        <v>2</v>
      </c>
      <c r="J6" s="58">
        <v>2</v>
      </c>
      <c r="K6" s="10"/>
      <c r="L6" s="57"/>
    </row>
    <row r="7" spans="1:12" s="8" customFormat="1" x14ac:dyDescent="0.3">
      <c r="A7" s="143"/>
      <c r="B7" s="56" t="s">
        <v>18</v>
      </c>
      <c r="C7" s="10">
        <v>2</v>
      </c>
      <c r="D7" s="10">
        <v>2</v>
      </c>
      <c r="E7" s="10"/>
      <c r="F7" s="56"/>
      <c r="G7" s="146"/>
      <c r="H7" s="56" t="s">
        <v>20</v>
      </c>
      <c r="I7" s="10">
        <v>2</v>
      </c>
      <c r="J7" s="10">
        <v>2</v>
      </c>
      <c r="K7" s="10"/>
      <c r="L7" s="57"/>
    </row>
    <row r="8" spans="1:12" s="8" customFormat="1" x14ac:dyDescent="0.3">
      <c r="A8" s="143"/>
      <c r="B8" s="56" t="s">
        <v>15</v>
      </c>
      <c r="C8" s="10">
        <v>1</v>
      </c>
      <c r="D8" s="10">
        <v>2</v>
      </c>
      <c r="E8" s="10"/>
      <c r="F8" s="56"/>
      <c r="G8" s="146"/>
      <c r="H8" s="56" t="s">
        <v>21</v>
      </c>
      <c r="I8" s="10">
        <v>1</v>
      </c>
      <c r="J8" s="10">
        <v>2</v>
      </c>
      <c r="K8" s="10"/>
      <c r="L8" s="57"/>
    </row>
    <row r="9" spans="1:12" s="8" customFormat="1" x14ac:dyDescent="0.25">
      <c r="A9" s="143"/>
      <c r="B9" s="56" t="s">
        <v>2</v>
      </c>
      <c r="C9" s="10">
        <v>3</v>
      </c>
      <c r="D9" s="10">
        <v>3</v>
      </c>
      <c r="E9" s="10"/>
      <c r="F9" s="60"/>
      <c r="G9" s="146"/>
      <c r="H9" s="56" t="s">
        <v>2</v>
      </c>
      <c r="I9" s="10">
        <v>3</v>
      </c>
      <c r="J9" s="10">
        <v>3</v>
      </c>
      <c r="K9" s="10"/>
      <c r="L9" s="62"/>
    </row>
    <row r="10" spans="1:12" ht="17.25" customHeight="1" thickBot="1" x14ac:dyDescent="0.35">
      <c r="A10" s="144"/>
      <c r="B10" s="46" t="s">
        <v>6</v>
      </c>
      <c r="C10" s="47">
        <f>SUM(C5:C9)</f>
        <v>10</v>
      </c>
      <c r="D10" s="47">
        <f>SUM(D5:D9)</f>
        <v>11</v>
      </c>
      <c r="E10" s="47"/>
      <c r="F10" s="46"/>
      <c r="G10" s="147"/>
      <c r="H10" s="46" t="s">
        <v>6</v>
      </c>
      <c r="I10" s="47">
        <f>SUM(I5:I9)</f>
        <v>10</v>
      </c>
      <c r="J10" s="47">
        <f>SUM(J5:J9)</f>
        <v>11</v>
      </c>
      <c r="K10" s="47"/>
      <c r="L10" s="63"/>
    </row>
    <row r="11" spans="1:12" x14ac:dyDescent="0.3">
      <c r="A11" s="148" t="s">
        <v>3</v>
      </c>
      <c r="B11" s="45" t="s">
        <v>16</v>
      </c>
      <c r="C11" s="54">
        <v>3</v>
      </c>
      <c r="D11" s="54">
        <v>3</v>
      </c>
      <c r="E11" s="43"/>
      <c r="F11" s="44"/>
      <c r="G11" s="149" t="s">
        <v>3</v>
      </c>
      <c r="H11" s="45" t="s">
        <v>22</v>
      </c>
      <c r="I11" s="54">
        <v>3</v>
      </c>
      <c r="J11" s="54">
        <v>3</v>
      </c>
      <c r="K11" s="43"/>
      <c r="L11" s="64"/>
    </row>
    <row r="12" spans="1:12" x14ac:dyDescent="0.3">
      <c r="A12" s="143"/>
      <c r="B12" s="56" t="s">
        <v>17</v>
      </c>
      <c r="C12" s="10">
        <v>3</v>
      </c>
      <c r="D12" s="10">
        <v>3</v>
      </c>
      <c r="E12" s="10"/>
      <c r="F12" s="56"/>
      <c r="G12" s="150"/>
      <c r="H12" s="56" t="s">
        <v>23</v>
      </c>
      <c r="I12" s="10">
        <v>3</v>
      </c>
      <c r="J12" s="10">
        <v>3</v>
      </c>
      <c r="K12" s="10"/>
      <c r="L12" s="57"/>
    </row>
    <row r="13" spans="1:12" ht="14.4" thickBot="1" x14ac:dyDescent="0.35">
      <c r="A13" s="144"/>
      <c r="B13" s="65" t="s">
        <v>6</v>
      </c>
      <c r="C13" s="66">
        <f>SUM(C11:C12)</f>
        <v>6</v>
      </c>
      <c r="D13" s="66">
        <f>SUM(D11:D12)</f>
        <v>6</v>
      </c>
      <c r="E13" s="47"/>
      <c r="F13" s="46"/>
      <c r="G13" s="151"/>
      <c r="H13" s="46" t="s">
        <v>6</v>
      </c>
      <c r="I13" s="47">
        <f>SUM(I11:I12)</f>
        <v>6</v>
      </c>
      <c r="J13" s="47">
        <f>SUM(J11:J12)</f>
        <v>6</v>
      </c>
      <c r="K13" s="47"/>
      <c r="L13" s="63"/>
    </row>
    <row r="14" spans="1:12" ht="27.6" x14ac:dyDescent="0.3">
      <c r="A14" s="152" t="s">
        <v>4</v>
      </c>
      <c r="B14" s="35" t="s">
        <v>5</v>
      </c>
      <c r="C14" s="34">
        <v>3</v>
      </c>
      <c r="D14" s="34">
        <v>3</v>
      </c>
      <c r="E14" s="34"/>
      <c r="F14" s="35"/>
      <c r="G14" s="155" t="s">
        <v>4</v>
      </c>
      <c r="H14" s="35" t="s">
        <v>24</v>
      </c>
      <c r="I14" s="34">
        <v>3</v>
      </c>
      <c r="J14" s="34">
        <v>3</v>
      </c>
      <c r="K14" s="34"/>
      <c r="L14" s="67"/>
    </row>
    <row r="15" spans="1:12" ht="27.6" x14ac:dyDescent="0.3">
      <c r="A15" s="153"/>
      <c r="B15" s="22"/>
      <c r="C15" s="30"/>
      <c r="D15" s="30"/>
      <c r="E15" s="30"/>
      <c r="F15" s="22"/>
      <c r="G15" s="156"/>
      <c r="H15" s="22" t="s">
        <v>25</v>
      </c>
      <c r="I15" s="30">
        <v>2</v>
      </c>
      <c r="J15" s="30">
        <v>3</v>
      </c>
      <c r="K15" s="30"/>
      <c r="L15" s="68"/>
    </row>
    <row r="16" spans="1:12" ht="14.4" thickBot="1" x14ac:dyDescent="0.35">
      <c r="A16" s="154"/>
      <c r="B16" s="37" t="s">
        <v>6</v>
      </c>
      <c r="C16" s="36">
        <f>SUM(C14:C15)</f>
        <v>3</v>
      </c>
      <c r="D16" s="36">
        <f>SUM(D14:D15)</f>
        <v>3</v>
      </c>
      <c r="E16" s="36"/>
      <c r="F16" s="37"/>
      <c r="G16" s="157"/>
      <c r="H16" s="37" t="s">
        <v>6</v>
      </c>
      <c r="I16" s="36">
        <f>SUM(I14:I15)</f>
        <v>5</v>
      </c>
      <c r="J16" s="36">
        <f>SUM(J14:J15)</f>
        <v>6</v>
      </c>
      <c r="K16" s="36"/>
      <c r="L16" s="69"/>
    </row>
    <row r="17" spans="1:12" s="32" customFormat="1" x14ac:dyDescent="0.3">
      <c r="A17" s="158" t="s">
        <v>90</v>
      </c>
      <c r="B17" s="28" t="s">
        <v>7</v>
      </c>
      <c r="C17" s="29">
        <v>3</v>
      </c>
      <c r="D17" s="29">
        <v>3</v>
      </c>
      <c r="E17" s="28"/>
      <c r="F17" s="41"/>
      <c r="G17" s="27"/>
      <c r="H17" s="28"/>
      <c r="I17" s="27"/>
      <c r="J17" s="29"/>
      <c r="K17" s="27"/>
      <c r="L17" s="70"/>
    </row>
    <row r="18" spans="1:12" ht="14.4" thickBot="1" x14ac:dyDescent="0.35">
      <c r="A18" s="159"/>
      <c r="B18" s="39" t="s">
        <v>8</v>
      </c>
      <c r="C18" s="38">
        <v>2</v>
      </c>
      <c r="D18" s="38">
        <v>3</v>
      </c>
      <c r="E18" s="39"/>
      <c r="F18" s="42"/>
      <c r="G18" s="40"/>
      <c r="H18" s="39"/>
      <c r="I18" s="40"/>
      <c r="J18" s="38"/>
      <c r="K18" s="40"/>
      <c r="L18" s="71"/>
    </row>
    <row r="19" spans="1:12" s="5" customFormat="1" ht="14.4" thickBot="1" x14ac:dyDescent="0.35">
      <c r="A19" s="72"/>
      <c r="B19" s="33"/>
      <c r="C19" s="73"/>
      <c r="D19" s="73"/>
      <c r="E19" s="33"/>
      <c r="F19" s="73"/>
      <c r="G19" s="72"/>
      <c r="H19" s="33"/>
      <c r="I19" s="73"/>
      <c r="J19" s="73"/>
      <c r="K19" s="33"/>
      <c r="L19" s="73"/>
    </row>
    <row r="20" spans="1:12" ht="16.2" x14ac:dyDescent="0.3">
      <c r="A20" s="131" t="s">
        <v>109</v>
      </c>
      <c r="B20" s="132"/>
      <c r="C20" s="132"/>
      <c r="D20" s="132"/>
      <c r="E20" s="132"/>
      <c r="F20" s="132"/>
      <c r="G20" s="132"/>
      <c r="H20" s="132"/>
      <c r="I20" s="132"/>
      <c r="J20" s="132"/>
      <c r="K20" s="132"/>
      <c r="L20" s="133"/>
    </row>
    <row r="21" spans="1:12" ht="16.8" thickBot="1" x14ac:dyDescent="0.35">
      <c r="A21" s="123" t="s">
        <v>0</v>
      </c>
      <c r="B21" s="124"/>
      <c r="C21" s="124"/>
      <c r="D21" s="124"/>
      <c r="E21" s="124"/>
      <c r="F21" s="125"/>
      <c r="G21" s="126" t="s">
        <v>1</v>
      </c>
      <c r="H21" s="124"/>
      <c r="I21" s="124"/>
      <c r="J21" s="124"/>
      <c r="K21" s="124"/>
      <c r="L21" s="127"/>
    </row>
    <row r="22" spans="1:12" ht="27.6" x14ac:dyDescent="0.3">
      <c r="A22" s="53" t="s">
        <v>89</v>
      </c>
      <c r="B22" s="54" t="s">
        <v>9</v>
      </c>
      <c r="C22" s="54" t="s">
        <v>10</v>
      </c>
      <c r="D22" s="54" t="s">
        <v>11</v>
      </c>
      <c r="E22" s="54" t="s">
        <v>12</v>
      </c>
      <c r="F22" s="54"/>
      <c r="G22" s="54" t="s">
        <v>89</v>
      </c>
      <c r="H22" s="54" t="s">
        <v>9</v>
      </c>
      <c r="I22" s="54" t="s">
        <v>10</v>
      </c>
      <c r="J22" s="54" t="s">
        <v>11</v>
      </c>
      <c r="K22" s="54" t="s">
        <v>12</v>
      </c>
      <c r="L22" s="55"/>
    </row>
    <row r="23" spans="1:12" x14ac:dyDescent="0.3">
      <c r="A23" s="142" t="s">
        <v>2</v>
      </c>
      <c r="B23" s="56" t="s">
        <v>27</v>
      </c>
      <c r="C23" s="10">
        <v>1</v>
      </c>
      <c r="D23" s="10">
        <v>2</v>
      </c>
      <c r="E23" s="10"/>
      <c r="F23" s="56"/>
      <c r="G23" s="160" t="s">
        <v>2</v>
      </c>
      <c r="H23" s="56" t="s">
        <v>35</v>
      </c>
      <c r="I23" s="10">
        <v>1</v>
      </c>
      <c r="J23" s="10">
        <v>2</v>
      </c>
      <c r="K23" s="10"/>
      <c r="L23" s="57"/>
    </row>
    <row r="24" spans="1:12" x14ac:dyDescent="0.3">
      <c r="A24" s="143"/>
      <c r="B24" s="56" t="s">
        <v>28</v>
      </c>
      <c r="C24" s="10">
        <v>2</v>
      </c>
      <c r="D24" s="10">
        <v>2</v>
      </c>
      <c r="E24" s="10"/>
      <c r="F24" s="56"/>
      <c r="G24" s="150"/>
      <c r="H24" s="56" t="s">
        <v>2</v>
      </c>
      <c r="I24" s="10">
        <v>3</v>
      </c>
      <c r="J24" s="10">
        <v>3</v>
      </c>
      <c r="K24" s="10"/>
      <c r="L24" s="57"/>
    </row>
    <row r="25" spans="1:12" ht="27.6" x14ac:dyDescent="0.3">
      <c r="A25" s="143"/>
      <c r="B25" s="106" t="s">
        <v>29</v>
      </c>
      <c r="C25" s="74">
        <v>2</v>
      </c>
      <c r="D25" s="74">
        <v>2</v>
      </c>
      <c r="E25" s="74"/>
      <c r="F25" s="56"/>
      <c r="G25" s="150"/>
      <c r="H25" s="56"/>
      <c r="I25" s="10"/>
      <c r="J25" s="10"/>
      <c r="K25" s="10"/>
      <c r="L25" s="57"/>
    </row>
    <row r="26" spans="1:12" ht="14.4" thickBot="1" x14ac:dyDescent="0.35">
      <c r="A26" s="144"/>
      <c r="B26" s="46" t="s">
        <v>6</v>
      </c>
      <c r="C26" s="47">
        <f>SUM(C23:C25)</f>
        <v>5</v>
      </c>
      <c r="D26" s="47">
        <f>SUM(D23:D25)</f>
        <v>6</v>
      </c>
      <c r="E26" s="47"/>
      <c r="F26" s="46"/>
      <c r="G26" s="151"/>
      <c r="H26" s="46" t="s">
        <v>6</v>
      </c>
      <c r="I26" s="47">
        <f>SUM(I23:I25)</f>
        <v>4</v>
      </c>
      <c r="J26" s="47">
        <f>SUM(J23:J25)</f>
        <v>5</v>
      </c>
      <c r="K26" s="47"/>
      <c r="L26" s="63"/>
    </row>
    <row r="27" spans="1:12" ht="27.6" x14ac:dyDescent="0.3">
      <c r="A27" s="148" t="s">
        <v>3</v>
      </c>
      <c r="B27" s="45" t="s">
        <v>30</v>
      </c>
      <c r="C27" s="75">
        <v>2</v>
      </c>
      <c r="D27" s="75">
        <v>2</v>
      </c>
      <c r="E27" s="54"/>
      <c r="F27" s="45"/>
      <c r="G27" s="149" t="s">
        <v>3</v>
      </c>
      <c r="H27" s="45"/>
      <c r="I27" s="54"/>
      <c r="J27" s="54"/>
      <c r="K27" s="54"/>
      <c r="L27" s="76"/>
    </row>
    <row r="28" spans="1:12" ht="14.4" thickBot="1" x14ac:dyDescent="0.35">
      <c r="A28" s="144"/>
      <c r="B28" s="46" t="s">
        <v>6</v>
      </c>
      <c r="C28" s="47">
        <f>SUM(C27:C27)</f>
        <v>2</v>
      </c>
      <c r="D28" s="47">
        <f>SUM(D27:D27)</f>
        <v>2</v>
      </c>
      <c r="E28" s="47"/>
      <c r="F28" s="46"/>
      <c r="G28" s="151"/>
      <c r="H28" s="46" t="s">
        <v>6</v>
      </c>
      <c r="I28" s="47">
        <f>SUM(I27:I27)</f>
        <v>0</v>
      </c>
      <c r="J28" s="47">
        <f>SUM(J27:J27)</f>
        <v>0</v>
      </c>
      <c r="K28" s="47"/>
      <c r="L28" s="63"/>
    </row>
    <row r="29" spans="1:12" x14ac:dyDescent="0.3">
      <c r="A29" s="152" t="s">
        <v>4</v>
      </c>
      <c r="B29" s="35" t="s">
        <v>31</v>
      </c>
      <c r="C29" s="34">
        <v>3</v>
      </c>
      <c r="D29" s="34">
        <v>3</v>
      </c>
      <c r="E29" s="34"/>
      <c r="F29" s="35"/>
      <c r="G29" s="155" t="s">
        <v>4</v>
      </c>
      <c r="H29" s="35" t="s">
        <v>36</v>
      </c>
      <c r="I29" s="34">
        <v>3</v>
      </c>
      <c r="J29" s="34">
        <v>3</v>
      </c>
      <c r="K29" s="34"/>
      <c r="L29" s="67"/>
    </row>
    <row r="30" spans="1:12" ht="27.6" x14ac:dyDescent="0.3">
      <c r="A30" s="153"/>
      <c r="B30" s="24" t="s">
        <v>32</v>
      </c>
      <c r="C30" s="21">
        <v>3</v>
      </c>
      <c r="D30" s="21">
        <v>3</v>
      </c>
      <c r="E30" s="21"/>
      <c r="F30" s="24"/>
      <c r="G30" s="156"/>
      <c r="H30" s="22" t="s">
        <v>37</v>
      </c>
      <c r="I30" s="23">
        <v>3</v>
      </c>
      <c r="J30" s="23">
        <v>3</v>
      </c>
      <c r="K30" s="21"/>
      <c r="L30" s="68"/>
    </row>
    <row r="31" spans="1:12" x14ac:dyDescent="0.3">
      <c r="A31" s="153"/>
      <c r="B31" s="77" t="s">
        <v>33</v>
      </c>
      <c r="C31" s="23">
        <v>3</v>
      </c>
      <c r="D31" s="23">
        <v>3</v>
      </c>
      <c r="E31" s="30"/>
      <c r="F31" s="22"/>
      <c r="G31" s="156"/>
      <c r="H31" s="22" t="s">
        <v>38</v>
      </c>
      <c r="I31" s="30">
        <v>2</v>
      </c>
      <c r="J31" s="30">
        <v>3</v>
      </c>
      <c r="K31" s="21"/>
      <c r="L31" s="68"/>
    </row>
    <row r="32" spans="1:12" s="32" customFormat="1" x14ac:dyDescent="0.25">
      <c r="A32" s="153"/>
      <c r="B32" s="100" t="s">
        <v>34</v>
      </c>
      <c r="C32" s="99">
        <v>3</v>
      </c>
      <c r="D32" s="99">
        <v>3</v>
      </c>
      <c r="E32" s="30"/>
      <c r="F32" s="22"/>
      <c r="G32" s="156"/>
      <c r="H32" s="107" t="s">
        <v>39</v>
      </c>
      <c r="I32" s="99">
        <v>3</v>
      </c>
      <c r="J32" s="99">
        <v>3</v>
      </c>
      <c r="K32" s="21"/>
      <c r="L32" s="68"/>
    </row>
    <row r="33" spans="1:12" ht="14.4" thickBot="1" x14ac:dyDescent="0.35">
      <c r="A33" s="154"/>
      <c r="B33" s="26" t="s">
        <v>6</v>
      </c>
      <c r="C33" s="25">
        <f>SUM(C29:C32)</f>
        <v>12</v>
      </c>
      <c r="D33" s="25">
        <f>SUM(D29:D32)</f>
        <v>12</v>
      </c>
      <c r="E33" s="30"/>
      <c r="F33" s="22"/>
      <c r="G33" s="157"/>
      <c r="H33" s="26" t="s">
        <v>6</v>
      </c>
      <c r="I33" s="25">
        <f>SUM(I29:I32)</f>
        <v>11</v>
      </c>
      <c r="J33" s="25">
        <f>SUM(J29:J32)</f>
        <v>12</v>
      </c>
      <c r="K33" s="21"/>
      <c r="L33" s="68"/>
    </row>
    <row r="34" spans="1:12" s="12" customFormat="1" ht="28.2" thickBot="1" x14ac:dyDescent="0.35">
      <c r="A34" s="14" t="s">
        <v>90</v>
      </c>
      <c r="B34" s="15" t="s">
        <v>41</v>
      </c>
      <c r="C34" s="16">
        <v>2</v>
      </c>
      <c r="D34" s="16">
        <v>3</v>
      </c>
      <c r="E34" s="15"/>
      <c r="F34" s="78"/>
      <c r="G34" s="49" t="s">
        <v>90</v>
      </c>
      <c r="H34" s="15" t="s">
        <v>40</v>
      </c>
      <c r="I34" s="16">
        <v>3</v>
      </c>
      <c r="J34" s="16">
        <v>3</v>
      </c>
      <c r="K34" s="31"/>
      <c r="L34" s="79"/>
    </row>
    <row r="35" spans="1:12" s="5" customFormat="1" ht="14.4" thickBot="1" x14ac:dyDescent="0.35">
      <c r="A35" s="72"/>
      <c r="B35" s="33"/>
      <c r="C35" s="33"/>
      <c r="D35" s="33"/>
      <c r="E35" s="33"/>
      <c r="F35" s="72"/>
      <c r="G35" s="72"/>
      <c r="H35" s="72"/>
      <c r="I35" s="72"/>
      <c r="J35" s="72"/>
      <c r="K35" s="72"/>
      <c r="L35" s="33"/>
    </row>
    <row r="36" spans="1:12" x14ac:dyDescent="0.3">
      <c r="A36" s="120" t="s">
        <v>110</v>
      </c>
      <c r="B36" s="121"/>
      <c r="C36" s="121"/>
      <c r="D36" s="121"/>
      <c r="E36" s="121"/>
      <c r="F36" s="121"/>
      <c r="G36" s="121"/>
      <c r="H36" s="121"/>
      <c r="I36" s="121"/>
      <c r="J36" s="121"/>
      <c r="K36" s="121"/>
      <c r="L36" s="137"/>
    </row>
    <row r="37" spans="1:12" ht="16.8" thickBot="1" x14ac:dyDescent="0.35">
      <c r="A37" s="138" t="s">
        <v>0</v>
      </c>
      <c r="B37" s="116"/>
      <c r="C37" s="116"/>
      <c r="D37" s="116"/>
      <c r="E37" s="116"/>
      <c r="F37" s="117"/>
      <c r="G37" s="115" t="s">
        <v>1</v>
      </c>
      <c r="H37" s="116"/>
      <c r="I37" s="116"/>
      <c r="J37" s="116"/>
      <c r="K37" s="116"/>
      <c r="L37" s="139"/>
    </row>
    <row r="38" spans="1:12" ht="27.6" x14ac:dyDescent="0.3">
      <c r="A38" s="53" t="s">
        <v>89</v>
      </c>
      <c r="B38" s="54" t="s">
        <v>9</v>
      </c>
      <c r="C38" s="54" t="s">
        <v>10</v>
      </c>
      <c r="D38" s="54" t="s">
        <v>11</v>
      </c>
      <c r="E38" s="54" t="s">
        <v>12</v>
      </c>
      <c r="F38" s="45"/>
      <c r="G38" s="54" t="s">
        <v>89</v>
      </c>
      <c r="H38" s="54" t="s">
        <v>9</v>
      </c>
      <c r="I38" s="54" t="s">
        <v>10</v>
      </c>
      <c r="J38" s="54" t="s">
        <v>11</v>
      </c>
      <c r="K38" s="54" t="s">
        <v>12</v>
      </c>
      <c r="L38" s="76"/>
    </row>
    <row r="39" spans="1:12" ht="41.4" x14ac:dyDescent="0.3">
      <c r="A39" s="142" t="s">
        <v>2</v>
      </c>
      <c r="B39" s="56" t="s">
        <v>43</v>
      </c>
      <c r="C39" s="10">
        <v>2</v>
      </c>
      <c r="D39" s="10">
        <v>2</v>
      </c>
      <c r="E39" s="10"/>
      <c r="F39" s="56"/>
      <c r="G39" s="160" t="s">
        <v>2</v>
      </c>
      <c r="H39" s="56"/>
      <c r="I39" s="10"/>
      <c r="J39" s="10"/>
      <c r="K39" s="10"/>
      <c r="L39" s="57"/>
    </row>
    <row r="40" spans="1:12" ht="14.4" thickBot="1" x14ac:dyDescent="0.35">
      <c r="A40" s="144"/>
      <c r="B40" s="85" t="s">
        <v>6</v>
      </c>
      <c r="C40" s="61">
        <f>SUM(C39:C39)</f>
        <v>2</v>
      </c>
      <c r="D40" s="61">
        <f>SUM(D39:D39)</f>
        <v>2</v>
      </c>
      <c r="E40" s="61"/>
      <c r="F40" s="85"/>
      <c r="G40" s="151"/>
      <c r="H40" s="85" t="s">
        <v>6</v>
      </c>
      <c r="I40" s="61">
        <f>SUM(I39:I39)</f>
        <v>0</v>
      </c>
      <c r="J40" s="61">
        <f>SUM(J39:J39)</f>
        <v>0</v>
      </c>
      <c r="K40" s="61"/>
      <c r="L40" s="102"/>
    </row>
    <row r="41" spans="1:12" ht="27.6" x14ac:dyDescent="0.3">
      <c r="A41" s="148" t="s">
        <v>3</v>
      </c>
      <c r="B41" s="45" t="s">
        <v>44</v>
      </c>
      <c r="C41" s="54">
        <v>2</v>
      </c>
      <c r="D41" s="54">
        <v>2</v>
      </c>
      <c r="E41" s="54"/>
      <c r="F41" s="45"/>
      <c r="G41" s="149" t="s">
        <v>3</v>
      </c>
      <c r="H41" s="45"/>
      <c r="I41" s="54"/>
      <c r="J41" s="54"/>
      <c r="K41" s="54"/>
      <c r="L41" s="76"/>
    </row>
    <row r="42" spans="1:12" ht="14.4" thickBot="1" x14ac:dyDescent="0.35">
      <c r="A42" s="144"/>
      <c r="B42" s="46" t="s">
        <v>6</v>
      </c>
      <c r="C42" s="47">
        <f>SUM(C41)</f>
        <v>2</v>
      </c>
      <c r="D42" s="47">
        <f>SUM(D41)</f>
        <v>2</v>
      </c>
      <c r="E42" s="47"/>
      <c r="F42" s="46"/>
      <c r="G42" s="151"/>
      <c r="H42" s="46" t="s">
        <v>6</v>
      </c>
      <c r="I42" s="47">
        <f>SUM(I41)</f>
        <v>0</v>
      </c>
      <c r="J42" s="47">
        <f>SUM(J41)</f>
        <v>0</v>
      </c>
      <c r="K42" s="47"/>
      <c r="L42" s="63"/>
    </row>
    <row r="43" spans="1:12" x14ac:dyDescent="0.3">
      <c r="A43" s="152" t="s">
        <v>4</v>
      </c>
      <c r="B43" s="35" t="s">
        <v>45</v>
      </c>
      <c r="C43" s="103">
        <v>3</v>
      </c>
      <c r="D43" s="103">
        <v>3</v>
      </c>
      <c r="E43" s="34"/>
      <c r="F43" s="35"/>
      <c r="G43" s="155" t="s">
        <v>4</v>
      </c>
      <c r="H43" s="35" t="s">
        <v>87</v>
      </c>
      <c r="I43" s="103">
        <v>3</v>
      </c>
      <c r="J43" s="103">
        <v>3</v>
      </c>
      <c r="K43" s="34"/>
      <c r="L43" s="67"/>
    </row>
    <row r="44" spans="1:12" ht="27.6" x14ac:dyDescent="0.25">
      <c r="A44" s="153"/>
      <c r="B44" s="50" t="s">
        <v>46</v>
      </c>
      <c r="C44" s="51">
        <v>3</v>
      </c>
      <c r="D44" s="51">
        <v>3</v>
      </c>
      <c r="E44" s="30"/>
      <c r="F44" s="22"/>
      <c r="G44" s="156"/>
      <c r="H44" s="22" t="s">
        <v>42</v>
      </c>
      <c r="I44" s="23">
        <v>3</v>
      </c>
      <c r="J44" s="23">
        <v>3</v>
      </c>
      <c r="K44" s="30"/>
      <c r="L44" s="80"/>
    </row>
    <row r="45" spans="1:12" x14ac:dyDescent="0.3">
      <c r="A45" s="153"/>
      <c r="B45" s="22" t="s">
        <v>47</v>
      </c>
      <c r="C45" s="23">
        <v>2</v>
      </c>
      <c r="D45" s="23">
        <v>2</v>
      </c>
      <c r="E45" s="30"/>
      <c r="F45" s="22"/>
      <c r="G45" s="156"/>
      <c r="H45" s="22"/>
      <c r="I45" s="23"/>
      <c r="J45" s="23"/>
      <c r="K45" s="81"/>
      <c r="L45" s="80"/>
    </row>
    <row r="46" spans="1:12" ht="14.4" thickBot="1" x14ac:dyDescent="0.35">
      <c r="A46" s="154"/>
      <c r="B46" s="26" t="s">
        <v>6</v>
      </c>
      <c r="C46" s="25">
        <f>SUM(C43:C45)</f>
        <v>8</v>
      </c>
      <c r="D46" s="25">
        <f>SUM(D43:D45)</f>
        <v>8</v>
      </c>
      <c r="E46" s="25"/>
      <c r="F46" s="26"/>
      <c r="G46" s="157"/>
      <c r="H46" s="26" t="s">
        <v>6</v>
      </c>
      <c r="I46" s="25">
        <f>SUM(I43:I45)</f>
        <v>6</v>
      </c>
      <c r="J46" s="25">
        <f>SUM(J43:J45)</f>
        <v>6</v>
      </c>
      <c r="K46" s="25"/>
      <c r="L46" s="104"/>
    </row>
    <row r="47" spans="1:12" ht="27.6" x14ac:dyDescent="0.3">
      <c r="A47" s="158" t="s">
        <v>90</v>
      </c>
      <c r="B47" s="28" t="s">
        <v>48</v>
      </c>
      <c r="C47" s="29">
        <v>3</v>
      </c>
      <c r="D47" s="29">
        <v>3</v>
      </c>
      <c r="E47" s="27"/>
      <c r="F47" s="29"/>
      <c r="G47" s="162" t="s">
        <v>90</v>
      </c>
      <c r="H47" s="28" t="s">
        <v>58</v>
      </c>
      <c r="I47" s="29">
        <v>3</v>
      </c>
      <c r="J47" s="29">
        <v>3</v>
      </c>
      <c r="K47" s="27"/>
      <c r="L47" s="70"/>
    </row>
    <row r="48" spans="1:12" ht="27.6" x14ac:dyDescent="0.3">
      <c r="A48" s="161"/>
      <c r="B48" s="17" t="s">
        <v>49</v>
      </c>
      <c r="C48" s="20">
        <v>3</v>
      </c>
      <c r="D48" s="20">
        <v>3</v>
      </c>
      <c r="E48" s="17"/>
      <c r="F48" s="20"/>
      <c r="G48" s="163"/>
      <c r="H48" s="17" t="s">
        <v>59</v>
      </c>
      <c r="I48" s="20">
        <v>3</v>
      </c>
      <c r="J48" s="20">
        <v>3</v>
      </c>
      <c r="K48" s="18"/>
      <c r="L48" s="19"/>
    </row>
    <row r="49" spans="1:12" s="32" customFormat="1" ht="27.6" x14ac:dyDescent="0.3">
      <c r="A49" s="161"/>
      <c r="B49" s="17" t="s">
        <v>50</v>
      </c>
      <c r="C49" s="20">
        <v>3</v>
      </c>
      <c r="D49" s="20">
        <v>3</v>
      </c>
      <c r="E49" s="17"/>
      <c r="F49" s="20"/>
      <c r="G49" s="163"/>
      <c r="H49" s="17" t="s">
        <v>60</v>
      </c>
      <c r="I49" s="20">
        <v>3</v>
      </c>
      <c r="J49" s="20">
        <v>3</v>
      </c>
      <c r="K49" s="18"/>
      <c r="L49" s="19"/>
    </row>
    <row r="50" spans="1:12" s="12" customFormat="1" ht="27.6" x14ac:dyDescent="0.3">
      <c r="A50" s="161"/>
      <c r="B50" s="17" t="s">
        <v>51</v>
      </c>
      <c r="C50" s="18">
        <v>3</v>
      </c>
      <c r="D50" s="18">
        <v>3</v>
      </c>
      <c r="E50" s="17"/>
      <c r="F50" s="20"/>
      <c r="G50" s="163"/>
      <c r="H50" s="17" t="s">
        <v>61</v>
      </c>
      <c r="I50" s="20">
        <v>3</v>
      </c>
      <c r="J50" s="20">
        <v>3</v>
      </c>
      <c r="K50" s="18"/>
      <c r="L50" s="19"/>
    </row>
    <row r="51" spans="1:12" s="32" customFormat="1" ht="41.4" x14ac:dyDescent="0.3">
      <c r="A51" s="161"/>
      <c r="B51" s="17" t="s">
        <v>52</v>
      </c>
      <c r="C51" s="18">
        <v>3</v>
      </c>
      <c r="D51" s="18">
        <v>3</v>
      </c>
      <c r="E51" s="17"/>
      <c r="F51" s="20"/>
      <c r="G51" s="163"/>
      <c r="H51" s="17" t="s">
        <v>62</v>
      </c>
      <c r="I51" s="20">
        <v>3</v>
      </c>
      <c r="J51" s="20">
        <v>3</v>
      </c>
      <c r="K51" s="18"/>
      <c r="L51" s="19"/>
    </row>
    <row r="52" spans="1:12" s="32" customFormat="1" ht="27.6" x14ac:dyDescent="0.3">
      <c r="A52" s="161"/>
      <c r="B52" s="17" t="s">
        <v>53</v>
      </c>
      <c r="C52" s="18">
        <v>3</v>
      </c>
      <c r="D52" s="18">
        <v>3</v>
      </c>
      <c r="E52" s="17"/>
      <c r="F52" s="20"/>
      <c r="G52" s="163"/>
      <c r="H52" s="17" t="s">
        <v>63</v>
      </c>
      <c r="I52" s="20">
        <v>3</v>
      </c>
      <c r="J52" s="20">
        <v>3</v>
      </c>
      <c r="K52" s="95"/>
      <c r="L52" s="96"/>
    </row>
    <row r="53" spans="1:12" s="32" customFormat="1" ht="27.6" x14ac:dyDescent="0.3">
      <c r="A53" s="161"/>
      <c r="B53" s="17" t="s">
        <v>57</v>
      </c>
      <c r="C53" s="18">
        <v>3</v>
      </c>
      <c r="D53" s="18">
        <v>3</v>
      </c>
      <c r="E53" s="17"/>
      <c r="F53" s="20"/>
      <c r="G53" s="163"/>
      <c r="H53" s="17" t="s">
        <v>64</v>
      </c>
      <c r="I53" s="20">
        <v>2</v>
      </c>
      <c r="J53" s="20">
        <v>3</v>
      </c>
      <c r="K53" s="18"/>
      <c r="L53" s="19"/>
    </row>
    <row r="54" spans="1:12" s="32" customFormat="1" ht="27.6" x14ac:dyDescent="0.3">
      <c r="A54" s="161"/>
      <c r="B54" s="17" t="s">
        <v>54</v>
      </c>
      <c r="C54" s="20">
        <v>2</v>
      </c>
      <c r="D54" s="20">
        <v>3</v>
      </c>
      <c r="E54" s="17"/>
      <c r="F54" s="20"/>
      <c r="G54" s="163"/>
      <c r="H54" s="17" t="s">
        <v>65</v>
      </c>
      <c r="I54" s="20">
        <v>3</v>
      </c>
      <c r="J54" s="20">
        <v>3</v>
      </c>
      <c r="K54" s="18"/>
      <c r="L54" s="19"/>
    </row>
    <row r="55" spans="1:12" ht="27.6" x14ac:dyDescent="0.3">
      <c r="A55" s="161"/>
      <c r="B55" s="17" t="s">
        <v>55</v>
      </c>
      <c r="C55" s="18">
        <v>3</v>
      </c>
      <c r="D55" s="18">
        <v>3</v>
      </c>
      <c r="E55" s="18"/>
      <c r="F55" s="52"/>
      <c r="G55" s="163"/>
      <c r="H55" s="98" t="s">
        <v>66</v>
      </c>
      <c r="I55" s="97">
        <v>3</v>
      </c>
      <c r="J55" s="97">
        <v>3</v>
      </c>
      <c r="K55" s="18"/>
      <c r="L55" s="19"/>
    </row>
    <row r="56" spans="1:12" s="6" customFormat="1" ht="28.2" thickBot="1" x14ac:dyDescent="0.3">
      <c r="A56" s="159"/>
      <c r="B56" s="39" t="s">
        <v>56</v>
      </c>
      <c r="C56" s="38">
        <v>2</v>
      </c>
      <c r="D56" s="82">
        <v>3</v>
      </c>
      <c r="E56" s="40"/>
      <c r="F56" s="38"/>
      <c r="G56" s="164"/>
      <c r="H56" s="39" t="s">
        <v>67</v>
      </c>
      <c r="I56" s="40">
        <v>2</v>
      </c>
      <c r="J56" s="40">
        <v>2</v>
      </c>
      <c r="K56" s="40"/>
      <c r="L56" s="105"/>
    </row>
    <row r="57" spans="1:12" s="12" customFormat="1" ht="14.4" thickBot="1" x14ac:dyDescent="0.35">
      <c r="A57" s="72"/>
      <c r="B57" s="33"/>
      <c r="C57" s="72"/>
      <c r="D57" s="72"/>
      <c r="E57" s="72"/>
      <c r="F57" s="33"/>
      <c r="G57" s="72"/>
      <c r="H57" s="33"/>
      <c r="I57" s="73"/>
      <c r="J57" s="73"/>
      <c r="K57" s="83"/>
      <c r="L57" s="73"/>
    </row>
    <row r="58" spans="1:12" ht="14.4" thickBot="1" x14ac:dyDescent="0.35">
      <c r="A58" s="134" t="s">
        <v>111</v>
      </c>
      <c r="B58" s="135"/>
      <c r="C58" s="135"/>
      <c r="D58" s="135"/>
      <c r="E58" s="135"/>
      <c r="F58" s="135"/>
      <c r="G58" s="135"/>
      <c r="H58" s="135"/>
      <c r="I58" s="135"/>
      <c r="J58" s="135"/>
      <c r="K58" s="135"/>
      <c r="L58" s="136"/>
    </row>
    <row r="59" spans="1:12" ht="16.8" thickBot="1" x14ac:dyDescent="0.35">
      <c r="A59" s="140" t="s">
        <v>0</v>
      </c>
      <c r="B59" s="129"/>
      <c r="C59" s="129"/>
      <c r="D59" s="129"/>
      <c r="E59" s="129"/>
      <c r="F59" s="141"/>
      <c r="G59" s="128" t="s">
        <v>1</v>
      </c>
      <c r="H59" s="129"/>
      <c r="I59" s="129"/>
      <c r="J59" s="129"/>
      <c r="K59" s="129"/>
      <c r="L59" s="130"/>
    </row>
    <row r="60" spans="1:12" ht="27.6" x14ac:dyDescent="0.3">
      <c r="A60" s="53" t="s">
        <v>89</v>
      </c>
      <c r="B60" s="54" t="s">
        <v>9</v>
      </c>
      <c r="C60" s="54" t="s">
        <v>10</v>
      </c>
      <c r="D60" s="54" t="s">
        <v>11</v>
      </c>
      <c r="E60" s="54" t="s">
        <v>12</v>
      </c>
      <c r="F60" s="45"/>
      <c r="G60" s="54" t="s">
        <v>89</v>
      </c>
      <c r="H60" s="54" t="s">
        <v>9</v>
      </c>
      <c r="I60" s="54" t="s">
        <v>10</v>
      </c>
      <c r="J60" s="54" t="s">
        <v>11</v>
      </c>
      <c r="K60" s="54" t="s">
        <v>12</v>
      </c>
      <c r="L60" s="76"/>
    </row>
    <row r="61" spans="1:12" ht="16.5" customHeight="1" x14ac:dyDescent="0.3">
      <c r="A61" s="142" t="s">
        <v>2</v>
      </c>
      <c r="B61" s="56"/>
      <c r="C61" s="10"/>
      <c r="D61" s="10"/>
      <c r="E61" s="56"/>
      <c r="F61" s="56"/>
      <c r="G61" s="160" t="s">
        <v>2</v>
      </c>
      <c r="H61" s="56" t="s">
        <v>68</v>
      </c>
      <c r="I61" s="10">
        <v>0</v>
      </c>
      <c r="J61" s="10">
        <v>0</v>
      </c>
      <c r="K61" s="56"/>
      <c r="L61" s="84"/>
    </row>
    <row r="62" spans="1:12" s="32" customFormat="1" ht="27.6" x14ac:dyDescent="0.3">
      <c r="A62" s="143"/>
      <c r="B62" s="85"/>
      <c r="C62" s="61"/>
      <c r="D62" s="61"/>
      <c r="E62" s="85"/>
      <c r="F62" s="85"/>
      <c r="G62" s="150"/>
      <c r="H62" s="56" t="s">
        <v>69</v>
      </c>
      <c r="I62" s="10">
        <v>0</v>
      </c>
      <c r="J62" s="10">
        <v>0</v>
      </c>
      <c r="K62" s="85"/>
      <c r="L62" s="86"/>
    </row>
    <row r="63" spans="1:12" ht="14.4" thickBot="1" x14ac:dyDescent="0.35">
      <c r="A63" s="144"/>
      <c r="B63" s="46" t="s">
        <v>6</v>
      </c>
      <c r="C63" s="47">
        <f>SUM(C61:C61)</f>
        <v>0</v>
      </c>
      <c r="D63" s="47">
        <f>SUM(D61:D61)</f>
        <v>0</v>
      </c>
      <c r="E63" s="47"/>
      <c r="F63" s="87"/>
      <c r="G63" s="151"/>
      <c r="H63" s="46" t="s">
        <v>6</v>
      </c>
      <c r="I63" s="47">
        <f>SUM(I61:I61)</f>
        <v>0</v>
      </c>
      <c r="J63" s="47">
        <f>SUM(J61:J61)</f>
        <v>0</v>
      </c>
      <c r="K63" s="47"/>
      <c r="L63" s="63"/>
    </row>
    <row r="64" spans="1:12" ht="16.5" customHeight="1" x14ac:dyDescent="0.3">
      <c r="A64" s="148" t="s">
        <v>3</v>
      </c>
      <c r="B64" s="33"/>
      <c r="C64" s="43"/>
      <c r="D64" s="43"/>
      <c r="E64" s="43"/>
      <c r="F64" s="44"/>
      <c r="G64" s="149" t="s">
        <v>3</v>
      </c>
      <c r="H64" s="45"/>
      <c r="I64" s="54"/>
      <c r="J64" s="54"/>
      <c r="K64" s="43"/>
      <c r="L64" s="64"/>
    </row>
    <row r="65" spans="1:14" ht="14.4" thickBot="1" x14ac:dyDescent="0.35">
      <c r="A65" s="144"/>
      <c r="B65" s="46" t="s">
        <v>6</v>
      </c>
      <c r="C65" s="47">
        <f>SUM(C64:C64)</f>
        <v>0</v>
      </c>
      <c r="D65" s="47">
        <f>SUM(D64:D64)</f>
        <v>0</v>
      </c>
      <c r="E65" s="47"/>
      <c r="F65" s="46"/>
      <c r="G65" s="151"/>
      <c r="H65" s="46" t="s">
        <v>6</v>
      </c>
      <c r="I65" s="47">
        <f>SUM(I64:I64)</f>
        <v>0</v>
      </c>
      <c r="J65" s="47">
        <f>SUM(J64:J64)</f>
        <v>0</v>
      </c>
      <c r="K65" s="47"/>
      <c r="L65" s="63"/>
    </row>
    <row r="66" spans="1:14" x14ac:dyDescent="0.3">
      <c r="A66" s="152" t="s">
        <v>4</v>
      </c>
      <c r="B66" s="22" t="s">
        <v>76</v>
      </c>
      <c r="C66" s="30">
        <v>2</v>
      </c>
      <c r="D66" s="30">
        <v>2</v>
      </c>
      <c r="E66" s="21"/>
      <c r="F66" s="22"/>
      <c r="G66" s="155" t="s">
        <v>4</v>
      </c>
      <c r="H66" s="35"/>
      <c r="I66" s="34"/>
      <c r="J66" s="34"/>
      <c r="K66" s="21"/>
      <c r="L66" s="88"/>
      <c r="N66" s="2"/>
    </row>
    <row r="67" spans="1:14" ht="14.4" thickBot="1" x14ac:dyDescent="0.35">
      <c r="A67" s="154"/>
      <c r="B67" s="37" t="s">
        <v>6</v>
      </c>
      <c r="C67" s="36">
        <f>SUM(C66)</f>
        <v>2</v>
      </c>
      <c r="D67" s="36">
        <f>SUM(D66)</f>
        <v>2</v>
      </c>
      <c r="E67" s="36"/>
      <c r="F67" s="37"/>
      <c r="G67" s="157"/>
      <c r="H67" s="37" t="s">
        <v>6</v>
      </c>
      <c r="I67" s="36">
        <f>SUM(I66:I66)</f>
        <v>0</v>
      </c>
      <c r="J67" s="36">
        <f>SUM(J66:J66)</f>
        <v>0</v>
      </c>
      <c r="K67" s="36"/>
      <c r="L67" s="89"/>
    </row>
    <row r="68" spans="1:14" ht="27.6" x14ac:dyDescent="0.3">
      <c r="A68" s="158" t="s">
        <v>90</v>
      </c>
      <c r="B68" s="28" t="s">
        <v>77</v>
      </c>
      <c r="C68" s="29">
        <v>3</v>
      </c>
      <c r="D68" s="29">
        <v>3</v>
      </c>
      <c r="E68" s="27"/>
      <c r="F68" s="29"/>
      <c r="G68" s="165" t="s">
        <v>90</v>
      </c>
      <c r="H68" s="28" t="s">
        <v>70</v>
      </c>
      <c r="I68" s="29">
        <v>3</v>
      </c>
      <c r="J68" s="29">
        <v>3</v>
      </c>
      <c r="K68" s="27"/>
      <c r="L68" s="92"/>
    </row>
    <row r="69" spans="1:14" ht="27.6" x14ac:dyDescent="0.3">
      <c r="A69" s="161"/>
      <c r="B69" s="17" t="s">
        <v>78</v>
      </c>
      <c r="C69" s="20">
        <v>2</v>
      </c>
      <c r="D69" s="20">
        <v>3</v>
      </c>
      <c r="E69" s="18"/>
      <c r="F69" s="20"/>
      <c r="G69" s="166"/>
      <c r="H69" s="17" t="s">
        <v>71</v>
      </c>
      <c r="I69" s="20">
        <v>3</v>
      </c>
      <c r="J69" s="20">
        <v>3</v>
      </c>
      <c r="K69" s="18"/>
      <c r="L69" s="93"/>
    </row>
    <row r="70" spans="1:14" x14ac:dyDescent="0.3">
      <c r="A70" s="161"/>
      <c r="B70" s="17" t="s">
        <v>79</v>
      </c>
      <c r="C70" s="20">
        <v>3</v>
      </c>
      <c r="D70" s="20">
        <v>3</v>
      </c>
      <c r="E70" s="18"/>
      <c r="F70" s="20"/>
      <c r="G70" s="166"/>
      <c r="H70" s="91" t="s">
        <v>72</v>
      </c>
      <c r="I70" s="18">
        <v>2</v>
      </c>
      <c r="J70" s="18">
        <v>2</v>
      </c>
      <c r="K70" s="101"/>
      <c r="L70" s="93"/>
    </row>
    <row r="71" spans="1:14" s="6" customFormat="1" ht="27.6" x14ac:dyDescent="0.3">
      <c r="A71" s="161"/>
      <c r="B71" s="17" t="s">
        <v>80</v>
      </c>
      <c r="C71" s="20">
        <v>3</v>
      </c>
      <c r="D71" s="20">
        <v>3</v>
      </c>
      <c r="E71" s="18"/>
      <c r="F71" s="20"/>
      <c r="G71" s="166"/>
      <c r="H71" s="17" t="s">
        <v>73</v>
      </c>
      <c r="I71" s="20">
        <v>3</v>
      </c>
      <c r="J71" s="20">
        <v>3</v>
      </c>
      <c r="K71" s="101"/>
      <c r="L71" s="93"/>
    </row>
    <row r="72" spans="1:14" s="13" customFormat="1" ht="27.6" x14ac:dyDescent="0.3">
      <c r="A72" s="161"/>
      <c r="B72" s="17" t="s">
        <v>81</v>
      </c>
      <c r="C72" s="20">
        <v>3</v>
      </c>
      <c r="D72" s="20">
        <v>3</v>
      </c>
      <c r="E72" s="18"/>
      <c r="F72" s="20"/>
      <c r="G72" s="166"/>
      <c r="H72" s="91" t="s">
        <v>74</v>
      </c>
      <c r="I72" s="18">
        <v>10</v>
      </c>
      <c r="J72" s="18">
        <v>0</v>
      </c>
      <c r="K72" s="101"/>
      <c r="L72" s="93"/>
    </row>
    <row r="73" spans="1:14" s="32" customFormat="1" ht="27.6" x14ac:dyDescent="0.3">
      <c r="A73" s="161"/>
      <c r="B73" s="17" t="s">
        <v>82</v>
      </c>
      <c r="C73" s="20">
        <v>3</v>
      </c>
      <c r="D73" s="20">
        <v>3</v>
      </c>
      <c r="E73" s="18"/>
      <c r="F73" s="20"/>
      <c r="G73" s="167"/>
      <c r="H73" s="91" t="s">
        <v>75</v>
      </c>
      <c r="I73" s="18">
        <v>10</v>
      </c>
      <c r="J73" s="18">
        <v>0</v>
      </c>
      <c r="K73" s="18"/>
      <c r="L73" s="19"/>
    </row>
    <row r="74" spans="1:14" s="32" customFormat="1" ht="27.6" x14ac:dyDescent="0.3">
      <c r="A74" s="161"/>
      <c r="B74" s="91" t="s">
        <v>83</v>
      </c>
      <c r="C74" s="18">
        <v>10</v>
      </c>
      <c r="D74" s="18">
        <v>0</v>
      </c>
      <c r="E74" s="18"/>
      <c r="F74" s="20"/>
      <c r="G74" s="18"/>
      <c r="H74" s="17"/>
      <c r="I74" s="18"/>
      <c r="J74" s="18"/>
      <c r="K74" s="18"/>
      <c r="L74" s="19"/>
    </row>
    <row r="75" spans="1:14" s="32" customFormat="1" ht="27.6" x14ac:dyDescent="0.3">
      <c r="A75" s="161"/>
      <c r="B75" s="91" t="s">
        <v>84</v>
      </c>
      <c r="C75" s="18">
        <v>10</v>
      </c>
      <c r="D75" s="18">
        <v>0</v>
      </c>
      <c r="E75" s="18"/>
      <c r="F75" s="20"/>
      <c r="G75" s="18"/>
      <c r="H75" s="17"/>
      <c r="I75" s="18"/>
      <c r="J75" s="18"/>
      <c r="K75" s="18"/>
      <c r="L75" s="19"/>
    </row>
    <row r="76" spans="1:14" s="8" customFormat="1" ht="14.4" thickBot="1" x14ac:dyDescent="0.35">
      <c r="A76" s="159"/>
      <c r="B76" s="94" t="s">
        <v>85</v>
      </c>
      <c r="C76" s="40">
        <v>3</v>
      </c>
      <c r="D76" s="40">
        <v>0</v>
      </c>
      <c r="E76" s="40"/>
      <c r="F76" s="40"/>
      <c r="G76" s="39"/>
      <c r="H76" s="39"/>
      <c r="I76" s="39"/>
      <c r="J76" s="39"/>
      <c r="K76" s="40"/>
      <c r="L76" s="71"/>
    </row>
    <row r="77" spans="1:14" x14ac:dyDescent="0.3">
      <c r="A77" s="109" t="s">
        <v>86</v>
      </c>
      <c r="B77" s="109"/>
      <c r="C77" s="109"/>
      <c r="D77" s="109"/>
      <c r="E77" s="109"/>
      <c r="F77" s="109"/>
      <c r="G77" s="109"/>
      <c r="H77" s="109"/>
      <c r="I77" s="109"/>
      <c r="J77" s="109"/>
      <c r="K77" s="109"/>
    </row>
    <row r="78" spans="1:14" s="4" customFormat="1" ht="34.5" customHeight="1" x14ac:dyDescent="0.3">
      <c r="A78" s="108" t="s">
        <v>91</v>
      </c>
      <c r="B78" s="108"/>
      <c r="C78" s="108"/>
      <c r="D78" s="108"/>
      <c r="E78" s="108"/>
      <c r="F78" s="108"/>
      <c r="G78" s="108"/>
      <c r="H78" s="108"/>
      <c r="I78" s="108"/>
      <c r="J78" s="108"/>
      <c r="K78" s="108"/>
      <c r="N78" s="1"/>
    </row>
    <row r="79" spans="1:14" s="4" customFormat="1" ht="16.2" x14ac:dyDescent="0.3">
      <c r="A79" s="108" t="s">
        <v>92</v>
      </c>
      <c r="B79" s="108"/>
      <c r="C79" s="108"/>
      <c r="D79" s="108"/>
      <c r="E79" s="108"/>
      <c r="F79" s="108"/>
      <c r="G79" s="108"/>
      <c r="H79" s="108"/>
      <c r="I79" s="108"/>
      <c r="J79" s="108"/>
      <c r="K79" s="108"/>
      <c r="N79" s="1"/>
    </row>
    <row r="80" spans="1:14" s="4" customFormat="1" ht="33.75" customHeight="1" x14ac:dyDescent="0.3">
      <c r="A80" s="118" t="s">
        <v>93</v>
      </c>
      <c r="B80" s="118"/>
      <c r="C80" s="118"/>
      <c r="D80" s="118"/>
      <c r="E80" s="118"/>
      <c r="F80" s="118"/>
      <c r="G80" s="118"/>
      <c r="H80" s="118"/>
      <c r="I80" s="118"/>
      <c r="J80" s="118"/>
      <c r="K80" s="118"/>
    </row>
    <row r="81" spans="1:12" s="4" customFormat="1" ht="27.6" x14ac:dyDescent="0.3">
      <c r="A81" s="11" t="s">
        <v>94</v>
      </c>
      <c r="B81" s="115" t="s">
        <v>97</v>
      </c>
      <c r="C81" s="116"/>
      <c r="D81" s="116"/>
      <c r="E81" s="116"/>
      <c r="F81" s="117"/>
      <c r="G81" s="9"/>
      <c r="H81" s="9"/>
      <c r="I81" s="9"/>
      <c r="J81" s="9"/>
      <c r="K81" s="9"/>
      <c r="L81" s="7"/>
    </row>
    <row r="82" spans="1:12" s="4" customFormat="1" ht="36" customHeight="1" x14ac:dyDescent="0.3">
      <c r="A82" s="10" t="s">
        <v>95</v>
      </c>
      <c r="B82" s="115" t="s">
        <v>98</v>
      </c>
      <c r="C82" s="116"/>
      <c r="D82" s="116"/>
      <c r="E82" s="116"/>
      <c r="F82" s="117"/>
      <c r="G82" s="9"/>
      <c r="H82" s="9"/>
      <c r="I82" s="9"/>
      <c r="J82" s="9"/>
      <c r="K82" s="9"/>
      <c r="L82" s="7"/>
    </row>
    <row r="83" spans="1:12" s="4" customFormat="1" ht="63" customHeight="1" x14ac:dyDescent="0.3">
      <c r="A83" s="10" t="s">
        <v>96</v>
      </c>
      <c r="B83" s="112" t="s">
        <v>99</v>
      </c>
      <c r="C83" s="113"/>
      <c r="D83" s="113"/>
      <c r="E83" s="113"/>
      <c r="F83" s="114"/>
      <c r="G83" s="9"/>
      <c r="H83" s="9"/>
      <c r="I83" s="9"/>
      <c r="J83" s="9"/>
      <c r="K83" s="9"/>
      <c r="L83" s="7"/>
    </row>
    <row r="84" spans="1:12" s="4" customFormat="1" ht="16.5" customHeight="1" x14ac:dyDescent="0.3">
      <c r="A84" s="111" t="s">
        <v>100</v>
      </c>
      <c r="B84" s="111"/>
      <c r="C84" s="111"/>
      <c r="D84" s="111"/>
      <c r="E84" s="111"/>
      <c r="F84" s="111"/>
      <c r="G84" s="111"/>
      <c r="H84" s="111"/>
      <c r="I84" s="111"/>
      <c r="J84" s="111"/>
      <c r="K84" s="111"/>
      <c r="L84" s="48"/>
    </row>
    <row r="85" spans="1:12" s="4" customFormat="1" ht="16.5" customHeight="1" x14ac:dyDescent="0.3">
      <c r="A85" s="110" t="s">
        <v>101</v>
      </c>
      <c r="B85" s="110"/>
      <c r="C85" s="110"/>
      <c r="D85" s="110"/>
      <c r="E85" s="110"/>
      <c r="F85" s="110"/>
      <c r="G85" s="110"/>
      <c r="H85" s="110"/>
      <c r="I85" s="110"/>
      <c r="J85" s="110"/>
      <c r="K85" s="110"/>
      <c r="L85" s="48"/>
    </row>
    <row r="86" spans="1:12" s="4" customFormat="1" ht="33" customHeight="1" x14ac:dyDescent="0.3">
      <c r="A86" s="110" t="s">
        <v>102</v>
      </c>
      <c r="B86" s="110"/>
      <c r="C86" s="110"/>
      <c r="D86" s="110"/>
      <c r="E86" s="110"/>
      <c r="F86" s="110"/>
      <c r="G86" s="110"/>
      <c r="H86" s="110"/>
      <c r="I86" s="110"/>
      <c r="J86" s="110"/>
      <c r="K86" s="110"/>
      <c r="L86" s="48"/>
    </row>
    <row r="87" spans="1:12" s="4" customFormat="1" ht="16.5" customHeight="1" x14ac:dyDescent="0.3">
      <c r="A87" s="110" t="s">
        <v>103</v>
      </c>
      <c r="B87" s="110"/>
      <c r="C87" s="110"/>
      <c r="D87" s="110"/>
      <c r="E87" s="110"/>
      <c r="F87" s="110"/>
      <c r="G87" s="110"/>
      <c r="H87" s="110"/>
      <c r="I87" s="110"/>
      <c r="J87" s="110"/>
      <c r="K87" s="110"/>
      <c r="L87" s="48"/>
    </row>
    <row r="88" spans="1:12" s="4" customFormat="1" ht="16.2" x14ac:dyDescent="0.3">
      <c r="A88" s="111" t="s">
        <v>104</v>
      </c>
      <c r="B88" s="111"/>
      <c r="C88" s="111"/>
      <c r="D88" s="111"/>
      <c r="E88" s="111"/>
      <c r="F88" s="111"/>
      <c r="G88" s="111"/>
      <c r="H88" s="111"/>
      <c r="I88" s="90"/>
      <c r="J88" s="90"/>
      <c r="K88" s="90"/>
      <c r="L88" s="48"/>
    </row>
    <row r="89" spans="1:12" s="4" customFormat="1" ht="16.2" x14ac:dyDescent="0.3">
      <c r="A89" s="110" t="s">
        <v>105</v>
      </c>
      <c r="B89" s="110"/>
      <c r="C89" s="110"/>
      <c r="D89" s="110"/>
      <c r="E89" s="110"/>
      <c r="F89" s="110"/>
      <c r="G89" s="110"/>
      <c r="H89" s="110"/>
      <c r="I89" s="110"/>
      <c r="J89" s="110"/>
      <c r="K89" s="110"/>
      <c r="L89" s="48"/>
    </row>
    <row r="90" spans="1:12" s="4" customFormat="1" ht="33" customHeight="1" x14ac:dyDescent="0.3">
      <c r="A90" s="110" t="s">
        <v>106</v>
      </c>
      <c r="B90" s="110"/>
      <c r="C90" s="110"/>
      <c r="D90" s="110"/>
      <c r="E90" s="110"/>
      <c r="F90" s="110"/>
      <c r="G90" s="110"/>
      <c r="H90" s="110"/>
      <c r="I90" s="110"/>
      <c r="J90" s="110"/>
      <c r="K90" s="110"/>
      <c r="L90" s="48"/>
    </row>
    <row r="91" spans="1:12" s="4" customFormat="1" ht="16.2" x14ac:dyDescent="0.3">
      <c r="A91" s="110" t="s">
        <v>107</v>
      </c>
      <c r="B91" s="110"/>
      <c r="C91" s="110"/>
      <c r="D91" s="110"/>
      <c r="E91" s="110"/>
      <c r="F91" s="110"/>
      <c r="G91" s="110"/>
      <c r="H91" s="110"/>
      <c r="I91" s="110"/>
      <c r="J91" s="110"/>
      <c r="K91" s="110"/>
      <c r="L91" s="48"/>
    </row>
    <row r="92" spans="1:12" s="4" customFormat="1" ht="16.2" x14ac:dyDescent="0.3"/>
  </sheetData>
  <mergeCells count="57">
    <mergeCell ref="A68:A76"/>
    <mergeCell ref="G68:G73"/>
    <mergeCell ref="A61:A63"/>
    <mergeCell ref="G61:G63"/>
    <mergeCell ref="A64:A65"/>
    <mergeCell ref="G64:G65"/>
    <mergeCell ref="A66:A67"/>
    <mergeCell ref="G66:G67"/>
    <mergeCell ref="A41:A42"/>
    <mergeCell ref="G41:G42"/>
    <mergeCell ref="A43:A46"/>
    <mergeCell ref="G43:G46"/>
    <mergeCell ref="A47:A56"/>
    <mergeCell ref="G47:G56"/>
    <mergeCell ref="G27:G28"/>
    <mergeCell ref="A27:A28"/>
    <mergeCell ref="A29:A33"/>
    <mergeCell ref="G29:G33"/>
    <mergeCell ref="A39:A40"/>
    <mergeCell ref="G39:G40"/>
    <mergeCell ref="G11:G13"/>
    <mergeCell ref="A14:A16"/>
    <mergeCell ref="G14:G16"/>
    <mergeCell ref="A17:A18"/>
    <mergeCell ref="A23:A26"/>
    <mergeCell ref="G23:G26"/>
    <mergeCell ref="A1:K1"/>
    <mergeCell ref="A2:L2"/>
    <mergeCell ref="A3:F3"/>
    <mergeCell ref="G3:L3"/>
    <mergeCell ref="G59:L59"/>
    <mergeCell ref="A21:F21"/>
    <mergeCell ref="G21:L21"/>
    <mergeCell ref="A20:L20"/>
    <mergeCell ref="A58:L58"/>
    <mergeCell ref="A36:L36"/>
    <mergeCell ref="A37:F37"/>
    <mergeCell ref="G37:L37"/>
    <mergeCell ref="A59:F59"/>
    <mergeCell ref="A5:A10"/>
    <mergeCell ref="G5:G10"/>
    <mergeCell ref="A11:A13"/>
    <mergeCell ref="A78:K78"/>
    <mergeCell ref="A77:K77"/>
    <mergeCell ref="A86:K86"/>
    <mergeCell ref="A91:K91"/>
    <mergeCell ref="A90:K90"/>
    <mergeCell ref="A84:K84"/>
    <mergeCell ref="B83:F83"/>
    <mergeCell ref="B81:F81"/>
    <mergeCell ref="A85:K85"/>
    <mergeCell ref="B82:F82"/>
    <mergeCell ref="A88:H88"/>
    <mergeCell ref="A89:K89"/>
    <mergeCell ref="A87:K87"/>
    <mergeCell ref="A80:K80"/>
    <mergeCell ref="A79:K79"/>
  </mergeCells>
  <phoneticPr fontId="2" type="noConversion"/>
  <pageMargins left="0.35433070866141736" right="0.15748031496062992" top="0.47244094488188981" bottom="0.47244094488188981" header="0.31496062992125984" footer="0.19685039370078741"/>
  <pageSetup paperSize="9" scale="79" fitToHeight="0" orientation="portrait" r:id="rId1"/>
  <headerFooter alignWithMargins="0">
    <oddHeader>&amp;R附件六</oddHeader>
  </headerFooter>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半導體系112-日四技重點產業1120927系課程委員會議訂定</vt:lpstr>
      <vt:lpstr>'半導體系112-日四技重點產業1120927系課程委員會議訂定'!Print_Titles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2023-10-11T01:40:36Z</cp:lastPrinted>
  <dcterms:created xsi:type="dcterms:W3CDTF">2005-08-12T06:21:59Z</dcterms:created>
  <dcterms:modified xsi:type="dcterms:W3CDTF">2023-12-04T06:26:32Z</dcterms:modified>
</cp:coreProperties>
</file>