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9"/>
  <workbookPr codeName="ThisWorkbook" defaultThemeVersion="124226"/>
  <mc:AlternateContent xmlns:mc="http://schemas.openxmlformats.org/markup-compatibility/2006">
    <mc:Choice Requires="x15">
      <x15ac:absPath xmlns:x15ac="http://schemas.microsoft.com/office/spreadsheetml/2010/11/ac" url="G:\01-校課程委員會議\112課程會議\112-2課程會議\異動-(日間部)時序表\行流-OK\"/>
    </mc:Choice>
  </mc:AlternateContent>
  <xr:revisionPtr revIDLastSave="0" documentId="13_ncr:1_{2785A3B1-6652-45B0-BC4B-2881BD05F268}" xr6:coauthVersionLast="36" xr6:coauthVersionMax="36" xr10:uidLastSave="{00000000-0000-0000-0000-000000000000}"/>
  <bookViews>
    <workbookView xWindow="0" yWindow="0" windowWidth="23040" windowHeight="8028" tabRatio="523" xr2:uid="{00000000-000D-0000-FFFF-FFFF00000000}"/>
  </bookViews>
  <sheets>
    <sheet name="國際專修(英)" sheetId="21" r:id="rId1"/>
  </sheets>
  <definedNames>
    <definedName name="_xlnm.Print_Area" localSheetId="0">'國際專修(英)'!$A$1:$J$109</definedName>
  </definedNames>
  <calcPr calcId="191029"/>
</workbook>
</file>

<file path=xl/calcChain.xml><?xml version="1.0" encoding="utf-8"?>
<calcChain xmlns="http://schemas.openxmlformats.org/spreadsheetml/2006/main">
  <c r="I50" i="21" l="1"/>
  <c r="H50" i="21"/>
  <c r="D50" i="21"/>
  <c r="C50" i="21"/>
  <c r="I32" i="21"/>
  <c r="H32" i="21"/>
  <c r="I79" i="21" l="1"/>
  <c r="H79" i="21"/>
  <c r="D79" i="21"/>
  <c r="C79" i="21"/>
  <c r="I75" i="21"/>
  <c r="H75" i="21"/>
  <c r="D75" i="21"/>
  <c r="C75" i="21"/>
  <c r="D73" i="21"/>
  <c r="C73" i="21"/>
  <c r="I58" i="21"/>
  <c r="H58" i="21"/>
  <c r="D58" i="21"/>
  <c r="C58" i="21"/>
  <c r="I52" i="21"/>
  <c r="H52" i="21"/>
  <c r="D52" i="21"/>
  <c r="C52" i="21"/>
  <c r="I37" i="21"/>
  <c r="H37" i="21"/>
  <c r="D37" i="21"/>
  <c r="C37" i="21"/>
  <c r="I34" i="21"/>
  <c r="H34" i="21"/>
  <c r="D34" i="21"/>
  <c r="C34" i="21"/>
  <c r="D32" i="21"/>
  <c r="C32" i="21"/>
  <c r="I21" i="21"/>
  <c r="H21" i="21"/>
  <c r="D21" i="21"/>
  <c r="C21" i="21"/>
  <c r="I18" i="21"/>
  <c r="H18" i="21"/>
  <c r="D18" i="21"/>
  <c r="C18" i="21"/>
  <c r="I14" i="21"/>
  <c r="H14" i="21"/>
  <c r="D14" i="21"/>
  <c r="C14" i="21"/>
</calcChain>
</file>

<file path=xl/sharedStrings.xml><?xml version="1.0" encoding="utf-8"?>
<sst xmlns="http://schemas.openxmlformats.org/spreadsheetml/2006/main" count="349" uniqueCount="152">
  <si>
    <t>Mandarin Listening and Speaking Practice(I)</t>
    <phoneticPr fontId="2" type="noConversion"/>
  </si>
  <si>
    <t>Mandarin Listening and Speaking Practice(II)</t>
    <phoneticPr fontId="2" type="noConversion"/>
  </si>
  <si>
    <t>English Listening and Speaking Practicum (I)</t>
    <phoneticPr fontId="2" type="noConversion"/>
  </si>
  <si>
    <t>English Listening and Speaking Practicum (II)</t>
    <phoneticPr fontId="2" type="noConversion"/>
  </si>
  <si>
    <t>English Communication for Specific Purposes</t>
    <phoneticPr fontId="2" type="noConversion"/>
  </si>
  <si>
    <t>English for Professional Communication &amp; Presentation</t>
    <phoneticPr fontId="2" type="noConversion"/>
  </si>
  <si>
    <t>Taiwan in the World</t>
    <phoneticPr fontId="2" type="noConversion"/>
  </si>
  <si>
    <t>Physical Education(I)</t>
    <phoneticPr fontId="2" type="noConversion"/>
  </si>
  <si>
    <t>Physical Education(II)</t>
    <phoneticPr fontId="2" type="noConversion"/>
  </si>
  <si>
    <t>Physical Education(III)</t>
    <phoneticPr fontId="2" type="noConversion"/>
  </si>
  <si>
    <t>Physical Education(IV)</t>
    <phoneticPr fontId="2" type="noConversion"/>
  </si>
  <si>
    <t>Foreign Language Proficiency Test</t>
    <phoneticPr fontId="2" type="noConversion"/>
  </si>
  <si>
    <t>Club Curriculum</t>
    <phoneticPr fontId="2" type="noConversion"/>
  </si>
  <si>
    <t>Mandarin Reading and Vocabulary</t>
    <phoneticPr fontId="2" type="noConversion"/>
  </si>
  <si>
    <t>Advanced Mandarin Reading and Vocabulary</t>
    <phoneticPr fontId="2" type="noConversion"/>
  </si>
  <si>
    <t>Practical Mandarin (I)</t>
    <phoneticPr fontId="2" type="noConversion"/>
  </si>
  <si>
    <t>Practical Mandarin (II)</t>
    <phoneticPr fontId="2" type="noConversion"/>
  </si>
  <si>
    <t>Mandarin in the Workplace (I)</t>
    <phoneticPr fontId="2" type="noConversion"/>
  </si>
  <si>
    <t>Mandarin in the Workplace (II)</t>
    <phoneticPr fontId="2" type="noConversion"/>
  </si>
  <si>
    <t>2.After completing the first-year Chinese Mandarin preparatory course, students must pass the TOCFL A2 test before entering the department. The school will arrange for those who fail to meet the standard to leave the country following the regulations of the Ministry of Education.</t>
    <phoneticPr fontId="2" type="noConversion"/>
  </si>
  <si>
    <t>Accounting</t>
  </si>
  <si>
    <t>Management</t>
  </si>
  <si>
    <t>Economics</t>
  </si>
  <si>
    <t>Thinking with Originality</t>
  </si>
  <si>
    <t>Marketing Management</t>
  </si>
  <si>
    <t>Logistics Management</t>
  </si>
  <si>
    <t>Management Mathematics</t>
  </si>
  <si>
    <t>Comparative Study of Distribution Systems</t>
  </si>
  <si>
    <t>Business Office Software</t>
  </si>
  <si>
    <t>Career planning and Business Presentation</t>
  </si>
  <si>
    <t>Statistics (I)</t>
    <phoneticPr fontId="2" type="noConversion"/>
  </si>
  <si>
    <t>ESG and Business Ethics</t>
    <phoneticPr fontId="2" type="noConversion"/>
  </si>
  <si>
    <t>Managerial Accounting</t>
    <phoneticPr fontId="2" type="noConversion"/>
  </si>
  <si>
    <t>Supply Chain Management</t>
    <phoneticPr fontId="2" type="noConversion"/>
  </si>
  <si>
    <t>Statistics (II)</t>
    <phoneticPr fontId="2" type="noConversion"/>
  </si>
  <si>
    <t>Sale Management</t>
    <phoneticPr fontId="2" type="noConversion"/>
  </si>
  <si>
    <t>Consumer Behavior</t>
    <phoneticPr fontId="2" type="noConversion"/>
  </si>
  <si>
    <t>Negotiation and Communication</t>
    <phoneticPr fontId="2" type="noConversion"/>
  </si>
  <si>
    <t>International Logistics</t>
    <phoneticPr fontId="2" type="noConversion"/>
  </si>
  <si>
    <t>Managerial Science</t>
    <phoneticPr fontId="2" type="noConversion"/>
  </si>
  <si>
    <t>Computer Programming And Application</t>
    <phoneticPr fontId="2" type="noConversion"/>
  </si>
  <si>
    <t>Cold Chain Management</t>
    <phoneticPr fontId="2" type="noConversion"/>
  </si>
  <si>
    <t>Customer Relationship Management</t>
    <phoneticPr fontId="2" type="noConversion"/>
  </si>
  <si>
    <t>Business Psychology</t>
    <phoneticPr fontId="2" type="noConversion"/>
  </si>
  <si>
    <t>Originality and Entrepreneur Management</t>
    <phoneticPr fontId="2" type="noConversion"/>
  </si>
  <si>
    <t>Physical Distribution</t>
    <phoneticPr fontId="2" type="noConversion"/>
  </si>
  <si>
    <t>Creative And Innovative Management</t>
    <phoneticPr fontId="2" type="noConversion"/>
  </si>
  <si>
    <t>English for the workplace</t>
    <phoneticPr fontId="2" type="noConversion"/>
  </si>
  <si>
    <t>Retail Management</t>
  </si>
  <si>
    <t>Applied Projects (I)</t>
  </si>
  <si>
    <t>Marketing Research</t>
  </si>
  <si>
    <t>Special Projects (II)</t>
  </si>
  <si>
    <t>Marketing Planning</t>
  </si>
  <si>
    <t>Transportation Management</t>
  </si>
  <si>
    <t>E-Commerce</t>
  </si>
  <si>
    <t>Data Analysis and Application</t>
  </si>
  <si>
    <t>Brand Management</t>
  </si>
  <si>
    <t>marketing practice</t>
  </si>
  <si>
    <t xml:space="preserve">Sales Data Analysis </t>
  </si>
  <si>
    <t>Marketing Channels</t>
  </si>
  <si>
    <t>Chain store Management</t>
  </si>
  <si>
    <t>Japanese (I)</t>
  </si>
  <si>
    <t>Workplace and stress management</t>
  </si>
  <si>
    <t>Sale Promotion Strategies and Management</t>
  </si>
  <si>
    <t>Service Industry Management</t>
  </si>
  <si>
    <t>Store Facility Planning</t>
  </si>
  <si>
    <t>event marketing</t>
  </si>
  <si>
    <t>Database Systems</t>
  </si>
  <si>
    <t>logistic installations and plan</t>
  </si>
  <si>
    <t>Special competition</t>
  </si>
  <si>
    <t>Professioonal certificate(retailing service)</t>
  </si>
  <si>
    <t>Internship</t>
  </si>
  <si>
    <t>Overseas Internship (Ⅰ)</t>
  </si>
  <si>
    <t>Overseas Internship (II)</t>
  </si>
  <si>
    <t>Strategic Marketing</t>
  </si>
  <si>
    <t>plan and brief</t>
  </si>
  <si>
    <t>publication relation</t>
  </si>
  <si>
    <t>Marketing Law Seminar</t>
  </si>
  <si>
    <t>performance assessment and management</t>
  </si>
  <si>
    <t>Project Management</t>
  </si>
  <si>
    <t>Logistics case study</t>
  </si>
  <si>
    <t>intelligence business</t>
  </si>
  <si>
    <t>General Introduction of Vietnamese Language and industry</t>
  </si>
  <si>
    <t>Advertising management</t>
  </si>
  <si>
    <t>Case Studies of Marketing</t>
  </si>
  <si>
    <t>International Marketing</t>
  </si>
  <si>
    <t>Network Operation and Management</t>
  </si>
  <si>
    <t>MICE marketing</t>
  </si>
  <si>
    <t>artificial intelligence and IOTs</t>
  </si>
  <si>
    <t>Pricing and Revenue Management</t>
  </si>
  <si>
    <t>logistic practice seminar</t>
  </si>
  <si>
    <t>copy workshop</t>
  </si>
  <si>
    <t>Financial Managent</t>
  </si>
  <si>
    <t>Human Resource Management</t>
  </si>
  <si>
    <t>Fall Semester</t>
    <phoneticPr fontId="2" type="noConversion"/>
  </si>
  <si>
    <t>Spring Semester</t>
    <phoneticPr fontId="2" type="noConversion"/>
  </si>
  <si>
    <t>credits</t>
    <phoneticPr fontId="2" type="noConversion"/>
  </si>
  <si>
    <t>hours</t>
    <phoneticPr fontId="2" type="noConversion"/>
  </si>
  <si>
    <t>First year (2024/9-2025/6)</t>
    <phoneticPr fontId="2" type="noConversion"/>
  </si>
  <si>
    <t>Foundation year (2023/9-2024/6)</t>
    <phoneticPr fontId="2" type="noConversion"/>
  </si>
  <si>
    <t>Subject Classification</t>
    <phoneticPr fontId="2" type="noConversion"/>
  </si>
  <si>
    <t>Subject</t>
    <phoneticPr fontId="2" type="noConversion"/>
  </si>
  <si>
    <t>Mandarin Preparatory Class</t>
    <phoneticPr fontId="2" type="noConversion"/>
  </si>
  <si>
    <t>Subtotal</t>
    <phoneticPr fontId="2" type="noConversion"/>
  </si>
  <si>
    <t>Note:</t>
    <phoneticPr fontId="2" type="noConversion"/>
  </si>
  <si>
    <t>5.A maximum of 15 credits of elective credits from external departments can be recognized.</t>
    <phoneticPr fontId="2" type="noConversion"/>
  </si>
  <si>
    <t>Marketing and logistics management intership (II)</t>
    <phoneticPr fontId="2" type="noConversion"/>
  </si>
  <si>
    <t>Marketing and logistic management practice</t>
    <phoneticPr fontId="2" type="noConversion"/>
  </si>
  <si>
    <t>Marketing and logistics management intership (I)</t>
    <phoneticPr fontId="2" type="noConversion"/>
  </si>
  <si>
    <t>7.Marketing and logistics management intership (I) and (II) shall be handled in accordance with the main points of the implementation of off-campus internships for students of this department.</t>
    <phoneticPr fontId="2" type="noConversion"/>
  </si>
  <si>
    <t>Social media management</t>
    <phoneticPr fontId="2" type="noConversion"/>
  </si>
  <si>
    <t>Third Year (2026/9-2027/6)</t>
    <phoneticPr fontId="2" type="noConversion"/>
  </si>
  <si>
    <t>Second Year (2025/9-2026/6)</t>
    <phoneticPr fontId="2" type="noConversion"/>
  </si>
  <si>
    <t>No.3</t>
    <phoneticPr fontId="2" type="noConversion"/>
  </si>
  <si>
    <t>No.11</t>
    <phoneticPr fontId="2" type="noConversion"/>
  </si>
  <si>
    <t>No.9</t>
    <phoneticPr fontId="2" type="noConversion"/>
  </si>
  <si>
    <t>No.6</t>
    <phoneticPr fontId="2" type="noConversion"/>
  </si>
  <si>
    <t>No.7</t>
    <phoneticPr fontId="2" type="noConversion"/>
  </si>
  <si>
    <t>Fourth Year (2027/9-2028/6)</t>
    <phoneticPr fontId="2" type="noConversion"/>
  </si>
  <si>
    <t>9.Students must participate in at least two special topic competitions, of which at least one is a national special topic competition.</t>
    <phoneticPr fontId="2" type="noConversion"/>
  </si>
  <si>
    <t>Supply Chain Finance and Blockchain Application</t>
    <phoneticPr fontId="2" type="noConversion"/>
  </si>
  <si>
    <t>Advanced Practical in SAP Distribution and Finance</t>
    <phoneticPr fontId="2" type="noConversion"/>
  </si>
  <si>
    <t>Advanced Practical in SAP Production Management and Controlling</t>
    <phoneticPr fontId="2" type="noConversion"/>
  </si>
  <si>
    <t>4.Two professional elective course programs, (1)marketing management and (2)Logistics management, are offered in Marketing and Logistics Management department. Students must finish at least 18 credicts in one of these two programs before graduation.</t>
    <phoneticPr fontId="2" type="noConversion"/>
  </si>
  <si>
    <t>6.Students must finish at least 18 credicts in marketing and logistics management intershipone (overseas internships) during their forth year.</t>
    <phoneticPr fontId="2" type="noConversion"/>
  </si>
  <si>
    <t>10.The implementation method of the foreign language proficiency test shall be based on the implementation method of the foreign language proficiency test of students of this university.</t>
    <phoneticPr fontId="2" type="noConversion"/>
  </si>
  <si>
    <t>11.The implementation of professional certificates shall be in accordance with the implementation measures of the professional certificate courses of this department.</t>
    <phoneticPr fontId="2" type="noConversion"/>
  </si>
  <si>
    <t>12.The maximum and minimum number of credits required each semester shall be determined in accordance with the university's academic regulations and student course selection procedures.</t>
    <phoneticPr fontId="2" type="noConversion"/>
  </si>
  <si>
    <t xml:space="preserve">13.The course schedule is subject to the website of the Academic Affairs Office. If there is any revision, it will be announced on the department's website and the latest news from the Academic Affairs Office.	</t>
    <phoneticPr fontId="2" type="noConversion"/>
  </si>
  <si>
    <t>14.Elective subjects may be added, the number of credits and class hours may be adjusted, and the starting semester may be adjusted as needed.</t>
    <phoneticPr fontId="2" type="noConversion"/>
  </si>
  <si>
    <t xml:space="preserve">15.The course schedule serves as a reference for course selection, retake (make-up) courses, and graduation qualification review.	</t>
    <phoneticPr fontId="2" type="noConversion"/>
  </si>
  <si>
    <t>No.10</t>
    <phoneticPr fontId="2" type="noConversion"/>
  </si>
  <si>
    <t>General Education-Required Courses</t>
  </si>
  <si>
    <t>General Education-Required Courses</t>
    <phoneticPr fontId="2" type="noConversion"/>
  </si>
  <si>
    <t>General Education-Required Courses</t>
    <phoneticPr fontId="2" type="noConversion"/>
  </si>
  <si>
    <t>College Required Courses</t>
  </si>
  <si>
    <t>Introduction to Computer Concepts</t>
    <phoneticPr fontId="2" type="noConversion"/>
  </si>
  <si>
    <t>◎</t>
    <phoneticPr fontId="2" type="noConversion"/>
  </si>
  <si>
    <t>IT Applications in Business and Management</t>
    <phoneticPr fontId="2" type="noConversion"/>
  </si>
  <si>
    <t>Required Courses</t>
  </si>
  <si>
    <t>1.The total number of graduation credits is 128 credits, including 31 credits of General Education-Required Courses education, 21 credits of Required Courses basic majors of the college, 42 credits of Required Courses core majors and a minimum of 34 credits of elective majors of the department. Among them, students must complete at least one set of cross-field credit courses (or elect more than 2 courses from external departments).</t>
  </si>
  <si>
    <t>Electives Courses(Program I/Program II)</t>
  </si>
  <si>
    <t>Electives Courses(Program I)</t>
  </si>
  <si>
    <t>Electives Courses(Program II)</t>
  </si>
  <si>
    <t>Electives Courses</t>
    <phoneticPr fontId="2" type="noConversion"/>
  </si>
  <si>
    <t>Electives Courses</t>
    <phoneticPr fontId="2" type="noConversion"/>
  </si>
  <si>
    <t>Enterprise Resource Integration and Planning</t>
    <phoneticPr fontId="2" type="noConversion"/>
  </si>
  <si>
    <t>Multimedia production</t>
    <phoneticPr fontId="2" type="noConversion"/>
  </si>
  <si>
    <t>Introduction to Logistics Technology and Carbon Management</t>
    <phoneticPr fontId="2" type="noConversion"/>
  </si>
  <si>
    <t>2023 Curricula of 4-Year Undergraduate Program in International Foundation Program,
                                                              Department of Marketing and Logistics Management, STUST                             113.5.15 Revised</t>
    <phoneticPr fontId="2" type="noConversion"/>
  </si>
  <si>
    <r>
      <t>3.TOCFL B2 can be exempted from Practical Mandarin (I) and (II); TOCFL C1 can be exempted from Mandarin in the Workplace (I) and II. Those approved for exemption must take other courses to make up the minimum requirement Credits for graduation.</t>
    </r>
    <r>
      <rPr>
        <sz val="9"/>
        <color theme="1"/>
        <rFont val="微軟正黑體"/>
        <family val="2"/>
        <charset val="136"/>
      </rPr>
      <t>。</t>
    </r>
    <phoneticPr fontId="2" type="noConversion"/>
  </si>
  <si>
    <r>
      <t>8."</t>
    </r>
    <r>
      <rPr>
        <sz val="9"/>
        <color theme="1"/>
        <rFont val="Segoe UI Symbol"/>
        <family val="1"/>
      </rPr>
      <t>◎</t>
    </r>
    <r>
      <rPr>
        <sz val="9"/>
        <color theme="1"/>
        <rFont val="Times New Roman"/>
        <family val="1"/>
      </rPr>
      <t>" refers to the digital technology micro-study course of the college where the course is offered. If students complete the course credits in accordance with the regulations of the college's digital technology micro-course, the college may issue a digital technology micro-course certificate.</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</si>
</sst>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2"/>
      <name val="新細明體"/>
      <family val="1"/>
      <charset val="136"/>
    </font>
    <font>
      <sz val="12"/>
      <name val="新細明體"/>
      <family val="1"/>
      <charset val="136"/>
    </font>
    <font>
      <sz val="9"/>
      <name val="新細明體"/>
      <family val="1"/>
      <charset val="136"/>
    </font>
    <font>
      <b/>
      <sz val="12"/>
      <color theme="1"/>
      <name val="Times New Roman"/>
      <family val="1"/>
    </font>
    <font>
      <sz val="10"/>
      <color theme="1"/>
      <name val="Times New Roman"/>
      <family val="1"/>
    </font>
    <font>
      <b/>
      <sz val="10"/>
      <color theme="1"/>
      <name val="Times New Roman"/>
      <family val="1"/>
    </font>
    <font>
      <sz val="10"/>
      <color theme="1"/>
      <name val="Segoe UI Symbol"/>
      <family val="1"/>
    </font>
    <font>
      <sz val="11"/>
      <color theme="1"/>
      <name val="Segoe UI Symbol"/>
      <family val="1"/>
    </font>
    <font>
      <sz val="9"/>
      <color theme="1"/>
      <name val="Times New Roman"/>
      <family val="1"/>
    </font>
    <font>
      <sz val="6"/>
      <color theme="1"/>
      <name val="Times New Roman"/>
      <family val="1"/>
    </font>
    <font>
      <sz val="8"/>
      <color theme="1"/>
      <name val="Times New Roman"/>
      <family val="1"/>
    </font>
    <font>
      <sz val="9"/>
      <color theme="1"/>
      <name val="微軟正黑體"/>
      <family val="2"/>
      <charset val="136"/>
    </font>
    <font>
      <sz val="9"/>
      <color theme="1"/>
      <name val="Times New Roman"/>
      <family val="1"/>
      <charset val="136"/>
    </font>
    <font>
      <sz val="9"/>
      <color theme="1"/>
      <name val="Times New Roman"/>
      <family val="2"/>
    </font>
    <font>
      <sz val="9"/>
      <color theme="1"/>
      <name val="Segoe UI Symbol"/>
      <family val="1"/>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0" fontId="1" fillId="0" borderId="0"/>
  </cellStyleXfs>
  <cellXfs count="75">
    <xf numFmtId="0" fontId="0" fillId="0" borderId="0" xfId="0">
      <alignment vertical="center"/>
    </xf>
    <xf numFmtId="0" fontId="3" fillId="0" borderId="0" xfId="0" applyFont="1" applyFill="1" applyBorder="1" applyAlignment="1">
      <alignment horizontal="center" vertical="center" wrapText="1"/>
    </xf>
    <xf numFmtId="0" fontId="4" fillId="0" borderId="0" xfId="0" applyFont="1" applyFill="1" applyAlignment="1">
      <alignment vertical="center" wrapText="1"/>
    </xf>
    <xf numFmtId="0" fontId="5" fillId="0" borderId="15"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4" fillId="0" borderId="3"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3" xfId="0" applyFont="1" applyFill="1" applyBorder="1" applyAlignment="1">
      <alignment horizontal="center" vertical="center" shrinkToFit="1"/>
    </xf>
    <xf numFmtId="0" fontId="4" fillId="0" borderId="1" xfId="0" applyFont="1" applyFill="1" applyBorder="1" applyAlignment="1">
      <alignment vertical="center"/>
    </xf>
    <xf numFmtId="0" fontId="4" fillId="0" borderId="1"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1" xfId="0" applyFont="1" applyFill="1" applyBorder="1" applyAlignment="1">
      <alignment vertical="center" shrinkToFit="1"/>
    </xf>
    <xf numFmtId="0" fontId="5" fillId="0" borderId="1" xfId="0" applyFont="1" applyFill="1" applyBorder="1" applyAlignment="1">
      <alignment vertical="center" shrinkToFit="1"/>
    </xf>
    <xf numFmtId="0" fontId="6"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4" fillId="0" borderId="3" xfId="2" applyFont="1" applyFill="1" applyBorder="1" applyAlignment="1">
      <alignment horizontal="center" vertical="center" wrapText="1"/>
    </xf>
    <xf numFmtId="0" fontId="8" fillId="0" borderId="1"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4" fillId="0" borderId="12" xfId="0" applyFont="1" applyFill="1" applyBorder="1" applyAlignment="1">
      <alignment vertical="center" wrapText="1"/>
    </xf>
    <xf numFmtId="0" fontId="4" fillId="0" borderId="12"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4" xfId="0" applyFont="1" applyFill="1" applyBorder="1" applyAlignment="1">
      <alignment vertical="center" shrinkToFit="1"/>
    </xf>
    <xf numFmtId="0" fontId="4" fillId="0" borderId="4" xfId="0" applyFont="1" applyFill="1" applyBorder="1" applyAlignment="1">
      <alignment vertical="center" wrapText="1"/>
    </xf>
    <xf numFmtId="0" fontId="4" fillId="0" borderId="1" xfId="3" applyFont="1" applyFill="1" applyBorder="1" applyAlignment="1">
      <alignment vertical="center"/>
    </xf>
    <xf numFmtId="0" fontId="4" fillId="0" borderId="1"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9" fillId="0" borderId="1" xfId="0" applyFont="1" applyFill="1" applyBorder="1" applyAlignment="1">
      <alignment horizontal="center" vertical="center" shrinkToFit="1"/>
    </xf>
    <xf numFmtId="0" fontId="9" fillId="0" borderId="4" xfId="0" applyFont="1" applyFill="1" applyBorder="1" applyAlignment="1">
      <alignment horizontal="center" vertical="center" shrinkToFit="1"/>
    </xf>
    <xf numFmtId="0" fontId="5" fillId="0" borderId="4" xfId="0" applyFont="1" applyFill="1" applyBorder="1" applyAlignment="1">
      <alignment vertical="center" wrapText="1"/>
    </xf>
    <xf numFmtId="0" fontId="4" fillId="0" borderId="1" xfId="0" applyFont="1" applyFill="1" applyBorder="1" applyAlignment="1">
      <alignment horizontal="left" vertical="center" shrinkToFit="1"/>
    </xf>
    <xf numFmtId="0" fontId="6" fillId="0" borderId="1" xfId="0" applyFont="1" applyFill="1" applyBorder="1" applyAlignment="1">
      <alignment horizontal="center" vertical="center" shrinkToFit="1"/>
    </xf>
    <xf numFmtId="0" fontId="9" fillId="0" borderId="1" xfId="0" applyFont="1" applyFill="1" applyBorder="1" applyAlignment="1">
      <alignment horizontal="center" vertical="center" wrapText="1"/>
    </xf>
    <xf numFmtId="0" fontId="5" fillId="0" borderId="0" xfId="0" applyFont="1" applyFill="1" applyAlignment="1">
      <alignment vertical="center" wrapText="1"/>
    </xf>
    <xf numFmtId="0" fontId="10" fillId="0" borderId="4" xfId="0" applyFont="1" applyFill="1" applyBorder="1" applyAlignment="1">
      <alignment horizontal="center" vertical="center" shrinkToFit="1"/>
    </xf>
    <xf numFmtId="0" fontId="10"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4" fillId="0" borderId="1" xfId="2" applyFont="1" applyFill="1" applyBorder="1" applyAlignment="1">
      <alignment horizontal="center" vertical="center" wrapText="1"/>
    </xf>
    <xf numFmtId="0" fontId="8" fillId="0" borderId="1" xfId="0" applyFont="1" applyFill="1" applyBorder="1" applyAlignment="1">
      <alignment vertical="center"/>
    </xf>
    <xf numFmtId="0" fontId="8" fillId="0" borderId="1" xfId="0" applyFont="1" applyFill="1" applyBorder="1" applyAlignment="1">
      <alignment vertical="center" wrapText="1"/>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8" fillId="0" borderId="6" xfId="0" applyFont="1" applyFill="1" applyBorder="1" applyAlignment="1">
      <alignment vertical="center" wrapText="1"/>
    </xf>
    <xf numFmtId="0" fontId="8" fillId="0" borderId="0" xfId="0" applyFont="1" applyFill="1" applyBorder="1" applyAlignment="1">
      <alignment vertical="center" wrapText="1"/>
    </xf>
    <xf numFmtId="0" fontId="8" fillId="0" borderId="2" xfId="0" applyFont="1" applyFill="1" applyBorder="1" applyAlignment="1">
      <alignmen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12" fillId="0" borderId="0" xfId="0" applyFont="1" applyFill="1" applyBorder="1" applyAlignment="1">
      <alignment vertical="center" wrapText="1"/>
    </xf>
    <xf numFmtId="0" fontId="12" fillId="0" borderId="2" xfId="0" applyFont="1" applyFill="1" applyBorder="1" applyAlignment="1">
      <alignment vertical="center" wrapText="1"/>
    </xf>
    <xf numFmtId="0" fontId="13" fillId="0" borderId="6"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8" xfId="0" applyFont="1" applyFill="1" applyBorder="1" applyAlignment="1">
      <alignment horizontal="left" vertical="center" wrapText="1"/>
    </xf>
    <xf numFmtId="0" fontId="4" fillId="0" borderId="0" xfId="0" applyFont="1" applyFill="1" applyAlignment="1">
      <alignment horizontal="center" vertical="center" wrapText="1"/>
    </xf>
  </cellXfs>
  <cellStyles count="4">
    <cellStyle name="一般" xfId="0" builtinId="0"/>
    <cellStyle name="一般 6" xfId="1" xr:uid="{00000000-0005-0000-0000-000001000000}"/>
    <cellStyle name="一般_98行銷-M-new" xfId="2" xr:uid="{00000000-0005-0000-0000-000002000000}"/>
    <cellStyle name="一般_夜四技98入學" xfId="3" xr:uid="{00000000-0005-0000-0000-000003000000}"/>
  </cellStyles>
  <dxfs count="0"/>
  <tableStyles count="0" defaultTableStyle="TableStyleMedium9" defaultPivotStyle="PivotStyleLight16"/>
  <colors>
    <mruColors>
      <color rgb="FF0000FF"/>
      <color rgb="FFFFFF99"/>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09"/>
  <sheetViews>
    <sheetView tabSelected="1" zoomScaleNormal="100" zoomScaleSheetLayoutView="100" workbookViewId="0">
      <selection sqref="A1:XFD1048576"/>
    </sheetView>
  </sheetViews>
  <sheetFormatPr defaultColWidth="9" defaultRowHeight="13.2"/>
  <cols>
    <col min="1" max="1" width="18.109375" style="2" customWidth="1"/>
    <col min="2" max="2" width="36" style="2" customWidth="1"/>
    <col min="3" max="3" width="5" style="2" customWidth="1"/>
    <col min="4" max="4" width="4.109375" style="2" customWidth="1"/>
    <col min="5" max="5" width="3.88671875" style="74" customWidth="1"/>
    <col min="6" max="6" width="17.6640625" style="2" customWidth="1"/>
    <col min="7" max="7" width="38.6640625" style="2" customWidth="1"/>
    <col min="8" max="8" width="4.21875" style="2" customWidth="1"/>
    <col min="9" max="9" width="4" style="2" customWidth="1"/>
    <col min="10" max="10" width="3.33203125" style="2" customWidth="1"/>
    <col min="11" max="16384" width="9" style="2"/>
  </cols>
  <sheetData>
    <row r="1" spans="1:11" ht="31.5" customHeight="1">
      <c r="A1" s="1" t="s">
        <v>149</v>
      </c>
      <c r="B1" s="1"/>
      <c r="C1" s="1"/>
      <c r="D1" s="1"/>
      <c r="E1" s="1"/>
      <c r="F1" s="1"/>
      <c r="G1" s="1"/>
      <c r="H1" s="1"/>
      <c r="I1" s="1"/>
      <c r="J1" s="1"/>
      <c r="K1" s="1"/>
    </row>
    <row r="2" spans="1:11" ht="17.100000000000001" customHeight="1">
      <c r="A2" s="3" t="s">
        <v>99</v>
      </c>
      <c r="B2" s="4"/>
      <c r="C2" s="4"/>
      <c r="D2" s="4"/>
      <c r="E2" s="4"/>
      <c r="F2" s="4"/>
      <c r="G2" s="4"/>
      <c r="H2" s="4"/>
      <c r="I2" s="4"/>
      <c r="J2" s="5"/>
    </row>
    <row r="3" spans="1:11">
      <c r="A3" s="6" t="s">
        <v>94</v>
      </c>
      <c r="B3" s="7"/>
      <c r="C3" s="7"/>
      <c r="D3" s="7"/>
      <c r="E3" s="7"/>
      <c r="F3" s="7" t="s">
        <v>95</v>
      </c>
      <c r="G3" s="7"/>
      <c r="H3" s="7"/>
      <c r="I3" s="7"/>
      <c r="J3" s="8"/>
    </row>
    <row r="4" spans="1:11" ht="16.2" customHeight="1">
      <c r="A4" s="9" t="s">
        <v>100</v>
      </c>
      <c r="B4" s="10" t="s">
        <v>101</v>
      </c>
      <c r="C4" s="10" t="s">
        <v>96</v>
      </c>
      <c r="D4" s="10" t="s">
        <v>97</v>
      </c>
      <c r="E4" s="11"/>
      <c r="F4" s="10" t="s">
        <v>100</v>
      </c>
      <c r="G4" s="10" t="s">
        <v>101</v>
      </c>
      <c r="H4" s="10" t="s">
        <v>96</v>
      </c>
      <c r="I4" s="10" t="s">
        <v>97</v>
      </c>
      <c r="J4" s="12"/>
    </row>
    <row r="5" spans="1:11" ht="17.399999999999999" customHeight="1">
      <c r="A5" s="13"/>
      <c r="B5" s="14" t="s">
        <v>102</v>
      </c>
      <c r="C5" s="15"/>
      <c r="D5" s="15"/>
      <c r="E5" s="16"/>
      <c r="F5" s="14"/>
      <c r="G5" s="14" t="s">
        <v>102</v>
      </c>
      <c r="H5" s="17"/>
      <c r="I5" s="15"/>
      <c r="J5" s="18"/>
    </row>
    <row r="6" spans="1:11" ht="16.95" customHeight="1">
      <c r="A6" s="19" t="s">
        <v>103</v>
      </c>
      <c r="B6" s="20"/>
      <c r="C6" s="20"/>
      <c r="D6" s="20"/>
      <c r="E6" s="20"/>
      <c r="F6" s="20"/>
      <c r="G6" s="20"/>
      <c r="H6" s="21"/>
      <c r="I6" s="15">
        <v>720</v>
      </c>
      <c r="J6" s="18"/>
    </row>
    <row r="7" spans="1:11" ht="16.2" customHeight="1">
      <c r="A7" s="3" t="s">
        <v>98</v>
      </c>
      <c r="B7" s="4"/>
      <c r="C7" s="4"/>
      <c r="D7" s="4"/>
      <c r="E7" s="4"/>
      <c r="F7" s="4"/>
      <c r="G7" s="4"/>
      <c r="H7" s="4"/>
      <c r="I7" s="4"/>
      <c r="J7" s="5"/>
    </row>
    <row r="8" spans="1:11">
      <c r="A8" s="6" t="s">
        <v>94</v>
      </c>
      <c r="B8" s="7"/>
      <c r="C8" s="7"/>
      <c r="D8" s="7"/>
      <c r="E8" s="7"/>
      <c r="F8" s="7" t="s">
        <v>95</v>
      </c>
      <c r="G8" s="7"/>
      <c r="H8" s="7"/>
      <c r="I8" s="7"/>
      <c r="J8" s="8"/>
    </row>
    <row r="9" spans="1:11" ht="16.2" customHeight="1">
      <c r="A9" s="9" t="s">
        <v>100</v>
      </c>
      <c r="B9" s="10" t="s">
        <v>101</v>
      </c>
      <c r="C9" s="10" t="s">
        <v>96</v>
      </c>
      <c r="D9" s="10" t="s">
        <v>97</v>
      </c>
      <c r="E9" s="11"/>
      <c r="F9" s="10" t="s">
        <v>100</v>
      </c>
      <c r="G9" s="10" t="s">
        <v>101</v>
      </c>
      <c r="H9" s="10" t="s">
        <v>96</v>
      </c>
      <c r="I9" s="10" t="s">
        <v>97</v>
      </c>
      <c r="J9" s="12"/>
    </row>
    <row r="10" spans="1:11" ht="16.2" customHeight="1">
      <c r="A10" s="22" t="s">
        <v>132</v>
      </c>
      <c r="B10" s="23" t="s">
        <v>0</v>
      </c>
      <c r="C10" s="24">
        <v>2</v>
      </c>
      <c r="D10" s="24">
        <v>3</v>
      </c>
      <c r="E10" s="24"/>
      <c r="F10" s="24" t="s">
        <v>132</v>
      </c>
      <c r="G10" s="23" t="s">
        <v>1</v>
      </c>
      <c r="H10" s="24">
        <v>2</v>
      </c>
      <c r="I10" s="24">
        <v>3</v>
      </c>
      <c r="J10" s="25"/>
    </row>
    <row r="11" spans="1:11" ht="16.2" customHeight="1">
      <c r="A11" s="22" t="s">
        <v>132</v>
      </c>
      <c r="B11" s="26" t="s">
        <v>2</v>
      </c>
      <c r="C11" s="24">
        <v>2</v>
      </c>
      <c r="D11" s="24">
        <v>2</v>
      </c>
      <c r="E11" s="24"/>
      <c r="F11" s="24" t="s">
        <v>132</v>
      </c>
      <c r="G11" s="26" t="s">
        <v>3</v>
      </c>
      <c r="H11" s="24">
        <v>2</v>
      </c>
      <c r="I11" s="24">
        <v>2</v>
      </c>
      <c r="J11" s="25"/>
    </row>
    <row r="12" spans="1:11" ht="16.2" customHeight="1">
      <c r="A12" s="22" t="s">
        <v>132</v>
      </c>
      <c r="B12" s="26" t="s">
        <v>7</v>
      </c>
      <c r="C12" s="24">
        <v>2</v>
      </c>
      <c r="D12" s="24">
        <v>2</v>
      </c>
      <c r="E12" s="24"/>
      <c r="F12" s="24" t="s">
        <v>132</v>
      </c>
      <c r="G12" s="26" t="s">
        <v>8</v>
      </c>
      <c r="H12" s="24">
        <v>2</v>
      </c>
      <c r="I12" s="24">
        <v>2</v>
      </c>
      <c r="J12" s="25"/>
    </row>
    <row r="13" spans="1:11" ht="16.2" customHeight="1">
      <c r="A13" s="22" t="s">
        <v>133</v>
      </c>
      <c r="B13" s="14" t="s">
        <v>13</v>
      </c>
      <c r="C13" s="24">
        <v>3</v>
      </c>
      <c r="D13" s="24">
        <v>3</v>
      </c>
      <c r="E13" s="24"/>
      <c r="F13" s="24" t="s">
        <v>132</v>
      </c>
      <c r="G13" s="14" t="s">
        <v>14</v>
      </c>
      <c r="H13" s="24">
        <v>2</v>
      </c>
      <c r="I13" s="24">
        <v>3</v>
      </c>
      <c r="J13" s="25"/>
    </row>
    <row r="14" spans="1:11" ht="16.5" customHeight="1">
      <c r="A14" s="9" t="s">
        <v>134</v>
      </c>
      <c r="B14" s="27" t="s">
        <v>103</v>
      </c>
      <c r="C14" s="10">
        <f>SUM(C10:C13)</f>
        <v>9</v>
      </c>
      <c r="D14" s="10">
        <f>SUM(D10:D13)</f>
        <v>10</v>
      </c>
      <c r="E14" s="10"/>
      <c r="F14" s="10" t="s">
        <v>134</v>
      </c>
      <c r="G14" s="27" t="s">
        <v>103</v>
      </c>
      <c r="H14" s="10">
        <f>SUM(H10:H13)</f>
        <v>8</v>
      </c>
      <c r="I14" s="10">
        <f>SUM(I10:I13)</f>
        <v>10</v>
      </c>
      <c r="J14" s="12"/>
    </row>
    <row r="15" spans="1:11" ht="16.2" customHeight="1">
      <c r="A15" s="22" t="s">
        <v>135</v>
      </c>
      <c r="B15" s="26" t="s">
        <v>20</v>
      </c>
      <c r="C15" s="24">
        <v>3</v>
      </c>
      <c r="D15" s="24">
        <v>3</v>
      </c>
      <c r="E15" s="24"/>
      <c r="F15" s="24" t="s">
        <v>135</v>
      </c>
      <c r="G15" s="26" t="s">
        <v>22</v>
      </c>
      <c r="H15" s="24">
        <v>3</v>
      </c>
      <c r="I15" s="24">
        <v>3</v>
      </c>
      <c r="J15" s="25"/>
    </row>
    <row r="16" spans="1:11" ht="16.2" customHeight="1">
      <c r="A16" s="22" t="s">
        <v>135</v>
      </c>
      <c r="B16" s="26" t="s">
        <v>136</v>
      </c>
      <c r="C16" s="24">
        <v>2</v>
      </c>
      <c r="D16" s="24">
        <v>2</v>
      </c>
      <c r="E16" s="28" t="s">
        <v>137</v>
      </c>
      <c r="F16" s="24" t="s">
        <v>135</v>
      </c>
      <c r="G16" s="26" t="s">
        <v>23</v>
      </c>
      <c r="H16" s="24">
        <v>2</v>
      </c>
      <c r="I16" s="24">
        <v>2</v>
      </c>
      <c r="J16" s="25"/>
    </row>
    <row r="17" spans="1:10" ht="16.2" customHeight="1">
      <c r="A17" s="22" t="s">
        <v>135</v>
      </c>
      <c r="B17" s="26" t="s">
        <v>21</v>
      </c>
      <c r="C17" s="24">
        <v>2</v>
      </c>
      <c r="D17" s="24">
        <v>2</v>
      </c>
      <c r="E17" s="24"/>
      <c r="F17" s="24" t="s">
        <v>135</v>
      </c>
      <c r="G17" s="26" t="s">
        <v>138</v>
      </c>
      <c r="H17" s="24">
        <v>2</v>
      </c>
      <c r="I17" s="24">
        <v>2</v>
      </c>
      <c r="J17" s="29" t="s">
        <v>137</v>
      </c>
    </row>
    <row r="18" spans="1:10" ht="16.2" customHeight="1">
      <c r="A18" s="9" t="s">
        <v>135</v>
      </c>
      <c r="B18" s="27" t="s">
        <v>103</v>
      </c>
      <c r="C18" s="10">
        <f>SUM(C15:C17)</f>
        <v>7</v>
      </c>
      <c r="D18" s="10">
        <f>SUM(D15:D17)</f>
        <v>7</v>
      </c>
      <c r="E18" s="10"/>
      <c r="F18" s="10" t="s">
        <v>135</v>
      </c>
      <c r="G18" s="27" t="s">
        <v>103</v>
      </c>
      <c r="H18" s="10">
        <f>SUM(H15:H17)</f>
        <v>7</v>
      </c>
      <c r="I18" s="10">
        <f>SUM(I15:I17)</f>
        <v>7</v>
      </c>
      <c r="J18" s="12"/>
    </row>
    <row r="19" spans="1:10" ht="16.2" customHeight="1">
      <c r="A19" s="22" t="s">
        <v>139</v>
      </c>
      <c r="B19" s="26" t="s">
        <v>24</v>
      </c>
      <c r="C19" s="24">
        <v>3</v>
      </c>
      <c r="D19" s="24">
        <v>3</v>
      </c>
      <c r="E19" s="24"/>
      <c r="F19" s="14"/>
      <c r="G19" s="14"/>
      <c r="H19" s="14"/>
      <c r="I19" s="14"/>
      <c r="J19" s="25"/>
    </row>
    <row r="20" spans="1:10" ht="16.2" customHeight="1">
      <c r="A20" s="22" t="s">
        <v>139</v>
      </c>
      <c r="B20" s="26" t="s">
        <v>25</v>
      </c>
      <c r="C20" s="24">
        <v>3</v>
      </c>
      <c r="D20" s="24">
        <v>3</v>
      </c>
      <c r="E20" s="24"/>
      <c r="F20" s="14"/>
      <c r="G20" s="14"/>
      <c r="H20" s="14"/>
      <c r="I20" s="14"/>
      <c r="J20" s="25"/>
    </row>
    <row r="21" spans="1:10" ht="16.2" customHeight="1">
      <c r="A21" s="9" t="s">
        <v>139</v>
      </c>
      <c r="B21" s="27" t="s">
        <v>103</v>
      </c>
      <c r="C21" s="10">
        <f>SUM(C19:C20)</f>
        <v>6</v>
      </c>
      <c r="D21" s="10">
        <f>SUM(D19:D20)</f>
        <v>6</v>
      </c>
      <c r="E21" s="10"/>
      <c r="F21" s="10" t="s">
        <v>139</v>
      </c>
      <c r="G21" s="27" t="s">
        <v>103</v>
      </c>
      <c r="H21" s="10">
        <f>SUM(H19:H20)</f>
        <v>0</v>
      </c>
      <c r="I21" s="10">
        <f>SUM(I19:I20)</f>
        <v>0</v>
      </c>
      <c r="J21" s="12"/>
    </row>
    <row r="22" spans="1:10" ht="16.2" customHeight="1">
      <c r="A22" s="30" t="s">
        <v>144</v>
      </c>
      <c r="B22" s="26" t="s">
        <v>26</v>
      </c>
      <c r="C22" s="24">
        <v>3</v>
      </c>
      <c r="D22" s="24">
        <v>3</v>
      </c>
      <c r="E22" s="14"/>
      <c r="F22" s="31" t="s">
        <v>141</v>
      </c>
      <c r="G22" s="26" t="s">
        <v>27</v>
      </c>
      <c r="H22" s="24">
        <v>3</v>
      </c>
      <c r="I22" s="24">
        <v>3</v>
      </c>
      <c r="J22" s="25"/>
    </row>
    <row r="23" spans="1:10" ht="16.2" customHeight="1">
      <c r="A23" s="31" t="s">
        <v>141</v>
      </c>
      <c r="B23" s="26" t="s">
        <v>28</v>
      </c>
      <c r="C23" s="24">
        <v>3</v>
      </c>
      <c r="D23" s="24">
        <v>3</v>
      </c>
      <c r="E23" s="24"/>
      <c r="F23" s="31" t="s">
        <v>141</v>
      </c>
      <c r="G23" s="26" t="s">
        <v>29</v>
      </c>
      <c r="H23" s="24">
        <v>3</v>
      </c>
      <c r="I23" s="24">
        <v>3</v>
      </c>
      <c r="J23" s="25"/>
    </row>
    <row r="24" spans="1:10" ht="16.2" customHeight="1">
      <c r="A24" s="32"/>
      <c r="B24" s="26"/>
      <c r="C24" s="24"/>
      <c r="D24" s="24"/>
      <c r="E24" s="24"/>
      <c r="F24" s="31" t="s">
        <v>143</v>
      </c>
      <c r="G24" s="26" t="s">
        <v>148</v>
      </c>
      <c r="H24" s="24">
        <v>3</v>
      </c>
      <c r="I24" s="24">
        <v>3</v>
      </c>
      <c r="J24" s="25"/>
    </row>
    <row r="25" spans="1:10" ht="16.2" customHeight="1">
      <c r="A25" s="33" t="s">
        <v>112</v>
      </c>
      <c r="B25" s="34"/>
      <c r="C25" s="34"/>
      <c r="D25" s="34"/>
      <c r="E25" s="34"/>
      <c r="F25" s="34"/>
      <c r="G25" s="34"/>
      <c r="H25" s="34"/>
      <c r="I25" s="34"/>
      <c r="J25" s="35"/>
    </row>
    <row r="26" spans="1:10">
      <c r="A26" s="6" t="s">
        <v>94</v>
      </c>
      <c r="B26" s="7"/>
      <c r="C26" s="7"/>
      <c r="D26" s="7"/>
      <c r="E26" s="7"/>
      <c r="F26" s="7" t="s">
        <v>95</v>
      </c>
      <c r="G26" s="7"/>
      <c r="H26" s="7"/>
      <c r="I26" s="7"/>
      <c r="J26" s="8"/>
    </row>
    <row r="27" spans="1:10" ht="16.2" customHeight="1">
      <c r="A27" s="9" t="s">
        <v>100</v>
      </c>
      <c r="B27" s="10" t="s">
        <v>101</v>
      </c>
      <c r="C27" s="10" t="s">
        <v>96</v>
      </c>
      <c r="D27" s="10" t="s">
        <v>97</v>
      </c>
      <c r="E27" s="11"/>
      <c r="F27" s="10" t="s">
        <v>100</v>
      </c>
      <c r="G27" s="10" t="s">
        <v>101</v>
      </c>
      <c r="H27" s="10" t="s">
        <v>96</v>
      </c>
      <c r="I27" s="10" t="s">
        <v>97</v>
      </c>
      <c r="J27" s="12"/>
    </row>
    <row r="28" spans="1:10" ht="16.2" customHeight="1">
      <c r="A28" s="22" t="s">
        <v>132</v>
      </c>
      <c r="B28" s="26" t="s">
        <v>9</v>
      </c>
      <c r="C28" s="24">
        <v>2</v>
      </c>
      <c r="D28" s="24">
        <v>2</v>
      </c>
      <c r="E28" s="24"/>
      <c r="F28" s="24" t="s">
        <v>132</v>
      </c>
      <c r="G28" s="26" t="s">
        <v>10</v>
      </c>
      <c r="H28" s="24">
        <v>2</v>
      </c>
      <c r="I28" s="24">
        <v>2</v>
      </c>
      <c r="J28" s="25"/>
    </row>
    <row r="29" spans="1:10" ht="16.2" customHeight="1">
      <c r="A29" s="22" t="s">
        <v>132</v>
      </c>
      <c r="B29" s="14" t="s">
        <v>15</v>
      </c>
      <c r="C29" s="24">
        <v>1</v>
      </c>
      <c r="D29" s="24">
        <v>3</v>
      </c>
      <c r="E29" s="24"/>
      <c r="F29" s="24" t="s">
        <v>132</v>
      </c>
      <c r="G29" s="26" t="s">
        <v>4</v>
      </c>
      <c r="H29" s="24">
        <v>2</v>
      </c>
      <c r="I29" s="24">
        <v>2</v>
      </c>
      <c r="J29" s="25"/>
    </row>
    <row r="30" spans="1:10" ht="16.2" customHeight="1">
      <c r="A30" s="22"/>
      <c r="B30" s="14"/>
      <c r="C30" s="14"/>
      <c r="D30" s="14"/>
      <c r="E30" s="24"/>
      <c r="F30" s="24" t="s">
        <v>132</v>
      </c>
      <c r="G30" s="26" t="s">
        <v>6</v>
      </c>
      <c r="H30" s="24">
        <v>2</v>
      </c>
      <c r="I30" s="24">
        <v>2</v>
      </c>
      <c r="J30" s="25"/>
    </row>
    <row r="31" spans="1:10" ht="16.2" customHeight="1">
      <c r="A31" s="22"/>
      <c r="B31" s="36"/>
      <c r="C31" s="14"/>
      <c r="D31" s="14"/>
      <c r="E31" s="24"/>
      <c r="F31" s="24" t="s">
        <v>132</v>
      </c>
      <c r="G31" s="14" t="s">
        <v>16</v>
      </c>
      <c r="H31" s="37">
        <v>1</v>
      </c>
      <c r="I31" s="15">
        <v>3</v>
      </c>
      <c r="J31" s="25"/>
    </row>
    <row r="32" spans="1:10" ht="16.2" customHeight="1">
      <c r="A32" s="9" t="s">
        <v>132</v>
      </c>
      <c r="B32" s="27" t="s">
        <v>103</v>
      </c>
      <c r="C32" s="10">
        <f>SUM(C28:C29)</f>
        <v>3</v>
      </c>
      <c r="D32" s="10">
        <f>SUM(D28:D29)</f>
        <v>5</v>
      </c>
      <c r="E32" s="10"/>
      <c r="F32" s="10" t="s">
        <v>132</v>
      </c>
      <c r="G32" s="27" t="s">
        <v>103</v>
      </c>
      <c r="H32" s="10">
        <f>SUM(H28:H31)</f>
        <v>7</v>
      </c>
      <c r="I32" s="10">
        <f>SUM(I28:I31)</f>
        <v>9</v>
      </c>
      <c r="J32" s="12"/>
    </row>
    <row r="33" spans="1:10" ht="16.2" customHeight="1">
      <c r="A33" s="22" t="s">
        <v>135</v>
      </c>
      <c r="B33" s="26" t="s">
        <v>30</v>
      </c>
      <c r="C33" s="24">
        <v>3</v>
      </c>
      <c r="D33" s="24">
        <v>3</v>
      </c>
      <c r="E33" s="24"/>
      <c r="F33" s="24" t="s">
        <v>135</v>
      </c>
      <c r="G33" s="26" t="s">
        <v>31</v>
      </c>
      <c r="H33" s="24">
        <v>2</v>
      </c>
      <c r="I33" s="24">
        <v>2</v>
      </c>
      <c r="J33" s="25"/>
    </row>
    <row r="34" spans="1:10" ht="16.2" customHeight="1">
      <c r="A34" s="9" t="s">
        <v>135</v>
      </c>
      <c r="B34" s="27" t="s">
        <v>103</v>
      </c>
      <c r="C34" s="10">
        <f>SUM(C33:C33)</f>
        <v>3</v>
      </c>
      <c r="D34" s="10">
        <f>SUM(D33:D33)</f>
        <v>3</v>
      </c>
      <c r="E34" s="10"/>
      <c r="F34" s="10" t="s">
        <v>135</v>
      </c>
      <c r="G34" s="27" t="s">
        <v>103</v>
      </c>
      <c r="H34" s="10">
        <f>SUM(H33:H33)</f>
        <v>2</v>
      </c>
      <c r="I34" s="10">
        <f>SUM(I33:I33)</f>
        <v>2</v>
      </c>
      <c r="J34" s="12"/>
    </row>
    <row r="35" spans="1:10" ht="16.2" customHeight="1">
      <c r="A35" s="22" t="s">
        <v>139</v>
      </c>
      <c r="B35" s="26" t="s">
        <v>32</v>
      </c>
      <c r="C35" s="15">
        <v>3</v>
      </c>
      <c r="D35" s="15">
        <v>3</v>
      </c>
      <c r="E35" s="24"/>
      <c r="F35" s="24" t="s">
        <v>139</v>
      </c>
      <c r="G35" s="26" t="s">
        <v>34</v>
      </c>
      <c r="H35" s="24">
        <v>3</v>
      </c>
      <c r="I35" s="24">
        <v>3</v>
      </c>
      <c r="J35" s="25"/>
    </row>
    <row r="36" spans="1:10" ht="16.2" customHeight="1">
      <c r="A36" s="22" t="s">
        <v>139</v>
      </c>
      <c r="B36" s="26" t="s">
        <v>33</v>
      </c>
      <c r="C36" s="24">
        <v>3</v>
      </c>
      <c r="D36" s="24">
        <v>3</v>
      </c>
      <c r="E36" s="14"/>
      <c r="F36" s="24" t="s">
        <v>139</v>
      </c>
      <c r="G36" s="26" t="s">
        <v>35</v>
      </c>
      <c r="H36" s="24">
        <v>3</v>
      </c>
      <c r="I36" s="24">
        <v>3</v>
      </c>
      <c r="J36" s="25"/>
    </row>
    <row r="37" spans="1:10" ht="16.2" customHeight="1">
      <c r="A37" s="9" t="s">
        <v>139</v>
      </c>
      <c r="B37" s="27" t="s">
        <v>103</v>
      </c>
      <c r="C37" s="10">
        <f>SUM(C35:C36)</f>
        <v>6</v>
      </c>
      <c r="D37" s="10">
        <f>SUM(D35:D36)</f>
        <v>6</v>
      </c>
      <c r="E37" s="10"/>
      <c r="F37" s="10" t="s">
        <v>139</v>
      </c>
      <c r="G37" s="27" t="s">
        <v>103</v>
      </c>
      <c r="H37" s="10">
        <f>SUM(H35:H36)</f>
        <v>6</v>
      </c>
      <c r="I37" s="10">
        <f>SUM(I35:I36)</f>
        <v>6</v>
      </c>
      <c r="J37" s="12"/>
    </row>
    <row r="38" spans="1:10" ht="16.2" customHeight="1">
      <c r="A38" s="30" t="s">
        <v>144</v>
      </c>
      <c r="B38" s="26" t="s">
        <v>40</v>
      </c>
      <c r="C38" s="24">
        <v>3</v>
      </c>
      <c r="D38" s="24">
        <v>3</v>
      </c>
      <c r="E38" s="24"/>
      <c r="F38" s="31" t="s">
        <v>142</v>
      </c>
      <c r="G38" s="26" t="s">
        <v>42</v>
      </c>
      <c r="H38" s="24">
        <v>3</v>
      </c>
      <c r="I38" s="24">
        <v>3</v>
      </c>
      <c r="J38" s="25"/>
    </row>
    <row r="39" spans="1:10" ht="16.2" customHeight="1">
      <c r="A39" s="32" t="s">
        <v>142</v>
      </c>
      <c r="B39" s="26" t="s">
        <v>36</v>
      </c>
      <c r="C39" s="24">
        <v>3</v>
      </c>
      <c r="D39" s="24">
        <v>3</v>
      </c>
      <c r="E39" s="14"/>
      <c r="F39" s="31" t="s">
        <v>142</v>
      </c>
      <c r="G39" s="26" t="s">
        <v>43</v>
      </c>
      <c r="H39" s="24">
        <v>3</v>
      </c>
      <c r="I39" s="24">
        <v>3</v>
      </c>
      <c r="J39" s="25"/>
    </row>
    <row r="40" spans="1:10" ht="16.2" customHeight="1">
      <c r="A40" s="32" t="s">
        <v>142</v>
      </c>
      <c r="B40" s="26" t="s">
        <v>147</v>
      </c>
      <c r="C40" s="24">
        <v>3</v>
      </c>
      <c r="D40" s="24">
        <v>3</v>
      </c>
      <c r="E40" s="24"/>
      <c r="F40" s="31" t="s">
        <v>142</v>
      </c>
      <c r="G40" s="26" t="s">
        <v>44</v>
      </c>
      <c r="H40" s="38">
        <v>3</v>
      </c>
      <c r="I40" s="38">
        <v>3</v>
      </c>
      <c r="J40" s="25"/>
    </row>
    <row r="41" spans="1:10" ht="16.2" customHeight="1">
      <c r="A41" s="32" t="s">
        <v>142</v>
      </c>
      <c r="B41" s="26" t="s">
        <v>37</v>
      </c>
      <c r="C41" s="24">
        <v>3</v>
      </c>
      <c r="D41" s="24">
        <v>3</v>
      </c>
      <c r="E41" s="24"/>
      <c r="F41" s="31" t="s">
        <v>143</v>
      </c>
      <c r="G41" s="26" t="s">
        <v>41</v>
      </c>
      <c r="H41" s="24">
        <v>3</v>
      </c>
      <c r="I41" s="24">
        <v>3</v>
      </c>
      <c r="J41" s="39"/>
    </row>
    <row r="42" spans="1:10" ht="16.2" customHeight="1">
      <c r="A42" s="32" t="s">
        <v>143</v>
      </c>
      <c r="B42" s="26" t="s">
        <v>38</v>
      </c>
      <c r="C42" s="24">
        <v>3</v>
      </c>
      <c r="D42" s="24">
        <v>3</v>
      </c>
      <c r="E42" s="14"/>
      <c r="F42" s="31" t="s">
        <v>143</v>
      </c>
      <c r="G42" s="26" t="s">
        <v>45</v>
      </c>
      <c r="H42" s="24">
        <v>3</v>
      </c>
      <c r="I42" s="24">
        <v>3</v>
      </c>
      <c r="J42" s="25"/>
    </row>
    <row r="43" spans="1:10" ht="16.2" customHeight="1">
      <c r="A43" s="32" t="s">
        <v>143</v>
      </c>
      <c r="B43" s="26" t="s">
        <v>39</v>
      </c>
      <c r="C43" s="24">
        <v>3</v>
      </c>
      <c r="D43" s="24">
        <v>3</v>
      </c>
      <c r="E43" s="14"/>
      <c r="F43" s="31" t="s">
        <v>143</v>
      </c>
      <c r="G43" s="26" t="s">
        <v>46</v>
      </c>
      <c r="H43" s="15">
        <v>3</v>
      </c>
      <c r="I43" s="15">
        <v>3</v>
      </c>
      <c r="J43" s="40"/>
    </row>
    <row r="44" spans="1:10" ht="16.2" customHeight="1">
      <c r="A44" s="30"/>
      <c r="B44" s="26"/>
      <c r="C44" s="24"/>
      <c r="D44" s="24"/>
      <c r="E44" s="14"/>
      <c r="F44" s="24"/>
      <c r="G44" s="41"/>
      <c r="H44" s="15"/>
      <c r="I44" s="15"/>
      <c r="J44" s="40"/>
    </row>
    <row r="45" spans="1:10" ht="16.2" customHeight="1">
      <c r="A45" s="33" t="s">
        <v>111</v>
      </c>
      <c r="B45" s="34"/>
      <c r="C45" s="34"/>
      <c r="D45" s="34"/>
      <c r="E45" s="34"/>
      <c r="F45" s="34"/>
      <c r="G45" s="34"/>
      <c r="H45" s="34"/>
      <c r="I45" s="34"/>
      <c r="J45" s="35"/>
    </row>
    <row r="46" spans="1:10">
      <c r="A46" s="6" t="s">
        <v>94</v>
      </c>
      <c r="B46" s="7"/>
      <c r="C46" s="7"/>
      <c r="D46" s="7"/>
      <c r="E46" s="7"/>
      <c r="F46" s="7" t="s">
        <v>95</v>
      </c>
      <c r="G46" s="7"/>
      <c r="H46" s="7"/>
      <c r="I46" s="7"/>
      <c r="J46" s="8"/>
    </row>
    <row r="47" spans="1:10" ht="16.2" customHeight="1">
      <c r="A47" s="9" t="s">
        <v>100</v>
      </c>
      <c r="B47" s="10" t="s">
        <v>101</v>
      </c>
      <c r="C47" s="10" t="s">
        <v>96</v>
      </c>
      <c r="D47" s="10" t="s">
        <v>97</v>
      </c>
      <c r="E47" s="11"/>
      <c r="F47" s="10" t="s">
        <v>100</v>
      </c>
      <c r="G47" s="10" t="s">
        <v>101</v>
      </c>
      <c r="H47" s="10" t="s">
        <v>96</v>
      </c>
      <c r="I47" s="10" t="s">
        <v>97</v>
      </c>
      <c r="J47" s="12"/>
    </row>
    <row r="48" spans="1:10" ht="16.2" customHeight="1">
      <c r="A48" s="22" t="s">
        <v>132</v>
      </c>
      <c r="B48" s="42" t="s">
        <v>17</v>
      </c>
      <c r="C48" s="43">
        <v>1</v>
      </c>
      <c r="D48" s="43">
        <v>3</v>
      </c>
      <c r="E48" s="44" t="s">
        <v>113</v>
      </c>
      <c r="F48" s="24" t="s">
        <v>132</v>
      </c>
      <c r="G48" s="26" t="s">
        <v>5</v>
      </c>
      <c r="H48" s="24">
        <v>2</v>
      </c>
      <c r="I48" s="24">
        <v>2</v>
      </c>
      <c r="J48" s="25"/>
    </row>
    <row r="49" spans="1:10" ht="16.2" customHeight="1">
      <c r="A49" s="13"/>
      <c r="B49" s="42"/>
      <c r="C49" s="43"/>
      <c r="D49" s="43"/>
      <c r="E49" s="24"/>
      <c r="F49" s="24" t="s">
        <v>132</v>
      </c>
      <c r="G49" s="17" t="s">
        <v>18</v>
      </c>
      <c r="H49" s="37">
        <v>1</v>
      </c>
      <c r="I49" s="15">
        <v>3</v>
      </c>
      <c r="J49" s="45" t="s">
        <v>113</v>
      </c>
    </row>
    <row r="50" spans="1:10" ht="16.2" customHeight="1">
      <c r="A50" s="9" t="s">
        <v>132</v>
      </c>
      <c r="B50" s="27" t="s">
        <v>103</v>
      </c>
      <c r="C50" s="10">
        <f>SUM(C48:C49)</f>
        <v>1</v>
      </c>
      <c r="D50" s="10">
        <f>SUM(D48:D49)</f>
        <v>3</v>
      </c>
      <c r="E50" s="10"/>
      <c r="F50" s="10" t="s">
        <v>132</v>
      </c>
      <c r="G50" s="27" t="s">
        <v>103</v>
      </c>
      <c r="H50" s="10">
        <f>SUM(H48:H49)</f>
        <v>3</v>
      </c>
      <c r="I50" s="10">
        <f>SUM(I48:I49)</f>
        <v>5</v>
      </c>
      <c r="J50" s="46"/>
    </row>
    <row r="51" spans="1:10" ht="16.2" customHeight="1">
      <c r="A51" s="22" t="s">
        <v>135</v>
      </c>
      <c r="B51" s="26" t="s">
        <v>47</v>
      </c>
      <c r="C51" s="24">
        <v>2</v>
      </c>
      <c r="D51" s="24">
        <v>2</v>
      </c>
      <c r="E51" s="24"/>
      <c r="F51" s="14"/>
      <c r="G51" s="14"/>
      <c r="H51" s="14"/>
      <c r="I51" s="14"/>
      <c r="J51" s="25"/>
    </row>
    <row r="52" spans="1:10" ht="16.2" customHeight="1">
      <c r="A52" s="9" t="s">
        <v>135</v>
      </c>
      <c r="B52" s="27" t="s">
        <v>103</v>
      </c>
      <c r="C52" s="10">
        <f>SUM(C51:C51)</f>
        <v>2</v>
      </c>
      <c r="D52" s="10">
        <f>SUM(D51:D51)</f>
        <v>2</v>
      </c>
      <c r="E52" s="10"/>
      <c r="F52" s="10" t="s">
        <v>135</v>
      </c>
      <c r="G52" s="27" t="s">
        <v>103</v>
      </c>
      <c r="H52" s="10">
        <f>SUM(H51:H51)</f>
        <v>0</v>
      </c>
      <c r="I52" s="10">
        <f>SUM(I51:I51)</f>
        <v>0</v>
      </c>
      <c r="J52" s="12"/>
    </row>
    <row r="53" spans="1:10" ht="16.2" customHeight="1">
      <c r="A53" s="22" t="s">
        <v>139</v>
      </c>
      <c r="B53" s="26" t="s">
        <v>48</v>
      </c>
      <c r="C53" s="24">
        <v>3</v>
      </c>
      <c r="D53" s="24">
        <v>3</v>
      </c>
      <c r="E53" s="24"/>
      <c r="F53" s="24" t="s">
        <v>139</v>
      </c>
      <c r="G53" s="26" t="s">
        <v>51</v>
      </c>
      <c r="H53" s="24">
        <v>2</v>
      </c>
      <c r="I53" s="24">
        <v>2</v>
      </c>
      <c r="J53" s="25"/>
    </row>
    <row r="54" spans="1:10" ht="16.2" customHeight="1">
      <c r="A54" s="22" t="s">
        <v>139</v>
      </c>
      <c r="B54" s="26" t="s">
        <v>49</v>
      </c>
      <c r="C54" s="24">
        <v>2</v>
      </c>
      <c r="D54" s="24">
        <v>2</v>
      </c>
      <c r="E54" s="24"/>
      <c r="F54" s="24" t="s">
        <v>139</v>
      </c>
      <c r="G54" s="26" t="s">
        <v>52</v>
      </c>
      <c r="H54" s="24">
        <v>3</v>
      </c>
      <c r="I54" s="24">
        <v>3</v>
      </c>
      <c r="J54" s="25"/>
    </row>
    <row r="55" spans="1:10" ht="16.2" customHeight="1">
      <c r="A55" s="22" t="s">
        <v>139</v>
      </c>
      <c r="B55" s="26" t="s">
        <v>50</v>
      </c>
      <c r="C55" s="24">
        <v>3</v>
      </c>
      <c r="D55" s="24">
        <v>3</v>
      </c>
      <c r="E55" s="24"/>
      <c r="F55" s="24" t="s">
        <v>139</v>
      </c>
      <c r="G55" s="26" t="s">
        <v>53</v>
      </c>
      <c r="H55" s="24">
        <v>3</v>
      </c>
      <c r="I55" s="24">
        <v>3</v>
      </c>
      <c r="J55" s="25"/>
    </row>
    <row r="56" spans="1:10" ht="16.2" customHeight="1">
      <c r="A56" s="22" t="s">
        <v>139</v>
      </c>
      <c r="B56" s="47" t="s">
        <v>146</v>
      </c>
      <c r="C56" s="24">
        <v>3</v>
      </c>
      <c r="D56" s="24">
        <v>3</v>
      </c>
      <c r="E56" s="48" t="s">
        <v>137</v>
      </c>
      <c r="F56" s="24" t="s">
        <v>139</v>
      </c>
      <c r="G56" s="26" t="s">
        <v>54</v>
      </c>
      <c r="H56" s="24">
        <v>3</v>
      </c>
      <c r="I56" s="24">
        <v>3</v>
      </c>
      <c r="J56" s="25"/>
    </row>
    <row r="57" spans="1:10" ht="16.2" customHeight="1">
      <c r="A57" s="22"/>
      <c r="B57" s="14"/>
      <c r="C57" s="14"/>
      <c r="D57" s="14"/>
      <c r="E57" s="49"/>
      <c r="F57" s="24" t="s">
        <v>139</v>
      </c>
      <c r="G57" s="26" t="s">
        <v>55</v>
      </c>
      <c r="H57" s="24">
        <v>2</v>
      </c>
      <c r="I57" s="24">
        <v>2</v>
      </c>
      <c r="J57" s="25"/>
    </row>
    <row r="58" spans="1:10" s="50" customFormat="1" ht="16.2" customHeight="1">
      <c r="A58" s="9" t="s">
        <v>139</v>
      </c>
      <c r="B58" s="27" t="s">
        <v>103</v>
      </c>
      <c r="C58" s="10">
        <f>SUM(C53:C57)</f>
        <v>11</v>
      </c>
      <c r="D58" s="10">
        <f>SUM(D53:D57)</f>
        <v>11</v>
      </c>
      <c r="E58" s="10"/>
      <c r="F58" s="10" t="s">
        <v>139</v>
      </c>
      <c r="G58" s="27" t="s">
        <v>103</v>
      </c>
      <c r="H58" s="10">
        <f>SUM(H53:H57)</f>
        <v>13</v>
      </c>
      <c r="I58" s="10">
        <f>SUM(I53:I57)</f>
        <v>13</v>
      </c>
      <c r="J58" s="12"/>
    </row>
    <row r="59" spans="1:10" s="50" customFormat="1" ht="16.2" customHeight="1">
      <c r="A59" s="30" t="s">
        <v>145</v>
      </c>
      <c r="B59" s="26" t="s">
        <v>61</v>
      </c>
      <c r="C59" s="24">
        <v>2</v>
      </c>
      <c r="D59" s="24">
        <v>2</v>
      </c>
      <c r="E59" s="24"/>
      <c r="F59" s="31" t="s">
        <v>142</v>
      </c>
      <c r="G59" s="26" t="s">
        <v>63</v>
      </c>
      <c r="H59" s="24">
        <v>3</v>
      </c>
      <c r="I59" s="24">
        <v>3</v>
      </c>
      <c r="J59" s="40"/>
    </row>
    <row r="60" spans="1:10" s="50" customFormat="1" ht="16.2" customHeight="1">
      <c r="A60" s="30" t="s">
        <v>145</v>
      </c>
      <c r="B60" s="26" t="s">
        <v>62</v>
      </c>
      <c r="C60" s="24">
        <v>3</v>
      </c>
      <c r="D60" s="24">
        <v>3</v>
      </c>
      <c r="E60" s="24"/>
      <c r="F60" s="31" t="s">
        <v>142</v>
      </c>
      <c r="G60" s="26" t="s">
        <v>64</v>
      </c>
      <c r="H60" s="24">
        <v>3</v>
      </c>
      <c r="I60" s="24">
        <v>3</v>
      </c>
      <c r="J60" s="51"/>
    </row>
    <row r="61" spans="1:10" s="50" customFormat="1" ht="16.2" customHeight="1">
      <c r="A61" s="30" t="s">
        <v>145</v>
      </c>
      <c r="B61" s="47" t="s">
        <v>120</v>
      </c>
      <c r="C61" s="24">
        <v>3</v>
      </c>
      <c r="D61" s="24">
        <v>3</v>
      </c>
      <c r="E61" s="14"/>
      <c r="F61" s="31" t="s">
        <v>142</v>
      </c>
      <c r="G61" s="26" t="s">
        <v>65</v>
      </c>
      <c r="H61" s="24">
        <v>3</v>
      </c>
      <c r="I61" s="24">
        <v>3</v>
      </c>
      <c r="J61" s="51"/>
    </row>
    <row r="62" spans="1:10" ht="16.2" customHeight="1">
      <c r="A62" s="32" t="s">
        <v>142</v>
      </c>
      <c r="B62" s="26" t="s">
        <v>56</v>
      </c>
      <c r="C62" s="24">
        <v>3</v>
      </c>
      <c r="D62" s="24">
        <v>3</v>
      </c>
      <c r="E62" s="52"/>
      <c r="F62" s="31" t="s">
        <v>142</v>
      </c>
      <c r="G62" s="14" t="s">
        <v>66</v>
      </c>
      <c r="H62" s="24">
        <v>3</v>
      </c>
      <c r="I62" s="24">
        <v>3</v>
      </c>
      <c r="J62" s="51"/>
    </row>
    <row r="63" spans="1:10" ht="16.2" customHeight="1">
      <c r="A63" s="32" t="s">
        <v>142</v>
      </c>
      <c r="B63" s="26" t="s">
        <v>57</v>
      </c>
      <c r="C63" s="24">
        <v>3</v>
      </c>
      <c r="D63" s="24">
        <v>3</v>
      </c>
      <c r="E63" s="52"/>
      <c r="F63" s="31" t="s">
        <v>143</v>
      </c>
      <c r="G63" s="47" t="s">
        <v>67</v>
      </c>
      <c r="H63" s="24">
        <v>3</v>
      </c>
      <c r="I63" s="24">
        <v>3</v>
      </c>
      <c r="J63" s="51"/>
    </row>
    <row r="64" spans="1:10" ht="16.2" customHeight="1">
      <c r="A64" s="32" t="s">
        <v>142</v>
      </c>
      <c r="B64" s="26" t="s">
        <v>58</v>
      </c>
      <c r="C64" s="24">
        <v>2</v>
      </c>
      <c r="D64" s="24">
        <v>2</v>
      </c>
      <c r="E64" s="52"/>
      <c r="F64" s="31" t="s">
        <v>143</v>
      </c>
      <c r="G64" s="26" t="s">
        <v>68</v>
      </c>
      <c r="H64" s="24">
        <v>3</v>
      </c>
      <c r="I64" s="24">
        <v>3</v>
      </c>
      <c r="J64" s="25"/>
    </row>
    <row r="65" spans="1:10" ht="16.2" customHeight="1">
      <c r="A65" s="32" t="s">
        <v>143</v>
      </c>
      <c r="B65" s="47" t="s">
        <v>59</v>
      </c>
      <c r="C65" s="24">
        <v>3</v>
      </c>
      <c r="D65" s="24">
        <v>3</v>
      </c>
      <c r="E65" s="52"/>
      <c r="F65" s="31"/>
      <c r="G65" s="14"/>
      <c r="H65" s="24"/>
      <c r="I65" s="24"/>
      <c r="J65" s="51"/>
    </row>
    <row r="66" spans="1:10" ht="16.2" customHeight="1">
      <c r="A66" s="32" t="s">
        <v>143</v>
      </c>
      <c r="B66" s="26" t="s">
        <v>60</v>
      </c>
      <c r="C66" s="24">
        <v>3</v>
      </c>
      <c r="D66" s="24">
        <v>3</v>
      </c>
      <c r="E66" s="14"/>
      <c r="F66" s="31"/>
      <c r="G66" s="47"/>
      <c r="H66" s="24"/>
      <c r="I66" s="24"/>
      <c r="J66" s="51"/>
    </row>
    <row r="67" spans="1:10" ht="16.2" customHeight="1">
      <c r="A67" s="32"/>
      <c r="B67" s="26"/>
      <c r="C67" s="24"/>
      <c r="D67" s="24"/>
      <c r="E67" s="14"/>
      <c r="F67" s="31"/>
      <c r="G67" s="26"/>
      <c r="H67" s="24"/>
      <c r="I67" s="24"/>
      <c r="J67" s="25"/>
    </row>
    <row r="68" spans="1:10" ht="16.2" customHeight="1">
      <c r="A68" s="33" t="s">
        <v>118</v>
      </c>
      <c r="B68" s="34"/>
      <c r="C68" s="34"/>
      <c r="D68" s="34"/>
      <c r="E68" s="34"/>
      <c r="F68" s="34"/>
      <c r="G68" s="34"/>
      <c r="H68" s="34"/>
      <c r="I68" s="34"/>
      <c r="J68" s="35"/>
    </row>
    <row r="69" spans="1:10">
      <c r="A69" s="6" t="s">
        <v>94</v>
      </c>
      <c r="B69" s="7"/>
      <c r="C69" s="7"/>
      <c r="D69" s="7"/>
      <c r="E69" s="7"/>
      <c r="F69" s="7" t="s">
        <v>95</v>
      </c>
      <c r="G69" s="7"/>
      <c r="H69" s="7"/>
      <c r="I69" s="7"/>
      <c r="J69" s="8"/>
    </row>
    <row r="70" spans="1:10" ht="16.2" customHeight="1">
      <c r="A70" s="9" t="s">
        <v>100</v>
      </c>
      <c r="B70" s="10" t="s">
        <v>101</v>
      </c>
      <c r="C70" s="10" t="s">
        <v>96</v>
      </c>
      <c r="D70" s="10" t="s">
        <v>97</v>
      </c>
      <c r="E70" s="11"/>
      <c r="F70" s="10" t="s">
        <v>100</v>
      </c>
      <c r="G70" s="10" t="s">
        <v>101</v>
      </c>
      <c r="H70" s="10" t="s">
        <v>96</v>
      </c>
      <c r="I70" s="10" t="s">
        <v>97</v>
      </c>
      <c r="J70" s="12"/>
    </row>
    <row r="71" spans="1:10" ht="16.2" customHeight="1">
      <c r="A71" s="22"/>
      <c r="B71" s="26"/>
      <c r="C71" s="24"/>
      <c r="D71" s="24"/>
      <c r="E71" s="24"/>
      <c r="F71" s="24" t="s">
        <v>132</v>
      </c>
      <c r="G71" s="47" t="s">
        <v>12</v>
      </c>
      <c r="H71" s="24">
        <v>0</v>
      </c>
      <c r="I71" s="24">
        <v>0</v>
      </c>
      <c r="J71" s="25"/>
    </row>
    <row r="72" spans="1:10" ht="16.2" customHeight="1">
      <c r="A72" s="22"/>
      <c r="B72" s="26"/>
      <c r="C72" s="24"/>
      <c r="D72" s="24"/>
      <c r="E72" s="24"/>
      <c r="F72" s="24" t="s">
        <v>132</v>
      </c>
      <c r="G72" s="26" t="s">
        <v>11</v>
      </c>
      <c r="H72" s="24">
        <v>0</v>
      </c>
      <c r="I72" s="24">
        <v>0</v>
      </c>
      <c r="J72" s="45" t="s">
        <v>131</v>
      </c>
    </row>
    <row r="73" spans="1:10" ht="16.2" customHeight="1">
      <c r="A73" s="9" t="s">
        <v>132</v>
      </c>
      <c r="B73" s="27" t="s">
        <v>103</v>
      </c>
      <c r="C73" s="10">
        <f>SUM(C71:C71)</f>
        <v>0</v>
      </c>
      <c r="D73" s="10">
        <f>SUM(D71:D71)</f>
        <v>0</v>
      </c>
      <c r="E73" s="10"/>
      <c r="F73" s="10" t="s">
        <v>132</v>
      </c>
      <c r="G73" s="27" t="s">
        <v>103</v>
      </c>
      <c r="H73" s="10">
        <v>0</v>
      </c>
      <c r="I73" s="10">
        <v>0</v>
      </c>
      <c r="J73" s="12"/>
    </row>
    <row r="74" spans="1:10" ht="16.2" customHeight="1">
      <c r="A74" s="22"/>
      <c r="B74" s="26"/>
      <c r="C74" s="24"/>
      <c r="D74" s="24"/>
      <c r="E74" s="24"/>
      <c r="F74" s="24"/>
      <c r="G74" s="14"/>
      <c r="H74" s="14"/>
      <c r="I74" s="14"/>
      <c r="J74" s="25"/>
    </row>
    <row r="75" spans="1:10" ht="16.2" customHeight="1">
      <c r="A75" s="9" t="s">
        <v>135</v>
      </c>
      <c r="B75" s="27" t="s">
        <v>103</v>
      </c>
      <c r="C75" s="10">
        <f>SUM(C74:C74)</f>
        <v>0</v>
      </c>
      <c r="D75" s="10">
        <f>SUM(D74:D74)</f>
        <v>0</v>
      </c>
      <c r="E75" s="10"/>
      <c r="F75" s="10" t="s">
        <v>135</v>
      </c>
      <c r="G75" s="27" t="s">
        <v>103</v>
      </c>
      <c r="H75" s="10">
        <f>SUM(H74:H74)</f>
        <v>0</v>
      </c>
      <c r="I75" s="10">
        <f>SUM(I74:I74)</f>
        <v>0</v>
      </c>
      <c r="J75" s="12"/>
    </row>
    <row r="76" spans="1:10" ht="16.2" customHeight="1">
      <c r="A76" s="22" t="s">
        <v>139</v>
      </c>
      <c r="B76" s="26"/>
      <c r="C76" s="24"/>
      <c r="D76" s="24"/>
      <c r="E76" s="24"/>
      <c r="F76" s="24" t="s">
        <v>139</v>
      </c>
      <c r="G76" s="26" t="s">
        <v>69</v>
      </c>
      <c r="H76" s="24">
        <v>0</v>
      </c>
      <c r="I76" s="24">
        <v>0</v>
      </c>
      <c r="J76" s="45" t="s">
        <v>115</v>
      </c>
    </row>
    <row r="77" spans="1:10" ht="16.2" customHeight="1">
      <c r="A77" s="22" t="s">
        <v>139</v>
      </c>
      <c r="B77" s="26"/>
      <c r="C77" s="24"/>
      <c r="D77" s="24"/>
      <c r="E77" s="24"/>
      <c r="F77" s="24" t="s">
        <v>139</v>
      </c>
      <c r="G77" s="26" t="s">
        <v>70</v>
      </c>
      <c r="H77" s="24">
        <v>0</v>
      </c>
      <c r="I77" s="24">
        <v>0</v>
      </c>
      <c r="J77" s="45" t="s">
        <v>114</v>
      </c>
    </row>
    <row r="78" spans="1:10" ht="16.2" customHeight="1">
      <c r="A78" s="22"/>
      <c r="B78" s="26"/>
      <c r="C78" s="24"/>
      <c r="D78" s="24"/>
      <c r="E78" s="24"/>
      <c r="F78" s="24" t="s">
        <v>139</v>
      </c>
      <c r="G78" s="26" t="s">
        <v>71</v>
      </c>
      <c r="H78" s="24">
        <v>0</v>
      </c>
      <c r="I78" s="24">
        <v>0</v>
      </c>
      <c r="J78" s="45" t="s">
        <v>116</v>
      </c>
    </row>
    <row r="79" spans="1:10" ht="16.2" customHeight="1">
      <c r="A79" s="9" t="s">
        <v>139</v>
      </c>
      <c r="B79" s="27" t="s">
        <v>103</v>
      </c>
      <c r="C79" s="10">
        <f>SUM(C76:C78)</f>
        <v>0</v>
      </c>
      <c r="D79" s="10">
        <f>SUM(D76:D78)</f>
        <v>0</v>
      </c>
      <c r="E79" s="10"/>
      <c r="F79" s="10" t="s">
        <v>139</v>
      </c>
      <c r="G79" s="27" t="s">
        <v>103</v>
      </c>
      <c r="H79" s="10">
        <f>SUM(H76:H78)</f>
        <v>0</v>
      </c>
      <c r="I79" s="10">
        <f>SUM(I76:I78)</f>
        <v>0</v>
      </c>
      <c r="J79" s="12"/>
    </row>
    <row r="80" spans="1:10" ht="16.2" customHeight="1">
      <c r="A80" s="22" t="s">
        <v>144</v>
      </c>
      <c r="B80" s="26" t="s">
        <v>107</v>
      </c>
      <c r="C80" s="24">
        <v>2</v>
      </c>
      <c r="D80" s="24">
        <v>0</v>
      </c>
      <c r="E80" s="49" t="s">
        <v>117</v>
      </c>
      <c r="F80" s="24" t="s">
        <v>144</v>
      </c>
      <c r="G80" s="14" t="s">
        <v>106</v>
      </c>
      <c r="H80" s="15">
        <v>9</v>
      </c>
      <c r="I80" s="15">
        <v>0</v>
      </c>
      <c r="J80" s="53" t="s">
        <v>117</v>
      </c>
    </row>
    <row r="81" spans="1:14" ht="16.2" customHeight="1">
      <c r="A81" s="22" t="s">
        <v>144</v>
      </c>
      <c r="B81" s="23" t="s">
        <v>108</v>
      </c>
      <c r="C81" s="15">
        <v>9</v>
      </c>
      <c r="D81" s="15">
        <v>0</v>
      </c>
      <c r="E81" s="49" t="s">
        <v>117</v>
      </c>
      <c r="F81" s="24" t="s">
        <v>144</v>
      </c>
      <c r="G81" s="14" t="s">
        <v>73</v>
      </c>
      <c r="H81" s="15">
        <v>9</v>
      </c>
      <c r="I81" s="15">
        <v>0</v>
      </c>
      <c r="J81" s="53" t="s">
        <v>117</v>
      </c>
    </row>
    <row r="82" spans="1:14" ht="16.2" customHeight="1">
      <c r="A82" s="22" t="s">
        <v>144</v>
      </c>
      <c r="B82" s="14" t="s">
        <v>72</v>
      </c>
      <c r="C82" s="15">
        <v>9</v>
      </c>
      <c r="D82" s="15">
        <v>0</v>
      </c>
      <c r="E82" s="49" t="s">
        <v>117</v>
      </c>
      <c r="F82" s="54" t="s">
        <v>145</v>
      </c>
      <c r="G82" s="26" t="s">
        <v>92</v>
      </c>
      <c r="H82" s="24">
        <v>3</v>
      </c>
      <c r="I82" s="24">
        <v>3</v>
      </c>
      <c r="J82" s="40"/>
    </row>
    <row r="83" spans="1:14" ht="24" customHeight="1">
      <c r="A83" s="30" t="s">
        <v>145</v>
      </c>
      <c r="B83" s="14" t="s">
        <v>82</v>
      </c>
      <c r="C83" s="15">
        <v>3</v>
      </c>
      <c r="D83" s="15">
        <v>3</v>
      </c>
      <c r="E83" s="49"/>
      <c r="F83" s="54" t="s">
        <v>145</v>
      </c>
      <c r="G83" s="26" t="s">
        <v>93</v>
      </c>
      <c r="H83" s="24">
        <v>3</v>
      </c>
      <c r="I83" s="24">
        <v>3</v>
      </c>
      <c r="J83" s="40"/>
    </row>
    <row r="84" spans="1:14" ht="24" customHeight="1">
      <c r="A84" s="30" t="s">
        <v>145</v>
      </c>
      <c r="B84" s="55" t="s">
        <v>121</v>
      </c>
      <c r="C84" s="15">
        <v>3</v>
      </c>
      <c r="D84" s="15">
        <v>3</v>
      </c>
      <c r="E84" s="49"/>
      <c r="F84" s="54" t="s">
        <v>145</v>
      </c>
      <c r="G84" s="56" t="s">
        <v>122</v>
      </c>
      <c r="H84" s="15">
        <v>3</v>
      </c>
      <c r="I84" s="15">
        <v>3</v>
      </c>
      <c r="J84" s="40"/>
    </row>
    <row r="85" spans="1:14" ht="16.2" customHeight="1">
      <c r="A85" s="32" t="s">
        <v>142</v>
      </c>
      <c r="B85" s="26" t="s">
        <v>74</v>
      </c>
      <c r="C85" s="24">
        <v>3</v>
      </c>
      <c r="D85" s="24">
        <v>3</v>
      </c>
      <c r="E85" s="14"/>
      <c r="F85" s="31" t="s">
        <v>142</v>
      </c>
      <c r="G85" s="26" t="s">
        <v>83</v>
      </c>
      <c r="H85" s="24">
        <v>3</v>
      </c>
      <c r="I85" s="24">
        <v>3</v>
      </c>
      <c r="J85" s="25"/>
    </row>
    <row r="86" spans="1:14" ht="16.2" customHeight="1">
      <c r="A86" s="32" t="s">
        <v>142</v>
      </c>
      <c r="B86" s="23" t="s">
        <v>75</v>
      </c>
      <c r="C86" s="24">
        <v>3</v>
      </c>
      <c r="D86" s="24">
        <v>3</v>
      </c>
      <c r="E86" s="14"/>
      <c r="F86" s="31" t="s">
        <v>142</v>
      </c>
      <c r="G86" s="26" t="s">
        <v>84</v>
      </c>
      <c r="H86" s="24">
        <v>3</v>
      </c>
      <c r="I86" s="24">
        <v>3</v>
      </c>
      <c r="J86" s="25"/>
    </row>
    <row r="87" spans="1:14" ht="16.2" customHeight="1">
      <c r="A87" s="32" t="s">
        <v>142</v>
      </c>
      <c r="B87" s="23" t="s">
        <v>76</v>
      </c>
      <c r="C87" s="15">
        <v>3</v>
      </c>
      <c r="D87" s="15">
        <v>3</v>
      </c>
      <c r="E87" s="14"/>
      <c r="F87" s="31" t="s">
        <v>142</v>
      </c>
      <c r="G87" s="26" t="s">
        <v>85</v>
      </c>
      <c r="H87" s="24">
        <v>3</v>
      </c>
      <c r="I87" s="24">
        <v>3</v>
      </c>
      <c r="J87" s="25"/>
    </row>
    <row r="88" spans="1:14" ht="16.2" customHeight="1">
      <c r="A88" s="32" t="s">
        <v>142</v>
      </c>
      <c r="B88" s="26" t="s">
        <v>77</v>
      </c>
      <c r="C88" s="24">
        <v>2</v>
      </c>
      <c r="D88" s="24">
        <v>2</v>
      </c>
      <c r="E88" s="14"/>
      <c r="F88" s="31" t="s">
        <v>142</v>
      </c>
      <c r="G88" s="26" t="s">
        <v>86</v>
      </c>
      <c r="H88" s="24">
        <v>3</v>
      </c>
      <c r="I88" s="24">
        <v>3</v>
      </c>
      <c r="J88" s="25"/>
    </row>
    <row r="89" spans="1:14" ht="16.2" customHeight="1">
      <c r="A89" s="32" t="s">
        <v>141</v>
      </c>
      <c r="B89" s="23" t="s">
        <v>110</v>
      </c>
      <c r="C89" s="24">
        <v>3</v>
      </c>
      <c r="D89" s="24">
        <v>3</v>
      </c>
      <c r="E89" s="14"/>
      <c r="F89" s="31" t="s">
        <v>142</v>
      </c>
      <c r="G89" s="14" t="s">
        <v>87</v>
      </c>
      <c r="H89" s="15">
        <v>2</v>
      </c>
      <c r="I89" s="15">
        <v>2</v>
      </c>
      <c r="J89" s="25"/>
    </row>
    <row r="90" spans="1:14" ht="16.2" customHeight="1">
      <c r="A90" s="31" t="s">
        <v>143</v>
      </c>
      <c r="B90" s="47" t="s">
        <v>78</v>
      </c>
      <c r="C90" s="24">
        <v>3</v>
      </c>
      <c r="D90" s="24">
        <v>3</v>
      </c>
      <c r="E90" s="14"/>
      <c r="F90" s="31" t="s">
        <v>143</v>
      </c>
      <c r="G90" s="14" t="s">
        <v>88</v>
      </c>
      <c r="H90" s="24">
        <v>3</v>
      </c>
      <c r="I90" s="24">
        <v>3</v>
      </c>
      <c r="J90" s="25"/>
    </row>
    <row r="91" spans="1:14" ht="16.2" customHeight="1">
      <c r="A91" s="31" t="s">
        <v>143</v>
      </c>
      <c r="B91" s="47" t="s">
        <v>79</v>
      </c>
      <c r="C91" s="24">
        <v>3</v>
      </c>
      <c r="D91" s="24">
        <v>3</v>
      </c>
      <c r="E91" s="14"/>
      <c r="F91" s="31" t="s">
        <v>143</v>
      </c>
      <c r="G91" s="14" t="s">
        <v>89</v>
      </c>
      <c r="H91" s="24">
        <v>3</v>
      </c>
      <c r="I91" s="24">
        <v>3</v>
      </c>
      <c r="J91" s="25"/>
    </row>
    <row r="92" spans="1:14" ht="16.2" customHeight="1">
      <c r="A92" s="31" t="s">
        <v>143</v>
      </c>
      <c r="B92" s="47" t="s">
        <v>80</v>
      </c>
      <c r="C92" s="24">
        <v>3</v>
      </c>
      <c r="D92" s="24">
        <v>3</v>
      </c>
      <c r="E92" s="49"/>
      <c r="F92" s="31" t="s">
        <v>143</v>
      </c>
      <c r="G92" s="47" t="s">
        <v>90</v>
      </c>
      <c r="H92" s="24">
        <v>3</v>
      </c>
      <c r="I92" s="24">
        <v>3</v>
      </c>
      <c r="J92" s="53"/>
    </row>
    <row r="93" spans="1:14" ht="16.2" customHeight="1" thickBot="1">
      <c r="A93" s="31" t="s">
        <v>143</v>
      </c>
      <c r="B93" s="23" t="s">
        <v>81</v>
      </c>
      <c r="C93" s="15">
        <v>3</v>
      </c>
      <c r="D93" s="15">
        <v>3</v>
      </c>
      <c r="E93" s="24"/>
      <c r="F93" s="31" t="s">
        <v>143</v>
      </c>
      <c r="G93" s="14" t="s">
        <v>91</v>
      </c>
      <c r="H93" s="15">
        <v>2</v>
      </c>
      <c r="I93" s="15">
        <v>2</v>
      </c>
      <c r="J93" s="25"/>
    </row>
    <row r="94" spans="1:14" ht="15" customHeight="1">
      <c r="A94" s="57" t="s">
        <v>104</v>
      </c>
      <c r="B94" s="58"/>
      <c r="C94" s="58"/>
      <c r="D94" s="58"/>
      <c r="E94" s="58"/>
      <c r="F94" s="58"/>
      <c r="G94" s="58"/>
      <c r="H94" s="58"/>
      <c r="I94" s="58"/>
      <c r="J94" s="59"/>
    </row>
    <row r="95" spans="1:14" ht="38.4" customHeight="1">
      <c r="A95" s="60" t="s">
        <v>140</v>
      </c>
      <c r="B95" s="61"/>
      <c r="C95" s="61"/>
      <c r="D95" s="61"/>
      <c r="E95" s="61"/>
      <c r="F95" s="61"/>
      <c r="G95" s="61"/>
      <c r="H95" s="61"/>
      <c r="I95" s="61"/>
      <c r="J95" s="62"/>
      <c r="K95" s="63"/>
      <c r="L95" s="63"/>
      <c r="M95" s="63"/>
      <c r="N95" s="63"/>
    </row>
    <row r="96" spans="1:14" ht="26.4" customHeight="1">
      <c r="A96" s="60" t="s">
        <v>19</v>
      </c>
      <c r="B96" s="61"/>
      <c r="C96" s="61"/>
      <c r="D96" s="61"/>
      <c r="E96" s="61"/>
      <c r="F96" s="61"/>
      <c r="G96" s="61"/>
      <c r="H96" s="61"/>
      <c r="I96" s="61"/>
      <c r="J96" s="62"/>
      <c r="K96" s="64"/>
      <c r="L96" s="64"/>
      <c r="M96" s="64"/>
      <c r="N96" s="64"/>
    </row>
    <row r="97" spans="1:14" ht="26.1" customHeight="1">
      <c r="A97" s="60" t="s">
        <v>150</v>
      </c>
      <c r="B97" s="61"/>
      <c r="C97" s="61"/>
      <c r="D97" s="61"/>
      <c r="E97" s="61"/>
      <c r="F97" s="61"/>
      <c r="G97" s="61"/>
      <c r="H97" s="61"/>
      <c r="I97" s="61"/>
      <c r="J97" s="62"/>
      <c r="K97" s="64"/>
      <c r="L97" s="64"/>
      <c r="M97" s="64"/>
      <c r="N97" s="64"/>
    </row>
    <row r="98" spans="1:14" ht="30.9" customHeight="1">
      <c r="A98" s="60" t="s">
        <v>123</v>
      </c>
      <c r="B98" s="65"/>
      <c r="C98" s="65"/>
      <c r="D98" s="65"/>
      <c r="E98" s="65"/>
      <c r="F98" s="65"/>
      <c r="G98" s="65"/>
      <c r="H98" s="65"/>
      <c r="I98" s="65"/>
      <c r="J98" s="66"/>
    </row>
    <row r="99" spans="1:14" ht="15.6" customHeight="1">
      <c r="A99" s="60" t="s">
        <v>105</v>
      </c>
      <c r="B99" s="61"/>
      <c r="C99" s="61"/>
      <c r="D99" s="61"/>
      <c r="E99" s="61"/>
      <c r="F99" s="61"/>
      <c r="G99" s="61"/>
      <c r="H99" s="61"/>
      <c r="I99" s="61"/>
      <c r="J99" s="62"/>
    </row>
    <row r="100" spans="1:14" ht="18.899999999999999" customHeight="1">
      <c r="A100" s="67" t="s">
        <v>124</v>
      </c>
      <c r="B100" s="68"/>
      <c r="C100" s="68"/>
      <c r="D100" s="68"/>
      <c r="E100" s="68"/>
      <c r="F100" s="68"/>
      <c r="G100" s="68"/>
      <c r="H100" s="68"/>
      <c r="I100" s="68"/>
      <c r="J100" s="69"/>
    </row>
    <row r="101" spans="1:14" ht="16.5" customHeight="1">
      <c r="A101" s="60" t="s">
        <v>109</v>
      </c>
      <c r="B101" s="61"/>
      <c r="C101" s="61"/>
      <c r="D101" s="61"/>
      <c r="E101" s="61"/>
      <c r="F101" s="61"/>
      <c r="G101" s="61"/>
      <c r="H101" s="61"/>
      <c r="I101" s="61"/>
      <c r="J101" s="62"/>
    </row>
    <row r="102" spans="1:14" ht="29.1" customHeight="1">
      <c r="A102" s="70" t="s">
        <v>151</v>
      </c>
      <c r="B102" s="68"/>
      <c r="C102" s="68"/>
      <c r="D102" s="68"/>
      <c r="E102" s="68"/>
      <c r="F102" s="68"/>
      <c r="G102" s="68"/>
      <c r="H102" s="68"/>
      <c r="I102" s="68"/>
      <c r="J102" s="69"/>
    </row>
    <row r="103" spans="1:14" ht="15.9" customHeight="1">
      <c r="A103" s="60" t="s">
        <v>119</v>
      </c>
      <c r="B103" s="61"/>
      <c r="C103" s="61"/>
      <c r="D103" s="61"/>
      <c r="E103" s="61"/>
      <c r="F103" s="61"/>
      <c r="G103" s="61"/>
      <c r="H103" s="61"/>
      <c r="I103" s="61"/>
      <c r="J103" s="62"/>
    </row>
    <row r="104" spans="1:14" ht="15.9" customHeight="1">
      <c r="A104" s="70" t="s">
        <v>125</v>
      </c>
      <c r="B104" s="68"/>
      <c r="C104" s="68"/>
      <c r="D104" s="68"/>
      <c r="E104" s="68"/>
      <c r="F104" s="68"/>
      <c r="G104" s="68"/>
      <c r="H104" s="68"/>
      <c r="I104" s="68"/>
      <c r="J104" s="69"/>
    </row>
    <row r="105" spans="1:14" ht="15.9" customHeight="1">
      <c r="A105" s="70" t="s">
        <v>126</v>
      </c>
      <c r="B105" s="68"/>
      <c r="C105" s="68"/>
      <c r="D105" s="68"/>
      <c r="E105" s="68"/>
      <c r="F105" s="68"/>
      <c r="G105" s="68"/>
      <c r="H105" s="68"/>
      <c r="I105" s="68"/>
      <c r="J105" s="69"/>
    </row>
    <row r="106" spans="1:14" ht="15.9" customHeight="1">
      <c r="A106" s="70" t="s">
        <v>127</v>
      </c>
      <c r="B106" s="68"/>
      <c r="C106" s="68"/>
      <c r="D106" s="68"/>
      <c r="E106" s="68"/>
      <c r="F106" s="68"/>
      <c r="G106" s="68"/>
      <c r="H106" s="68"/>
      <c r="I106" s="68"/>
      <c r="J106" s="69"/>
    </row>
    <row r="107" spans="1:14" ht="23.1" customHeight="1">
      <c r="A107" s="70" t="s">
        <v>128</v>
      </c>
      <c r="B107" s="68"/>
      <c r="C107" s="68"/>
      <c r="D107" s="68"/>
      <c r="E107" s="68"/>
      <c r="F107" s="68"/>
      <c r="G107" s="68"/>
      <c r="H107" s="68"/>
      <c r="I107" s="68"/>
      <c r="J107" s="69"/>
    </row>
    <row r="108" spans="1:14" ht="15.9" customHeight="1">
      <c r="A108" s="70" t="s">
        <v>129</v>
      </c>
      <c r="B108" s="68"/>
      <c r="C108" s="68"/>
      <c r="D108" s="68"/>
      <c r="E108" s="68"/>
      <c r="F108" s="68"/>
      <c r="G108" s="68"/>
      <c r="H108" s="68"/>
      <c r="I108" s="68"/>
      <c r="J108" s="69"/>
    </row>
    <row r="109" spans="1:14" ht="20.399999999999999" customHeight="1" thickBot="1">
      <c r="A109" s="71" t="s">
        <v>130</v>
      </c>
      <c r="B109" s="72"/>
      <c r="C109" s="72"/>
      <c r="D109" s="72"/>
      <c r="E109" s="72"/>
      <c r="F109" s="72"/>
      <c r="G109" s="72"/>
      <c r="H109" s="72"/>
      <c r="I109" s="72"/>
      <c r="J109" s="73"/>
    </row>
  </sheetData>
  <mergeCells count="34">
    <mergeCell ref="A26:E26"/>
    <mergeCell ref="F26:J26"/>
    <mergeCell ref="A7:J7"/>
    <mergeCell ref="A8:E8"/>
    <mergeCell ref="F8:J8"/>
    <mergeCell ref="A25:J25"/>
    <mergeCell ref="A2:J2"/>
    <mergeCell ref="A3:E3"/>
    <mergeCell ref="A6:H6"/>
    <mergeCell ref="F3:J3"/>
    <mergeCell ref="A1:K1"/>
    <mergeCell ref="A45:J45"/>
    <mergeCell ref="A46:E46"/>
    <mergeCell ref="F46:J46"/>
    <mergeCell ref="A68:J68"/>
    <mergeCell ref="A69:E69"/>
    <mergeCell ref="F69:J69"/>
    <mergeCell ref="A103:J103"/>
    <mergeCell ref="A94:J94"/>
    <mergeCell ref="A95:J95"/>
    <mergeCell ref="K95:N95"/>
    <mergeCell ref="A98:J98"/>
    <mergeCell ref="A99:J99"/>
    <mergeCell ref="A100:J100"/>
    <mergeCell ref="A101:J101"/>
    <mergeCell ref="A102:J102"/>
    <mergeCell ref="A96:J96"/>
    <mergeCell ref="A97:J97"/>
    <mergeCell ref="A109:J109"/>
    <mergeCell ref="A104:J104"/>
    <mergeCell ref="A105:J105"/>
    <mergeCell ref="A106:J106"/>
    <mergeCell ref="A107:J107"/>
    <mergeCell ref="A108:J108"/>
  </mergeCells>
  <phoneticPr fontId="2" type="noConversion"/>
  <pageMargins left="0.70866141732283472" right="0.70866141732283472" top="0.35433070866141736" bottom="0.35433070866141736" header="0.31496062992125984" footer="0.31496062992125984"/>
  <pageSetup paperSize="9" scale="90"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國際專修(英)</vt:lpstr>
      <vt:lpstr>'國際專修(英)'!Print_Area</vt:lpstr>
    </vt:vector>
  </TitlesOfParts>
  <Company>Linux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stust</cp:lastModifiedBy>
  <cp:lastPrinted>2023-09-23T09:46:20Z</cp:lastPrinted>
  <dcterms:created xsi:type="dcterms:W3CDTF">2005-08-12T06:21:59Z</dcterms:created>
  <dcterms:modified xsi:type="dcterms:W3CDTF">2024-05-16T09:44:24Z</dcterms:modified>
</cp:coreProperties>
</file>