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9"/>
  <workbookPr defaultThemeVersion="124226"/>
  <mc:AlternateContent xmlns:mc="http://schemas.openxmlformats.org/markup-compatibility/2006">
    <mc:Choice Requires="x15">
      <x15ac:absPath xmlns:x15ac="http://schemas.microsoft.com/office/spreadsheetml/2010/11/ac" url="G:\01-校課程委員會議\112課程會議\112-2課程會議\異動-(日間部)時序表\食品-OK\"/>
    </mc:Choice>
  </mc:AlternateContent>
  <xr:revisionPtr revIDLastSave="0" documentId="13_ncr:1_{EF933281-DF92-4252-AF41-5B3ECEECE24D}" xr6:coauthVersionLast="36" xr6:coauthVersionMax="36" xr10:uidLastSave="{00000000-0000-0000-0000-000000000000}"/>
  <bookViews>
    <workbookView xWindow="0" yWindow="0" windowWidth="23040" windowHeight="8028" xr2:uid="{00000000-000D-0000-FFFF-FFFF00000000}"/>
  </bookViews>
  <sheets>
    <sheet name="生技食品系112時序-重點EN" sheetId="16" r:id="rId1"/>
  </sheets>
  <definedNames>
    <definedName name="_xlnm.Print_Area" localSheetId="0">'生技食品系112時序-重點EN'!$A$1:$J$114</definedName>
    <definedName name="_xlnm.Print_Titles" localSheetId="0">'生技食品系112時序-重點EN'!$1:$1</definedName>
  </definedNames>
  <calcPr calcId="191029"/>
</workbook>
</file>

<file path=xl/calcChain.xml><?xml version="1.0" encoding="utf-8"?>
<calcChain xmlns="http://schemas.openxmlformats.org/spreadsheetml/2006/main">
  <c r="I81" i="16" l="1"/>
  <c r="H81" i="16"/>
  <c r="I78" i="16"/>
  <c r="H78" i="16"/>
  <c r="D78" i="16"/>
  <c r="C78" i="16"/>
  <c r="I56" i="16"/>
  <c r="H56" i="16"/>
  <c r="D56" i="16"/>
  <c r="C56" i="16"/>
  <c r="D50" i="16"/>
  <c r="C50" i="16"/>
  <c r="I36" i="16"/>
  <c r="H36" i="16"/>
  <c r="D36" i="16"/>
  <c r="C36" i="16"/>
  <c r="I29" i="16"/>
  <c r="H29" i="16"/>
  <c r="I13" i="16"/>
  <c r="H13" i="16"/>
  <c r="C10" i="16" l="1"/>
  <c r="D10" i="16"/>
  <c r="H10" i="16"/>
  <c r="I10" i="16"/>
  <c r="C27" i="16"/>
  <c r="D27" i="16"/>
  <c r="H27" i="16"/>
  <c r="I27" i="16"/>
</calcChain>
</file>

<file path=xl/sharedStrings.xml><?xml version="1.0" encoding="utf-8"?>
<sst xmlns="http://schemas.openxmlformats.org/spreadsheetml/2006/main" count="310" uniqueCount="173">
  <si>
    <t>備註：</t>
    <phoneticPr fontId="2" type="noConversion"/>
  </si>
  <si>
    <t xml:space="preserve">4. A maximum of 15 credits of optional courses in other departments of college can be recognized. </t>
    <phoneticPr fontId="2" type="noConversion"/>
  </si>
  <si>
    <t xml:space="preserve">5. "◎" refers to the course belonging to the micro-course subject of  Digital technology. Students will receive a certificate upon completion of the credits of the Micro Program of Digital Technology according the rules and regulations. </t>
    <phoneticPr fontId="2" type="noConversion"/>
  </si>
  <si>
    <t xml:space="preserve">6. Students may request an exemption from the same courses they took from different optional programs. </t>
    <phoneticPr fontId="2" type="noConversion"/>
  </si>
  <si>
    <t>7. Foreign Language Proficiency Test stipulated in the Foreign Language Proficiency Instruction Implementation Regulations of Southern Taiwan University of Science and Technology.</t>
    <phoneticPr fontId="2" type="noConversion"/>
  </si>
  <si>
    <t xml:space="preserve">8. Students must complete service learning based on the compulsory courses of service learning for the graduation requirement. </t>
    <phoneticPr fontId="2" type="noConversion"/>
  </si>
  <si>
    <t xml:space="preserve">9. For off-campus internships, please refer to the courser regulating Off-campus internships of the department. </t>
    <phoneticPr fontId="2" type="noConversion"/>
  </si>
  <si>
    <t xml:space="preserve">10. Optional courses may be added, and the credits or hours for one or second semester may be adjusted if necessary. </t>
    <phoneticPr fontId="2" type="noConversion"/>
  </si>
  <si>
    <t>11. The maximum and minimum number of credits required each semester shall be determined in accordance with the school's academic regulations and student course selection procedures.</t>
    <phoneticPr fontId="2" type="noConversion"/>
  </si>
  <si>
    <t>12. The schedule of the course is based on the website of the Office Of Academic Affairs. If any amendment is made, it will be announced on the department’s website, and the latest news will be on the website of the Academic Affairs Office.</t>
    <phoneticPr fontId="2" type="noConversion"/>
  </si>
  <si>
    <t xml:space="preserve">13. Please keep this form properly to use as a reference for course selection, retakes (make-up), and graduation requirements. </t>
    <phoneticPr fontId="2" type="noConversion"/>
  </si>
  <si>
    <t>Last semester</t>
    <phoneticPr fontId="2" type="noConversion"/>
  </si>
  <si>
    <t>next semester</t>
    <phoneticPr fontId="2" type="noConversion"/>
  </si>
  <si>
    <t>Subtotal</t>
    <phoneticPr fontId="2" type="noConversion"/>
  </si>
  <si>
    <t>Subtotal</t>
    <phoneticPr fontId="2" type="noConversion"/>
  </si>
  <si>
    <t>Subtotal</t>
    <phoneticPr fontId="2" type="noConversion"/>
  </si>
  <si>
    <t>General studies compulsory</t>
    <phoneticPr fontId="2" type="noConversion"/>
  </si>
  <si>
    <t>General studies compulsory</t>
    <phoneticPr fontId="2" type="noConversion"/>
  </si>
  <si>
    <t>General studies compulsory</t>
    <phoneticPr fontId="2" type="noConversion"/>
  </si>
  <si>
    <t>General studies compulsory</t>
    <phoneticPr fontId="2" type="noConversion"/>
  </si>
  <si>
    <t>General studies compulsory</t>
    <phoneticPr fontId="2" type="noConversion"/>
  </si>
  <si>
    <t>General studies compulsory</t>
  </si>
  <si>
    <t>Compulsory basic courses for college majors</t>
    <phoneticPr fontId="2" type="noConversion"/>
  </si>
  <si>
    <t xml:space="preserve">Introduction of Environmental Sustainability, Safety and Hygiene </t>
    <phoneticPr fontId="2" type="noConversion"/>
  </si>
  <si>
    <t>Compulsory basic courses for college majors</t>
    <phoneticPr fontId="2" type="noConversion"/>
  </si>
  <si>
    <t xml:space="preserve">Essential Physics for Biotechnology and Food Technology </t>
    <phoneticPr fontId="2" type="noConversion"/>
  </si>
  <si>
    <t xml:space="preserve">The software applied in food technology </t>
    <phoneticPr fontId="2" type="noConversion"/>
  </si>
  <si>
    <t>Subtotal</t>
    <phoneticPr fontId="2" type="noConversion"/>
  </si>
  <si>
    <t>Required for core majors</t>
    <phoneticPr fontId="2" type="noConversion"/>
  </si>
  <si>
    <t>Chemistry</t>
    <phoneticPr fontId="2" type="noConversion"/>
  </si>
  <si>
    <t>Required for core majors</t>
  </si>
  <si>
    <t>Food Sanitation and Safety</t>
    <phoneticPr fontId="2" type="noConversion"/>
  </si>
  <si>
    <t>Biology</t>
    <phoneticPr fontId="2" type="noConversion"/>
  </si>
  <si>
    <t>Nutrition</t>
    <phoneticPr fontId="2" type="noConversion"/>
  </si>
  <si>
    <t>Subtotal</t>
    <phoneticPr fontId="2" type="noConversion"/>
  </si>
  <si>
    <t>Subtotal</t>
    <phoneticPr fontId="2" type="noConversion"/>
  </si>
  <si>
    <t xml:space="preserve">Introduction of Organic Chemistry </t>
    <phoneticPr fontId="2" type="noConversion"/>
  </si>
  <si>
    <t xml:space="preserve">Fundamentals of food science and technology </t>
    <phoneticPr fontId="2" type="noConversion"/>
  </si>
  <si>
    <t>Physical Education(IV)</t>
    <phoneticPr fontId="4" type="noConversion"/>
  </si>
  <si>
    <t>General studies compulsory</t>
    <phoneticPr fontId="2" type="noConversion"/>
  </si>
  <si>
    <t>Taiwan in the World</t>
    <phoneticPr fontId="2" type="noConversion"/>
  </si>
  <si>
    <t>General studies compulsory</t>
    <phoneticPr fontId="2" type="noConversion"/>
  </si>
  <si>
    <t>Physical Education(III)</t>
    <phoneticPr fontId="2" type="noConversion"/>
  </si>
  <si>
    <t xml:space="preserve">English Communication for Specific Purposes </t>
    <phoneticPr fontId="2" type="noConversion"/>
  </si>
  <si>
    <t>Compulsory basic courses for college majors</t>
    <phoneticPr fontId="2" type="noConversion"/>
  </si>
  <si>
    <t>Engineering, Ethics and Society</t>
    <phoneticPr fontId="2" type="noConversion"/>
  </si>
  <si>
    <t>Subtotal</t>
    <phoneticPr fontId="2" type="noConversion"/>
  </si>
  <si>
    <t>Food Chemistry</t>
    <phoneticPr fontId="2" type="noConversion"/>
  </si>
  <si>
    <t>Advanced Food Chemistry</t>
    <phoneticPr fontId="2" type="noConversion"/>
  </si>
  <si>
    <t>Experiment of Microbiology</t>
    <phoneticPr fontId="2" type="noConversion"/>
  </si>
  <si>
    <t>Food Microbiology</t>
    <phoneticPr fontId="2" type="noConversion"/>
  </si>
  <si>
    <t>biochemistry</t>
    <phoneticPr fontId="2" type="noConversion"/>
  </si>
  <si>
    <t>Food Microbiology Experiment</t>
    <phoneticPr fontId="2" type="noConversion"/>
  </si>
  <si>
    <t xml:space="preserve">Food Processing </t>
    <phoneticPr fontId="2" type="noConversion"/>
  </si>
  <si>
    <t>Food Processing Lab</t>
    <phoneticPr fontId="2" type="noConversion"/>
  </si>
  <si>
    <t>Microbiology</t>
    <phoneticPr fontId="2" type="noConversion"/>
  </si>
  <si>
    <t>Biostatistics</t>
    <phoneticPr fontId="2" type="noConversion"/>
  </si>
  <si>
    <t>Basic Bioanalytical Techniques</t>
    <phoneticPr fontId="2" type="noConversion"/>
  </si>
  <si>
    <t>Introduction of Food Biotechnology</t>
    <phoneticPr fontId="2" type="noConversion"/>
  </si>
  <si>
    <t>Food biochemistry</t>
    <phoneticPr fontId="2" type="noConversion"/>
  </si>
  <si>
    <t>The principals for foods</t>
    <phoneticPr fontId="2" type="noConversion"/>
  </si>
  <si>
    <t>Professional electives</t>
    <phoneticPr fontId="2" type="noConversion"/>
  </si>
  <si>
    <t>Spreadsheet and statistical analysis of data◎</t>
    <phoneticPr fontId="2" type="noConversion"/>
  </si>
  <si>
    <t>Introduction to 3D printing and Metal Additive Manufacturing◎</t>
    <phoneticPr fontId="2" type="noConversion"/>
  </si>
  <si>
    <t>Design of the graphic control programme◎</t>
    <phoneticPr fontId="2" type="noConversion"/>
  </si>
  <si>
    <t>Mechatronic Integration Practices◎</t>
    <phoneticPr fontId="2" type="noConversion"/>
  </si>
  <si>
    <t>Analytical Expereiments and digitalized plotting ◎</t>
    <phoneticPr fontId="2" type="noConversion"/>
  </si>
  <si>
    <t>Introduction of Food Biotechnology</t>
    <phoneticPr fontId="2" type="noConversion"/>
  </si>
  <si>
    <t>Subject Category</t>
    <phoneticPr fontId="2" type="noConversion"/>
  </si>
  <si>
    <t>suject</t>
    <phoneticPr fontId="2" type="noConversion"/>
  </si>
  <si>
    <t>Credits</t>
    <phoneticPr fontId="2" type="noConversion"/>
  </si>
  <si>
    <t>Credits</t>
    <phoneticPr fontId="2" type="noConversion"/>
  </si>
  <si>
    <t>hours</t>
    <phoneticPr fontId="2" type="noConversion"/>
  </si>
  <si>
    <t>course code</t>
    <phoneticPr fontId="2" type="noConversion"/>
  </si>
  <si>
    <t>Subject Category</t>
    <phoneticPr fontId="2" type="noConversion"/>
  </si>
  <si>
    <t>suject</t>
    <phoneticPr fontId="2" type="noConversion"/>
  </si>
  <si>
    <t>hours</t>
    <phoneticPr fontId="2" type="noConversion"/>
  </si>
  <si>
    <t>Subject Category</t>
    <phoneticPr fontId="2" type="noConversion"/>
  </si>
  <si>
    <t>course code</t>
    <phoneticPr fontId="2" type="noConversion"/>
  </si>
  <si>
    <t>suject</t>
    <phoneticPr fontId="2" type="noConversion"/>
  </si>
  <si>
    <t>Subject Category</t>
    <phoneticPr fontId="2" type="noConversion"/>
  </si>
  <si>
    <t>Credits</t>
    <phoneticPr fontId="2" type="noConversion"/>
  </si>
  <si>
    <t>hours</t>
    <phoneticPr fontId="2" type="noConversion"/>
  </si>
  <si>
    <t>course code</t>
    <phoneticPr fontId="2" type="noConversion"/>
  </si>
  <si>
    <t xml:space="preserve">English for Professional Communication &amp; Presentation </t>
    <phoneticPr fontId="2" type="noConversion"/>
  </si>
  <si>
    <t>Subtotal</t>
    <phoneticPr fontId="2" type="noConversion"/>
  </si>
  <si>
    <t>Compulsory basic courses for college majors</t>
    <phoneticPr fontId="2" type="noConversion"/>
  </si>
  <si>
    <t>Required for core majors</t>
    <phoneticPr fontId="2" type="noConversion"/>
  </si>
  <si>
    <t>Biochemistry laboratory</t>
    <phoneticPr fontId="2" type="noConversion"/>
  </si>
  <si>
    <t>Food Analysis Experiment</t>
    <phoneticPr fontId="2" type="noConversion"/>
  </si>
  <si>
    <t>Food Analysis</t>
    <phoneticPr fontId="2" type="noConversion"/>
  </si>
  <si>
    <t>Subtotal</t>
    <phoneticPr fontId="2" type="noConversion"/>
  </si>
  <si>
    <t>Cell Biology</t>
    <phoneticPr fontId="2" type="noConversion"/>
  </si>
  <si>
    <t>Food Engineering</t>
    <phoneticPr fontId="2" type="noConversion"/>
  </si>
  <si>
    <t xml:space="preserve">Functional Foods and Medical Application </t>
    <phoneticPr fontId="2" type="noConversion"/>
  </si>
  <si>
    <t>Fermentation process and Bioseparation Technology</t>
    <phoneticPr fontId="2" type="noConversion"/>
  </si>
  <si>
    <t xml:space="preserve">Food fermentation </t>
    <phoneticPr fontId="2" type="noConversion"/>
  </si>
  <si>
    <t xml:space="preserve">Introduction of Food Natural Products </t>
    <phoneticPr fontId="2" type="noConversion"/>
  </si>
  <si>
    <t xml:space="preserve">Practice of New Product Development </t>
    <phoneticPr fontId="2" type="noConversion"/>
  </si>
  <si>
    <t>Advanced Biological and Food Analysis Technology</t>
    <phoneticPr fontId="2" type="noConversion"/>
  </si>
  <si>
    <t>Molecular biology</t>
    <phoneticPr fontId="2" type="noConversion"/>
  </si>
  <si>
    <t>Food Introduction of Natural Products</t>
    <phoneticPr fontId="2" type="noConversion"/>
  </si>
  <si>
    <t xml:space="preserve">Applied Microbiology </t>
    <phoneticPr fontId="2" type="noConversion"/>
  </si>
  <si>
    <t>Hazard Analysis and Critical Control Point System</t>
    <phoneticPr fontId="2" type="noConversion"/>
  </si>
  <si>
    <t xml:space="preserve">Food Sensory Evaluation </t>
    <phoneticPr fontId="2" type="noConversion"/>
  </si>
  <si>
    <t>Food Additive</t>
    <phoneticPr fontId="2" type="noConversion"/>
  </si>
  <si>
    <t>Novel food processing technology</t>
    <phoneticPr fontId="2" type="noConversion"/>
  </si>
  <si>
    <t>Professional electives</t>
    <phoneticPr fontId="2" type="noConversion"/>
  </si>
  <si>
    <t>Program Design and Application with Arduino◎</t>
    <phoneticPr fontId="2" type="noConversion"/>
  </si>
  <si>
    <t>Human-Machine Interface Practices◎</t>
    <phoneticPr fontId="2" type="noConversion"/>
  </si>
  <si>
    <t>General studies compulsory</t>
    <phoneticPr fontId="2" type="noConversion"/>
  </si>
  <si>
    <t>community participation</t>
    <phoneticPr fontId="2" type="noConversion"/>
  </si>
  <si>
    <t>foreign language proficiency test</t>
    <phoneticPr fontId="2" type="noConversion"/>
  </si>
  <si>
    <t>Subtotal</t>
    <phoneticPr fontId="2" type="noConversion"/>
  </si>
  <si>
    <t>Required for core majors</t>
    <phoneticPr fontId="2" type="noConversion"/>
  </si>
  <si>
    <t>Special Topics In Physiology</t>
    <phoneticPr fontId="2" type="noConversion"/>
  </si>
  <si>
    <t>Research for Special Topic II ◎</t>
    <phoneticPr fontId="2" type="noConversion"/>
  </si>
  <si>
    <t xml:space="preserve">Research for Special Topic I </t>
    <phoneticPr fontId="2" type="noConversion"/>
  </si>
  <si>
    <t>Professional electives</t>
    <phoneticPr fontId="2" type="noConversion"/>
  </si>
  <si>
    <t>Specialty at Biotechnology and Food Industry</t>
    <phoneticPr fontId="2" type="noConversion"/>
  </si>
  <si>
    <t>Pragmatic at Biotechnology and Food Industry</t>
    <phoneticPr fontId="2" type="noConversion"/>
  </si>
  <si>
    <t>After school at Biotechnology and Food Industry</t>
    <phoneticPr fontId="2" type="noConversion"/>
  </si>
  <si>
    <t>Advanced Modern medicine and health care</t>
    <phoneticPr fontId="3" type="noConversion"/>
  </si>
  <si>
    <t xml:space="preserve">Food Toxicology </t>
    <phoneticPr fontId="3" type="noConversion"/>
  </si>
  <si>
    <t>Instrumetnal food anlaysis</t>
    <phoneticPr fontId="3" type="noConversion"/>
  </si>
  <si>
    <t xml:space="preserve">Introduction of Biopharmaceutics </t>
    <phoneticPr fontId="2" type="noConversion"/>
  </si>
  <si>
    <t>Biotechnology Marketing</t>
    <phoneticPr fontId="2" type="noConversion"/>
  </si>
  <si>
    <t xml:space="preserve">Introduction of Chinense Medicine </t>
    <phoneticPr fontId="2" type="noConversion"/>
  </si>
  <si>
    <t xml:space="preserve">Fermentation process and dosage form practice </t>
    <phoneticPr fontId="2" type="noConversion"/>
  </si>
  <si>
    <t xml:space="preserve">Food regulations and introduction of food certification </t>
    <phoneticPr fontId="2" type="noConversion"/>
  </si>
  <si>
    <t>Safety Evaluation of Health Food</t>
    <phoneticPr fontId="2" type="noConversion"/>
  </si>
  <si>
    <t xml:space="preserve">Food Factory management </t>
    <phoneticPr fontId="2" type="noConversion"/>
  </si>
  <si>
    <t xml:space="preserve">Fermentation process and dosage form practice </t>
    <phoneticPr fontId="2" type="noConversion"/>
  </si>
  <si>
    <t>Classification general education compulsory</t>
    <phoneticPr fontId="2" type="noConversion"/>
  </si>
  <si>
    <t>Classification general education compulsory</t>
    <phoneticPr fontId="2" type="noConversion"/>
  </si>
  <si>
    <t>Classification general education compulsory</t>
    <phoneticPr fontId="2" type="noConversion"/>
  </si>
  <si>
    <t>Each college requires at least 6 credits</t>
    <phoneticPr fontId="2" type="noConversion"/>
  </si>
  <si>
    <t>2.A total of 31 credits of compulsory General Education courses consist of 22 credits of basic courses and 9 credits of classified courses.</t>
    <phoneticPr fontId="2" type="noConversion"/>
  </si>
  <si>
    <t xml:space="preserve">          The classified course covers 3 categories: Arts and Humanities Courses, Social Sciences courses, and  Comprehensive Practice Course. For those who take less than 9 credits of the Comprehensive Practice Course, other credits must be taken from the other 2 categories. The instructions are as follows:</t>
    <phoneticPr fontId="2" type="noConversion"/>
  </si>
  <si>
    <t>Arts and Humanities Courses</t>
    <phoneticPr fontId="2" type="noConversion"/>
  </si>
  <si>
    <t>Social Sciences courses</t>
    <phoneticPr fontId="2" type="noConversion"/>
  </si>
  <si>
    <t>Comprehensive Practice Course</t>
    <phoneticPr fontId="2" type="noConversion"/>
  </si>
  <si>
    <t>At least 3 credits are compulsory for the College of Engineering and College of Digital Design.</t>
    <phoneticPr fontId="2" type="noConversion"/>
  </si>
  <si>
    <t>For courses on Creativity, Innovation, Entrepreneur, Project-Based Learning, or Self Directed Learning, students take courses that the administrative unit must review. Information related to the General Education course is available on the website of the General Education Center.</t>
    <phoneticPr fontId="2" type="noConversion"/>
  </si>
  <si>
    <t>Chinese reading and expression (II)</t>
    <phoneticPr fontId="2" type="noConversion"/>
  </si>
  <si>
    <t xml:space="preserve">English Listening and Speaking Practicum (II) </t>
    <phoneticPr fontId="2" type="noConversion"/>
  </si>
  <si>
    <t>Service Learning(II)</t>
    <phoneticPr fontId="2" type="noConversion"/>
  </si>
  <si>
    <t xml:space="preserve">English Listening and Speaking Practicum (I) </t>
    <phoneticPr fontId="2" type="noConversion"/>
  </si>
  <si>
    <t>Service Learning(I)</t>
    <phoneticPr fontId="2" type="noConversion"/>
  </si>
  <si>
    <t>Professional elective courses(I)</t>
    <phoneticPr fontId="2" type="noConversion"/>
  </si>
  <si>
    <t>Professional elective courses(II)</t>
    <phoneticPr fontId="2" type="noConversion"/>
  </si>
  <si>
    <t>Professional elective courses(I)</t>
    <phoneticPr fontId="2" type="noConversion"/>
  </si>
  <si>
    <t>Professional elective coursesII)</t>
    <phoneticPr fontId="2" type="noConversion"/>
  </si>
  <si>
    <t>Professional elective courses(II)</t>
    <phoneticPr fontId="2" type="noConversion"/>
  </si>
  <si>
    <t>Chinese reading and expression (I)</t>
    <phoneticPr fontId="2" type="noConversion"/>
  </si>
  <si>
    <t>Physical Education(I)</t>
    <phoneticPr fontId="2" type="noConversion"/>
  </si>
  <si>
    <t>Physical Education(II)</t>
    <phoneticPr fontId="2" type="noConversion"/>
  </si>
  <si>
    <t>First academic year (September 2023 to June 2024)</t>
    <phoneticPr fontId="2" type="noConversion"/>
  </si>
  <si>
    <t>Second academic year(September 2024 to June 2025)</t>
    <phoneticPr fontId="2" type="noConversion"/>
  </si>
  <si>
    <t>Third academic year (September 2025 to June 2026)</t>
    <phoneticPr fontId="2" type="noConversion"/>
  </si>
  <si>
    <t>Fourth academic year (September 2026 to June 2027)</t>
    <phoneticPr fontId="2" type="noConversion"/>
  </si>
  <si>
    <t>General studies compulsory</t>
    <phoneticPr fontId="2" type="noConversion"/>
  </si>
  <si>
    <t>Compulsory basic courses for college majors</t>
    <phoneticPr fontId="2" type="noConversion"/>
  </si>
  <si>
    <t>Required for core majors</t>
    <phoneticPr fontId="2" type="noConversion"/>
  </si>
  <si>
    <t>Professional elective courses(II)</t>
    <phoneticPr fontId="2" type="noConversion"/>
  </si>
  <si>
    <t xml:space="preserve">1. Graduation requirements consist of 95 compulsory courses and 33 Professional electives courses. Compulsory Credits (total of 95)
31 Credits in General studies compulsory
10 Credits in Compulsory basic courses for college majors
54 Credits in Required for core majors at the Department of Biotechnology and Food Technology
All students must successfully complete at least one of the Interdisciplinary Course Programs or more than 2 optional  courses
selected from other departments of the college.
</t>
    <phoneticPr fontId="2" type="noConversion"/>
  </si>
  <si>
    <t xml:space="preserve">3. Professional elective courses of the Department of Biotechnology and food technology include (I) Biotechnology Products Credits course or (II) Food Research and Development Credits course. Students have to earn 18 optional Credits (total of 33) in courses of their choice, selected from the Credits course mentioned above, to meet one of the graduation requirements. </t>
    <phoneticPr fontId="2" type="noConversion"/>
  </si>
  <si>
    <t>Elective Courses</t>
    <phoneticPr fontId="2" type="noConversion"/>
  </si>
  <si>
    <t>Note 14</t>
    <phoneticPr fontId="2" type="noConversion"/>
  </si>
  <si>
    <t>Special Topics on Food Biotechnology Industry</t>
    <phoneticPr fontId="2" type="noConversion"/>
  </si>
  <si>
    <t>Special Treatise on Food Safety and Risk Assessment</t>
    <phoneticPr fontId="3" type="noConversion"/>
  </si>
  <si>
    <t>14. For combined courses for master's degree classes, please refer to the key points for implementation of prerequisites for master's degree courses in this department.</t>
    <phoneticPr fontId="2" type="noConversion"/>
  </si>
  <si>
    <t>Southern Taiwan University of Science and Technology Four-year Department of Biology and Food Technology Focused Industry Program Course Timetable (1st Session) Implemented in September 2023          113.5.15 Revised</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</si>
</sst>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name val="新細明體"/>
      <family val="1"/>
      <charset val="136"/>
    </font>
    <font>
      <sz val="12"/>
      <name val="新細明體"/>
      <family val="1"/>
      <charset val="136"/>
    </font>
    <font>
      <sz val="9"/>
      <name val="新細明體"/>
      <family val="1"/>
      <charset val="136"/>
    </font>
    <font>
      <sz val="9"/>
      <name val="新細明體"/>
      <family val="2"/>
      <charset val="136"/>
      <scheme val="minor"/>
    </font>
    <font>
      <sz val="9"/>
      <name val="新細明體"/>
      <family val="3"/>
      <charset val="136"/>
      <scheme val="minor"/>
    </font>
    <font>
      <sz val="12"/>
      <color theme="1"/>
      <name val="新細明體"/>
      <family val="1"/>
      <charset val="136"/>
    </font>
    <font>
      <sz val="10"/>
      <color theme="1"/>
      <name val="新細明體"/>
      <family val="1"/>
      <charset val="136"/>
    </font>
    <font>
      <sz val="10"/>
      <color theme="1"/>
      <name val="細明體"/>
      <family val="3"/>
      <charset val="136"/>
    </font>
    <font>
      <strike/>
      <sz val="10"/>
      <color theme="1"/>
      <name val="新細明體"/>
      <family val="1"/>
      <charset val="136"/>
    </font>
    <font>
      <sz val="10"/>
      <color theme="1"/>
      <name val="新細明體"/>
      <family val="1"/>
      <charset val="136"/>
      <scheme val="major"/>
    </font>
    <font>
      <sz val="10"/>
      <color theme="1"/>
      <name val="Arial"/>
      <family val="2"/>
    </font>
    <font>
      <sz val="10"/>
      <color theme="1"/>
      <name val="Times New Roman"/>
      <family val="1"/>
    </font>
    <font>
      <sz val="12"/>
      <color theme="1"/>
      <name val="Times New Roman"/>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s>
  <cellStyleXfs count="3">
    <xf numFmtId="0" fontId="0" fillId="0" borderId="0">
      <alignment vertical="center"/>
    </xf>
    <xf numFmtId="0" fontId="1" fillId="0" borderId="0"/>
    <xf numFmtId="0" fontId="1" fillId="0" borderId="0">
      <alignment vertical="center"/>
    </xf>
  </cellStyleXfs>
  <cellXfs count="107">
    <xf numFmtId="0" fontId="0" fillId="0" borderId="0" xfId="0">
      <alignment vertical="center"/>
    </xf>
    <xf numFmtId="0" fontId="6" fillId="0" borderId="1" xfId="0" applyFont="1" applyFill="1" applyBorder="1" applyAlignment="1">
      <alignment horizontal="center" vertical="center" wrapText="1"/>
    </xf>
    <xf numFmtId="0" fontId="6" fillId="0" borderId="0" xfId="0" applyFont="1" applyFill="1" applyAlignment="1">
      <alignment vertical="center" wrapText="1"/>
    </xf>
    <xf numFmtId="0" fontId="6" fillId="0" borderId="1" xfId="0" applyFont="1" applyFill="1" applyBorder="1" applyAlignment="1">
      <alignment vertical="center" wrapText="1"/>
    </xf>
    <xf numFmtId="0" fontId="6" fillId="0" borderId="9"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justify" wrapText="1"/>
    </xf>
    <xf numFmtId="0" fontId="6" fillId="0" borderId="4" xfId="1" applyFont="1" applyFill="1" applyBorder="1" applyAlignment="1">
      <alignment horizontal="center" vertical="center" wrapText="1"/>
    </xf>
    <xf numFmtId="0" fontId="6" fillId="0" borderId="1" xfId="0" applyFont="1" applyFill="1" applyBorder="1" applyAlignment="1">
      <alignment horizontal="justify" vertical="center"/>
    </xf>
    <xf numFmtId="0" fontId="6" fillId="0" borderId="2" xfId="0" applyFont="1" applyFill="1" applyBorder="1" applyAlignment="1">
      <alignment horizontal="justify" wrapText="1"/>
    </xf>
    <xf numFmtId="0" fontId="6" fillId="0" borderId="2" xfId="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vertical="center"/>
    </xf>
    <xf numFmtId="0" fontId="7" fillId="0" borderId="1" xfId="0" applyFont="1" applyFill="1" applyBorder="1" applyAlignment="1">
      <alignment vertical="center"/>
    </xf>
    <xf numFmtId="0" fontId="6" fillId="0" borderId="10" xfId="0" applyFont="1" applyFill="1" applyBorder="1" applyAlignment="1">
      <alignment horizontal="justify" wrapText="1"/>
    </xf>
    <xf numFmtId="0" fontId="6" fillId="0" borderId="1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1" xfId="2" applyFont="1" applyFill="1" applyBorder="1" applyAlignment="1">
      <alignment wrapText="1"/>
    </xf>
    <xf numFmtId="0" fontId="8" fillId="0" borderId="1" xfId="1" applyFont="1" applyFill="1" applyBorder="1" applyAlignment="1">
      <alignment vertical="center" wrapText="1"/>
    </xf>
    <xf numFmtId="0" fontId="11" fillId="0" borderId="0" xfId="0" applyFont="1" applyFill="1" applyAlignment="1">
      <alignment horizontal="left" vertical="top" wrapText="1"/>
    </xf>
    <xf numFmtId="0" fontId="6" fillId="0" borderId="0" xfId="0" applyFont="1" applyFill="1" applyAlignment="1">
      <alignment vertical="center" wrapText="1"/>
    </xf>
    <xf numFmtId="0" fontId="6" fillId="0" borderId="0" xfId="0" applyFont="1" applyFill="1" applyAlignment="1">
      <alignment horizontal="left" vertical="top" wrapText="1"/>
    </xf>
    <xf numFmtId="0" fontId="5" fillId="0" borderId="0" xfId="0" applyFont="1" applyFill="1" applyAlignment="1">
      <alignment horizontal="left" vertical="top" wrapText="1"/>
    </xf>
    <xf numFmtId="0" fontId="6" fillId="0" borderId="6"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0" xfId="0" applyFont="1" applyFill="1" applyAlignment="1">
      <alignment horizontal="left" vertical="top" wrapText="1"/>
    </xf>
    <xf numFmtId="0" fontId="6" fillId="0" borderId="6"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0" xfId="0" applyFont="1" applyFill="1" applyAlignment="1">
      <alignment horizontal="left" vertical="center" wrapText="1"/>
    </xf>
    <xf numFmtId="0" fontId="6" fillId="0" borderId="0" xfId="0" applyFont="1" applyFill="1" applyAlignment="1">
      <alignment horizontal="left" vertical="top"/>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wrapText="1"/>
    </xf>
    <xf numFmtId="0" fontId="6" fillId="0" borderId="7" xfId="0" applyFont="1" applyFill="1" applyBorder="1" applyAlignment="1">
      <alignment horizontal="center" vertical="center" wrapText="1"/>
    </xf>
    <xf numFmtId="0" fontId="6" fillId="0" borderId="7" xfId="0" applyFont="1" applyFill="1" applyBorder="1" applyAlignment="1">
      <alignment vertical="center" wrapText="1"/>
    </xf>
    <xf numFmtId="0" fontId="6" fillId="0" borderId="1" xfId="0" applyFont="1" applyFill="1" applyBorder="1" applyAlignment="1">
      <alignment horizontal="justify" wrapText="1"/>
    </xf>
    <xf numFmtId="0" fontId="6" fillId="0" borderId="1" xfId="1" applyFont="1" applyFill="1" applyBorder="1" applyAlignment="1">
      <alignment horizont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justify" wrapText="1"/>
    </xf>
    <xf numFmtId="0" fontId="8" fillId="0" borderId="4" xfId="1" applyFont="1" applyFill="1" applyBorder="1" applyAlignment="1">
      <alignment horizontal="center" wrapText="1"/>
    </xf>
    <xf numFmtId="0" fontId="6" fillId="0" borderId="14" xfId="0" applyFont="1" applyFill="1" applyBorder="1" applyAlignment="1">
      <alignment horizontal="center" vertical="center" wrapText="1"/>
    </xf>
    <xf numFmtId="0" fontId="6" fillId="0" borderId="4" xfId="0" applyFont="1" applyFill="1" applyBorder="1" applyAlignment="1">
      <alignment horizontal="justify" vertical="center" wrapText="1"/>
    </xf>
    <xf numFmtId="0" fontId="6" fillId="0" borderId="4" xfId="1" applyFont="1" applyFill="1" applyBorder="1" applyAlignment="1">
      <alignment horizont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3" xfId="0" applyFont="1" applyFill="1" applyBorder="1" applyAlignment="1">
      <alignment horizontal="justify" wrapText="1"/>
    </xf>
    <xf numFmtId="0" fontId="6" fillId="0" borderId="3" xfId="1" applyFont="1" applyFill="1" applyBorder="1" applyAlignment="1">
      <alignment horizontal="center" wrapText="1"/>
    </xf>
    <xf numFmtId="0" fontId="6" fillId="0" borderId="2" xfId="1" applyFont="1" applyFill="1" applyBorder="1" applyAlignment="1">
      <alignment horizontal="center" wrapText="1"/>
    </xf>
    <xf numFmtId="0" fontId="6" fillId="0" borderId="7" xfId="0" applyFont="1" applyFill="1" applyBorder="1" applyAlignment="1">
      <alignment horizontal="justify" wrapText="1"/>
    </xf>
    <xf numFmtId="0" fontId="9" fillId="0" borderId="4" xfId="0" applyFont="1" applyFill="1" applyBorder="1">
      <alignment vertical="center"/>
    </xf>
    <xf numFmtId="0" fontId="6" fillId="0" borderId="5" xfId="1" applyFont="1" applyFill="1" applyBorder="1" applyAlignment="1">
      <alignment horizontal="center" wrapText="1"/>
    </xf>
    <xf numFmtId="0" fontId="9" fillId="0" borderId="4" xfId="0"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lignment vertical="center"/>
    </xf>
    <xf numFmtId="0" fontId="6" fillId="0" borderId="11" xfId="0" applyFont="1" applyFill="1" applyBorder="1" applyAlignment="1">
      <alignment horizontal="center" vertical="center" wrapText="1"/>
    </xf>
    <xf numFmtId="0" fontId="6" fillId="0" borderId="11" xfId="1" applyFont="1" applyFill="1" applyBorder="1" applyAlignment="1">
      <alignment vertical="center" wrapText="1"/>
    </xf>
    <xf numFmtId="0" fontId="6" fillId="0" borderId="11" xfId="1"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 xfId="0" applyFont="1" applyFill="1" applyBorder="1" applyAlignment="1">
      <alignment horizontal="justify" vertical="top" wrapText="1"/>
    </xf>
    <xf numFmtId="0" fontId="6" fillId="0" borderId="1" xfId="1"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0" xfId="1" applyFont="1" applyFill="1" applyBorder="1" applyAlignment="1">
      <alignment horizontal="center" wrapText="1"/>
    </xf>
    <xf numFmtId="0" fontId="8" fillId="0"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1" applyFont="1" applyFill="1" applyBorder="1" applyAlignment="1">
      <alignment horizontal="center" wrapText="1"/>
    </xf>
    <xf numFmtId="0" fontId="6" fillId="0" borderId="11" xfId="0" applyFont="1" applyFill="1" applyBorder="1" applyAlignment="1">
      <alignment horizontal="justify" wrapText="1"/>
    </xf>
    <xf numFmtId="0" fontId="6" fillId="0" borderId="11" xfId="1" applyFont="1" applyFill="1" applyBorder="1" applyAlignment="1">
      <alignment horizontal="center" wrapText="1"/>
    </xf>
    <xf numFmtId="0" fontId="6" fillId="0" borderId="10" xfId="0" applyFont="1" applyFill="1" applyBorder="1" applyAlignment="1">
      <alignment vertical="center" wrapText="1"/>
    </xf>
    <xf numFmtId="0" fontId="6" fillId="0" borderId="1" xfId="1" applyFont="1" applyFill="1" applyBorder="1" applyAlignment="1">
      <alignment wrapText="1"/>
    </xf>
    <xf numFmtId="0" fontId="6" fillId="0" borderId="1" xfId="2" applyFont="1" applyFill="1" applyBorder="1" applyAlignment="1">
      <alignment horizontal="center" wrapText="1"/>
    </xf>
    <xf numFmtId="0" fontId="6" fillId="0" borderId="7" xfId="2" applyFont="1" applyFill="1" applyBorder="1" applyAlignment="1">
      <alignment wrapText="1"/>
    </xf>
    <xf numFmtId="0" fontId="6" fillId="0" borderId="7" xfId="2" applyFont="1" applyFill="1" applyBorder="1" applyAlignment="1">
      <alignment horizontal="center" wrapText="1"/>
    </xf>
    <xf numFmtId="0" fontId="6" fillId="0" borderId="7" xfId="1" applyFont="1" applyFill="1" applyBorder="1" applyAlignment="1">
      <alignment horizont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2" xfId="2" applyFont="1" applyFill="1" applyBorder="1" applyAlignment="1">
      <alignment wrapText="1"/>
    </xf>
    <xf numFmtId="0" fontId="6" fillId="0" borderId="2" xfId="2" applyFont="1" applyFill="1" applyBorder="1" applyAlignment="1">
      <alignment horizontal="center" wrapText="1"/>
    </xf>
    <xf numFmtId="0" fontId="6" fillId="0" borderId="2"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2" applyFont="1" applyFill="1" applyBorder="1" applyAlignment="1">
      <alignment horizontal="center" wrapText="1"/>
    </xf>
    <xf numFmtId="0" fontId="6" fillId="0" borderId="0" xfId="2" applyFont="1" applyFill="1" applyBorder="1" applyAlignment="1">
      <alignment wrapText="1"/>
    </xf>
    <xf numFmtId="0" fontId="6" fillId="0" borderId="0" xfId="2" applyFont="1" applyFill="1" applyBorder="1" applyAlignment="1">
      <alignment horizontal="center" wrapText="1"/>
    </xf>
    <xf numFmtId="0" fontId="6" fillId="0" borderId="0" xfId="0" applyFont="1" applyFill="1" applyBorder="1" applyAlignment="1">
      <alignment horizontal="left" vertical="center" wrapText="1"/>
    </xf>
    <xf numFmtId="0" fontId="5" fillId="0" borderId="0" xfId="0" applyFont="1" applyFill="1">
      <alignment vertical="center"/>
    </xf>
    <xf numFmtId="0" fontId="12" fillId="0" borderId="0" xfId="0" applyFont="1" applyFill="1" applyAlignment="1">
      <alignment horizontal="left" vertical="top" wrapText="1"/>
    </xf>
    <xf numFmtId="0" fontId="5" fillId="0" borderId="0" xfId="0" applyFont="1" applyFill="1" applyAlignment="1">
      <alignment vertical="center" wrapText="1"/>
    </xf>
    <xf numFmtId="0" fontId="11" fillId="0" borderId="0" xfId="0" applyFont="1" applyFill="1" applyAlignment="1">
      <alignment vertical="center" wrapText="1"/>
    </xf>
    <xf numFmtId="0" fontId="12" fillId="0" borderId="0" xfId="0" applyFont="1" applyFill="1" applyAlignment="1">
      <alignment vertical="center" wrapText="1"/>
    </xf>
  </cellXfs>
  <cellStyles count="3">
    <cellStyle name="一般" xfId="0" builtinId="0"/>
    <cellStyle name="一般 2" xfId="2" xr:uid="{00000000-0005-0000-0000-000001000000}"/>
    <cellStyle name="一般_Sheet1" xfId="1" xr:uid="{00000000-0005-0000-0000-000003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15"/>
  <sheetViews>
    <sheetView tabSelected="1" zoomScale="70" zoomScaleNormal="70" workbookViewId="0">
      <selection sqref="A1:XFD1048576"/>
    </sheetView>
  </sheetViews>
  <sheetFormatPr defaultColWidth="9" defaultRowHeight="13.8" x14ac:dyDescent="0.3"/>
  <cols>
    <col min="1" max="1" width="15.44140625" style="2" customWidth="1"/>
    <col min="2" max="2" width="19.88671875" style="2" customWidth="1"/>
    <col min="3" max="3" width="5" style="2" customWidth="1"/>
    <col min="4" max="4" width="5" style="2" bestFit="1" customWidth="1"/>
    <col min="5" max="5" width="7.88671875" style="2" customWidth="1"/>
    <col min="6" max="6" width="16.77734375" style="2" customWidth="1"/>
    <col min="7" max="7" width="21.109375" style="2" customWidth="1"/>
    <col min="8" max="8" width="5" style="2" bestFit="1" customWidth="1"/>
    <col min="9" max="9" width="5" style="2" customWidth="1"/>
    <col min="10" max="10" width="7.88671875" style="2" customWidth="1"/>
    <col min="11" max="16384" width="9" style="2"/>
  </cols>
  <sheetData>
    <row r="1" spans="1:10" ht="37.5" customHeight="1" x14ac:dyDescent="0.3">
      <c r="A1" s="46" t="s">
        <v>172</v>
      </c>
      <c r="B1" s="46"/>
      <c r="C1" s="46"/>
      <c r="D1" s="46"/>
      <c r="E1" s="46"/>
      <c r="F1" s="46"/>
      <c r="G1" s="46"/>
      <c r="H1" s="46"/>
      <c r="I1" s="46"/>
      <c r="J1" s="47"/>
    </row>
    <row r="2" spans="1:10" ht="14.25" customHeight="1" x14ac:dyDescent="0.3">
      <c r="A2" s="48" t="s">
        <v>157</v>
      </c>
      <c r="B2" s="48"/>
      <c r="C2" s="48"/>
      <c r="D2" s="48"/>
      <c r="E2" s="48"/>
      <c r="F2" s="48"/>
      <c r="G2" s="48"/>
      <c r="H2" s="48"/>
      <c r="I2" s="48"/>
      <c r="J2" s="48"/>
    </row>
    <row r="3" spans="1:10" x14ac:dyDescent="0.3">
      <c r="A3" s="16" t="s">
        <v>11</v>
      </c>
      <c r="B3" s="17"/>
      <c r="C3" s="17"/>
      <c r="D3" s="17"/>
      <c r="E3" s="17"/>
      <c r="F3" s="48" t="s">
        <v>12</v>
      </c>
      <c r="G3" s="48"/>
      <c r="H3" s="48"/>
      <c r="I3" s="48"/>
      <c r="J3" s="48"/>
    </row>
    <row r="4" spans="1:10" ht="27.6" x14ac:dyDescent="0.3">
      <c r="A4" s="1" t="s">
        <v>77</v>
      </c>
      <c r="B4" s="1" t="s">
        <v>69</v>
      </c>
      <c r="C4" s="1" t="s">
        <v>70</v>
      </c>
      <c r="D4" s="1" t="s">
        <v>72</v>
      </c>
      <c r="E4" s="1" t="s">
        <v>73</v>
      </c>
      <c r="F4" s="1" t="s">
        <v>68</v>
      </c>
      <c r="G4" s="1" t="s">
        <v>69</v>
      </c>
      <c r="H4" s="1" t="s">
        <v>70</v>
      </c>
      <c r="I4" s="1" t="s">
        <v>72</v>
      </c>
      <c r="J4" s="1" t="s">
        <v>78</v>
      </c>
    </row>
    <row r="5" spans="1:10" ht="27.6" x14ac:dyDescent="0.3">
      <c r="A5" s="1" t="s">
        <v>161</v>
      </c>
      <c r="B5" s="3" t="s">
        <v>154</v>
      </c>
      <c r="C5" s="1">
        <v>2</v>
      </c>
      <c r="D5" s="1">
        <v>2</v>
      </c>
      <c r="E5" s="1"/>
      <c r="F5" s="1" t="s">
        <v>16</v>
      </c>
      <c r="G5" s="3" t="s">
        <v>144</v>
      </c>
      <c r="H5" s="1">
        <v>2</v>
      </c>
      <c r="I5" s="1">
        <v>2</v>
      </c>
      <c r="J5" s="1"/>
    </row>
    <row r="6" spans="1:10" ht="27.6" x14ac:dyDescent="0.3">
      <c r="A6" s="1" t="s">
        <v>17</v>
      </c>
      <c r="B6" s="3" t="s">
        <v>147</v>
      </c>
      <c r="C6" s="1">
        <v>2</v>
      </c>
      <c r="D6" s="1">
        <v>2</v>
      </c>
      <c r="E6" s="1"/>
      <c r="F6" s="1" t="s">
        <v>20</v>
      </c>
      <c r="G6" s="3" t="s">
        <v>145</v>
      </c>
      <c r="H6" s="1">
        <v>2</v>
      </c>
      <c r="I6" s="1">
        <v>2</v>
      </c>
      <c r="J6" s="1"/>
    </row>
    <row r="7" spans="1:10" ht="27.6" x14ac:dyDescent="0.3">
      <c r="A7" s="1" t="s">
        <v>18</v>
      </c>
      <c r="B7" s="3" t="s">
        <v>155</v>
      </c>
      <c r="C7" s="1">
        <v>2</v>
      </c>
      <c r="D7" s="1">
        <v>2</v>
      </c>
      <c r="E7" s="1"/>
      <c r="F7" s="1" t="s">
        <v>16</v>
      </c>
      <c r="G7" s="3" t="s">
        <v>156</v>
      </c>
      <c r="H7" s="1">
        <v>2</v>
      </c>
      <c r="I7" s="1">
        <v>2</v>
      </c>
      <c r="J7" s="1"/>
    </row>
    <row r="8" spans="1:10" ht="27.6" x14ac:dyDescent="0.3">
      <c r="A8" s="1" t="s">
        <v>19</v>
      </c>
      <c r="B8" s="3" t="s">
        <v>148</v>
      </c>
      <c r="C8" s="1">
        <v>1</v>
      </c>
      <c r="D8" s="1">
        <v>2</v>
      </c>
      <c r="E8" s="1"/>
      <c r="F8" s="1" t="s">
        <v>20</v>
      </c>
      <c r="G8" s="3" t="s">
        <v>146</v>
      </c>
      <c r="H8" s="1">
        <v>1</v>
      </c>
      <c r="I8" s="1">
        <v>2</v>
      </c>
      <c r="J8" s="1"/>
    </row>
    <row r="9" spans="1:10" ht="27.6" x14ac:dyDescent="0.3">
      <c r="A9" s="1" t="s">
        <v>16</v>
      </c>
      <c r="B9" s="4" t="s">
        <v>133</v>
      </c>
      <c r="C9" s="1">
        <v>3</v>
      </c>
      <c r="D9" s="1">
        <v>3</v>
      </c>
      <c r="E9" s="1"/>
      <c r="F9" s="1" t="s">
        <v>20</v>
      </c>
      <c r="G9" s="4" t="s">
        <v>134</v>
      </c>
      <c r="H9" s="1">
        <v>3</v>
      </c>
      <c r="I9" s="1">
        <v>3</v>
      </c>
      <c r="J9" s="1"/>
    </row>
    <row r="10" spans="1:10" ht="28.2" thickBot="1" x14ac:dyDescent="0.35">
      <c r="A10" s="5" t="s">
        <v>21</v>
      </c>
      <c r="B10" s="6" t="s">
        <v>13</v>
      </c>
      <c r="C10" s="5">
        <f>SUM(C5:C9)</f>
        <v>10</v>
      </c>
      <c r="D10" s="5">
        <f>SUM(D5:D9)</f>
        <v>11</v>
      </c>
      <c r="E10" s="5"/>
      <c r="F10" s="5" t="s">
        <v>21</v>
      </c>
      <c r="G10" s="6" t="s">
        <v>15</v>
      </c>
      <c r="H10" s="5">
        <f>SUM(H5:H9)</f>
        <v>10</v>
      </c>
      <c r="I10" s="5">
        <f>SUM(I5:I9)</f>
        <v>11</v>
      </c>
      <c r="J10" s="5"/>
    </row>
    <row r="11" spans="1:10" ht="55.2" x14ac:dyDescent="0.3">
      <c r="A11" s="7" t="s">
        <v>162</v>
      </c>
      <c r="B11" s="8" t="s">
        <v>23</v>
      </c>
      <c r="C11" s="7">
        <v>2</v>
      </c>
      <c r="D11" s="7">
        <v>2</v>
      </c>
      <c r="E11" s="7"/>
      <c r="F11" s="7" t="s">
        <v>24</v>
      </c>
      <c r="G11" s="8" t="s">
        <v>25</v>
      </c>
      <c r="H11" s="7">
        <v>3</v>
      </c>
      <c r="I11" s="7">
        <v>3</v>
      </c>
      <c r="J11" s="7"/>
    </row>
    <row r="12" spans="1:10" ht="41.4" x14ac:dyDescent="0.3">
      <c r="A12" s="7"/>
      <c r="B12" s="8"/>
      <c r="C12" s="1"/>
      <c r="D12" s="1"/>
      <c r="E12" s="1"/>
      <c r="F12" s="7" t="s">
        <v>22</v>
      </c>
      <c r="G12" s="8" t="s">
        <v>26</v>
      </c>
      <c r="H12" s="7">
        <v>3</v>
      </c>
      <c r="I12" s="7">
        <v>3</v>
      </c>
      <c r="J12" s="1"/>
    </row>
    <row r="13" spans="1:10" ht="14.4" thickBot="1" x14ac:dyDescent="0.35">
      <c r="A13" s="5"/>
      <c r="B13" s="6" t="s">
        <v>27</v>
      </c>
      <c r="C13" s="5">
        <v>2</v>
      </c>
      <c r="D13" s="5">
        <v>2</v>
      </c>
      <c r="E13" s="5"/>
      <c r="F13" s="5"/>
      <c r="G13" s="6" t="s">
        <v>27</v>
      </c>
      <c r="H13" s="5">
        <f>SUM(H11:H12)</f>
        <v>6</v>
      </c>
      <c r="I13" s="5">
        <f>SUM(I11:I12)</f>
        <v>6</v>
      </c>
      <c r="J13" s="5"/>
    </row>
    <row r="14" spans="1:10" ht="27.6" x14ac:dyDescent="0.25">
      <c r="A14" s="1" t="s">
        <v>163</v>
      </c>
      <c r="B14" s="49" t="s">
        <v>29</v>
      </c>
      <c r="C14" s="1">
        <v>3</v>
      </c>
      <c r="D14" s="1">
        <v>3</v>
      </c>
      <c r="E14" s="24"/>
      <c r="F14" s="24" t="s">
        <v>30</v>
      </c>
      <c r="G14" s="30" t="s">
        <v>31</v>
      </c>
      <c r="H14" s="27">
        <v>3</v>
      </c>
      <c r="I14" s="27">
        <v>3</v>
      </c>
      <c r="J14" s="24"/>
    </row>
    <row r="15" spans="1:10" ht="27.6" x14ac:dyDescent="0.25">
      <c r="A15" s="1" t="s">
        <v>28</v>
      </c>
      <c r="B15" s="49" t="s">
        <v>32</v>
      </c>
      <c r="C15" s="1">
        <v>3</v>
      </c>
      <c r="D15" s="1">
        <v>3</v>
      </c>
      <c r="E15" s="1"/>
      <c r="F15" s="1"/>
      <c r="G15" s="30"/>
      <c r="H15" s="27"/>
      <c r="I15" s="27"/>
      <c r="J15" s="1"/>
    </row>
    <row r="16" spans="1:10" ht="27.6" x14ac:dyDescent="0.3">
      <c r="A16" s="1" t="s">
        <v>30</v>
      </c>
      <c r="B16" s="3" t="s">
        <v>33</v>
      </c>
      <c r="C16" s="1">
        <v>3</v>
      </c>
      <c r="D16" s="1">
        <v>3</v>
      </c>
      <c r="E16" s="1"/>
      <c r="F16" s="3"/>
      <c r="G16" s="3"/>
      <c r="H16" s="3"/>
      <c r="I16" s="3"/>
      <c r="J16" s="1"/>
    </row>
    <row r="17" spans="1:10" ht="14.4" thickBot="1" x14ac:dyDescent="0.35">
      <c r="A17" s="5"/>
      <c r="B17" s="6" t="s">
        <v>34</v>
      </c>
      <c r="C17" s="5">
        <v>9</v>
      </c>
      <c r="D17" s="5">
        <v>9</v>
      </c>
      <c r="E17" s="5"/>
      <c r="F17" s="50"/>
      <c r="G17" s="6" t="s">
        <v>35</v>
      </c>
      <c r="H17" s="50">
        <v>3</v>
      </c>
      <c r="I17" s="50">
        <v>3</v>
      </c>
      <c r="J17" s="5"/>
    </row>
    <row r="18" spans="1:10" ht="27.6" x14ac:dyDescent="0.25">
      <c r="A18" s="7"/>
      <c r="B18" s="9"/>
      <c r="C18" s="10"/>
      <c r="D18" s="10"/>
      <c r="E18" s="7"/>
      <c r="F18" s="7" t="s">
        <v>149</v>
      </c>
      <c r="G18" s="11" t="s">
        <v>36</v>
      </c>
      <c r="H18" s="1">
        <v>2</v>
      </c>
      <c r="I18" s="1">
        <v>2</v>
      </c>
      <c r="J18" s="7"/>
    </row>
    <row r="19" spans="1:10" ht="28.2" thickBot="1" x14ac:dyDescent="0.3">
      <c r="A19" s="5"/>
      <c r="B19" s="12"/>
      <c r="C19" s="13"/>
      <c r="D19" s="13"/>
      <c r="E19" s="5"/>
      <c r="F19" s="5" t="s">
        <v>150</v>
      </c>
      <c r="G19" s="51" t="s">
        <v>37</v>
      </c>
      <c r="H19" s="5">
        <v>3</v>
      </c>
      <c r="I19" s="5">
        <v>3</v>
      </c>
      <c r="J19" s="5"/>
    </row>
    <row r="20" spans="1:10" s="15" customFormat="1" x14ac:dyDescent="0.3">
      <c r="A20" s="14"/>
      <c r="F20" s="14"/>
      <c r="H20" s="14"/>
      <c r="I20" s="14"/>
    </row>
    <row r="21" spans="1:10" ht="14.25" customHeight="1" x14ac:dyDescent="0.3">
      <c r="A21" s="16" t="s">
        <v>158</v>
      </c>
      <c r="B21" s="17"/>
      <c r="C21" s="17"/>
      <c r="D21" s="17"/>
      <c r="E21" s="17"/>
      <c r="F21" s="17"/>
      <c r="G21" s="17"/>
      <c r="H21" s="17"/>
      <c r="I21" s="17"/>
      <c r="J21" s="17"/>
    </row>
    <row r="22" spans="1:10" x14ac:dyDescent="0.3">
      <c r="A22" s="16" t="s">
        <v>11</v>
      </c>
      <c r="B22" s="17"/>
      <c r="C22" s="17"/>
      <c r="D22" s="17"/>
      <c r="E22" s="17"/>
      <c r="F22" s="48" t="s">
        <v>12</v>
      </c>
      <c r="G22" s="48"/>
      <c r="H22" s="48"/>
      <c r="I22" s="48"/>
      <c r="J22" s="48"/>
    </row>
    <row r="23" spans="1:10" ht="27.6" x14ac:dyDescent="0.3">
      <c r="A23" s="1" t="s">
        <v>68</v>
      </c>
      <c r="B23" s="1" t="s">
        <v>69</v>
      </c>
      <c r="C23" s="1" t="s">
        <v>71</v>
      </c>
      <c r="D23" s="1" t="s">
        <v>72</v>
      </c>
      <c r="E23" s="1" t="s">
        <v>73</v>
      </c>
      <c r="F23" s="1" t="s">
        <v>74</v>
      </c>
      <c r="G23" s="1" t="s">
        <v>75</v>
      </c>
      <c r="H23" s="1" t="s">
        <v>70</v>
      </c>
      <c r="I23" s="1" t="s">
        <v>76</v>
      </c>
      <c r="J23" s="1" t="s">
        <v>73</v>
      </c>
    </row>
    <row r="24" spans="1:10" ht="27.6" x14ac:dyDescent="0.3">
      <c r="A24" s="1" t="s">
        <v>16</v>
      </c>
      <c r="B24" s="18" t="s">
        <v>42</v>
      </c>
      <c r="C24" s="1">
        <v>1</v>
      </c>
      <c r="D24" s="1">
        <v>2</v>
      </c>
      <c r="E24" s="1"/>
      <c r="F24" s="1" t="s">
        <v>16</v>
      </c>
      <c r="G24" s="18" t="s">
        <v>38</v>
      </c>
      <c r="H24" s="1">
        <v>1</v>
      </c>
      <c r="I24" s="1">
        <v>2</v>
      </c>
      <c r="J24" s="1"/>
    </row>
    <row r="25" spans="1:10" ht="27.6" x14ac:dyDescent="0.3">
      <c r="A25" s="1" t="s">
        <v>16</v>
      </c>
      <c r="B25" s="3" t="s">
        <v>135</v>
      </c>
      <c r="C25" s="1">
        <v>3</v>
      </c>
      <c r="D25" s="1">
        <v>3</v>
      </c>
      <c r="E25" s="1"/>
      <c r="F25" s="1" t="s">
        <v>39</v>
      </c>
      <c r="G25" s="19" t="s">
        <v>40</v>
      </c>
      <c r="H25" s="1">
        <v>2</v>
      </c>
      <c r="I25" s="1">
        <v>2</v>
      </c>
      <c r="J25" s="1"/>
    </row>
    <row r="26" spans="1:10" ht="27.6" x14ac:dyDescent="0.3">
      <c r="A26" s="1" t="s">
        <v>16</v>
      </c>
      <c r="B26" s="3" t="s">
        <v>43</v>
      </c>
      <c r="C26" s="1">
        <v>2</v>
      </c>
      <c r="D26" s="1">
        <v>2</v>
      </c>
      <c r="E26" s="27"/>
      <c r="F26" s="1"/>
      <c r="G26" s="3"/>
      <c r="H26" s="1"/>
      <c r="I26" s="1"/>
      <c r="J26" s="1"/>
    </row>
    <row r="27" spans="1:10" ht="28.2" thickBot="1" x14ac:dyDescent="0.35">
      <c r="A27" s="5" t="s">
        <v>19</v>
      </c>
      <c r="B27" s="6" t="s">
        <v>14</v>
      </c>
      <c r="C27" s="5">
        <f>SUM(C24:C26)</f>
        <v>6</v>
      </c>
      <c r="D27" s="5">
        <f>SUM(D24:D26)</f>
        <v>7</v>
      </c>
      <c r="E27" s="5"/>
      <c r="F27" s="5" t="s">
        <v>41</v>
      </c>
      <c r="G27" s="6" t="s">
        <v>14</v>
      </c>
      <c r="H27" s="5">
        <f>SUM(H24:H26)</f>
        <v>3</v>
      </c>
      <c r="I27" s="5">
        <f>SUM(I24:I26)</f>
        <v>4</v>
      </c>
      <c r="J27" s="5"/>
    </row>
    <row r="28" spans="1:10" ht="41.4" x14ac:dyDescent="0.3">
      <c r="A28" s="7" t="s">
        <v>44</v>
      </c>
      <c r="C28" s="7"/>
      <c r="D28" s="7"/>
      <c r="E28" s="7"/>
      <c r="F28" s="7" t="s">
        <v>44</v>
      </c>
      <c r="G28" s="8" t="s">
        <v>45</v>
      </c>
      <c r="H28" s="7">
        <v>2</v>
      </c>
      <c r="I28" s="7">
        <v>2</v>
      </c>
      <c r="J28" s="21"/>
    </row>
    <row r="29" spans="1:10" ht="14.4" thickBot="1" x14ac:dyDescent="0.35">
      <c r="A29" s="50"/>
      <c r="B29" s="6" t="s">
        <v>46</v>
      </c>
      <c r="C29" s="5"/>
      <c r="D29" s="5"/>
      <c r="E29" s="50"/>
      <c r="F29" s="50"/>
      <c r="G29" s="6" t="s">
        <v>27</v>
      </c>
      <c r="H29" s="5">
        <f>SUM(H28:H28)</f>
        <v>2</v>
      </c>
      <c r="I29" s="5">
        <f>SUM(I28:I28)</f>
        <v>2</v>
      </c>
      <c r="J29" s="50"/>
    </row>
    <row r="30" spans="1:10" ht="27.6" x14ac:dyDescent="0.25">
      <c r="A30" s="1" t="s">
        <v>28</v>
      </c>
      <c r="B30" s="20" t="s">
        <v>47</v>
      </c>
      <c r="C30" s="21">
        <v>3</v>
      </c>
      <c r="D30" s="21">
        <v>3</v>
      </c>
      <c r="E30" s="21"/>
      <c r="F30" s="1" t="s">
        <v>28</v>
      </c>
      <c r="G30" s="20" t="s">
        <v>48</v>
      </c>
      <c r="H30" s="21">
        <v>2</v>
      </c>
      <c r="I30" s="21">
        <v>2</v>
      </c>
      <c r="J30" s="21"/>
    </row>
    <row r="31" spans="1:10" ht="27.6" x14ac:dyDescent="0.25">
      <c r="A31" s="1" t="s">
        <v>28</v>
      </c>
      <c r="B31" s="52" t="s">
        <v>49</v>
      </c>
      <c r="C31" s="1">
        <v>2</v>
      </c>
      <c r="D31" s="1">
        <v>3</v>
      </c>
      <c r="E31" s="1"/>
      <c r="F31" s="1" t="s">
        <v>28</v>
      </c>
      <c r="G31" s="52" t="s">
        <v>50</v>
      </c>
      <c r="H31" s="53">
        <v>3</v>
      </c>
      <c r="I31" s="53">
        <v>3</v>
      </c>
      <c r="J31" s="1"/>
    </row>
    <row r="32" spans="1:10" ht="27.6" x14ac:dyDescent="0.25">
      <c r="A32" s="1" t="s">
        <v>30</v>
      </c>
      <c r="B32" s="52" t="s">
        <v>51</v>
      </c>
      <c r="C32" s="53">
        <v>3</v>
      </c>
      <c r="D32" s="53">
        <v>3</v>
      </c>
      <c r="E32" s="1"/>
      <c r="F32" s="1" t="s">
        <v>28</v>
      </c>
      <c r="G32" s="52" t="s">
        <v>52</v>
      </c>
      <c r="H32" s="1">
        <v>2</v>
      </c>
      <c r="I32" s="1">
        <v>3</v>
      </c>
      <c r="J32" s="1"/>
    </row>
    <row r="33" spans="1:10" ht="27.6" x14ac:dyDescent="0.25">
      <c r="A33" s="1" t="s">
        <v>30</v>
      </c>
      <c r="B33" s="52" t="s">
        <v>53</v>
      </c>
      <c r="C33" s="53">
        <v>3</v>
      </c>
      <c r="D33" s="53">
        <v>3</v>
      </c>
      <c r="E33" s="1"/>
      <c r="F33" s="1" t="s">
        <v>28</v>
      </c>
      <c r="G33" s="52" t="s">
        <v>54</v>
      </c>
      <c r="H33" s="1">
        <v>2</v>
      </c>
      <c r="I33" s="1">
        <v>3</v>
      </c>
      <c r="J33" s="1"/>
    </row>
    <row r="34" spans="1:10" ht="27.6" x14ac:dyDescent="0.25">
      <c r="A34" s="1" t="s">
        <v>30</v>
      </c>
      <c r="B34" s="52" t="s">
        <v>55</v>
      </c>
      <c r="C34" s="53">
        <v>3</v>
      </c>
      <c r="D34" s="53">
        <v>3</v>
      </c>
      <c r="E34" s="1"/>
      <c r="F34" s="1" t="s">
        <v>28</v>
      </c>
      <c r="G34" s="52" t="s">
        <v>56</v>
      </c>
      <c r="H34" s="1">
        <v>3</v>
      </c>
      <c r="I34" s="1">
        <v>3</v>
      </c>
      <c r="J34" s="1"/>
    </row>
    <row r="35" spans="1:10" ht="27.6" x14ac:dyDescent="0.25">
      <c r="A35" s="1" t="s">
        <v>30</v>
      </c>
      <c r="B35" s="8" t="s">
        <v>57</v>
      </c>
      <c r="C35" s="7">
        <v>3</v>
      </c>
      <c r="D35" s="7">
        <v>3</v>
      </c>
      <c r="E35" s="24"/>
      <c r="F35" s="54"/>
      <c r="G35" s="55"/>
      <c r="H35" s="56"/>
      <c r="I35" s="56"/>
      <c r="J35" s="24"/>
    </row>
    <row r="36" spans="1:10" ht="28.2" thickBot="1" x14ac:dyDescent="0.35">
      <c r="A36" s="5" t="s">
        <v>30</v>
      </c>
      <c r="B36" s="6" t="s">
        <v>27</v>
      </c>
      <c r="C36" s="5">
        <f>SUM(C30:C35)</f>
        <v>17</v>
      </c>
      <c r="D36" s="5">
        <f>SUM(D30:D35)</f>
        <v>18</v>
      </c>
      <c r="E36" s="5"/>
      <c r="F36" s="5" t="s">
        <v>28</v>
      </c>
      <c r="G36" s="6" t="s">
        <v>27</v>
      </c>
      <c r="H36" s="5">
        <f>SUM(H30:H34)</f>
        <v>12</v>
      </c>
      <c r="I36" s="5">
        <f>SUM(I30:I34)</f>
        <v>14</v>
      </c>
      <c r="J36" s="5"/>
    </row>
    <row r="37" spans="1:10" ht="27.6" x14ac:dyDescent="0.25">
      <c r="A37" s="8"/>
      <c r="B37" s="8"/>
      <c r="C37" s="8"/>
      <c r="D37" s="8"/>
      <c r="E37" s="57"/>
      <c r="F37" s="7" t="s">
        <v>149</v>
      </c>
      <c r="G37" s="58" t="s">
        <v>67</v>
      </c>
      <c r="H37" s="59">
        <v>3</v>
      </c>
      <c r="I37" s="59">
        <v>3</v>
      </c>
      <c r="J37" s="7"/>
    </row>
    <row r="38" spans="1:10" ht="27.6" x14ac:dyDescent="0.25">
      <c r="A38" s="1"/>
      <c r="B38" s="52"/>
      <c r="C38" s="53"/>
      <c r="D38" s="53"/>
      <c r="E38" s="60"/>
      <c r="F38" s="7" t="s">
        <v>151</v>
      </c>
      <c r="G38" s="52" t="s">
        <v>59</v>
      </c>
      <c r="H38" s="1">
        <v>3</v>
      </c>
      <c r="I38" s="1">
        <v>3</v>
      </c>
      <c r="J38" s="1"/>
    </row>
    <row r="39" spans="1:10" ht="27.6" x14ac:dyDescent="0.25">
      <c r="A39" s="1"/>
      <c r="B39" s="52"/>
      <c r="C39" s="53"/>
      <c r="D39" s="53"/>
      <c r="E39" s="1"/>
      <c r="F39" s="27" t="s">
        <v>150</v>
      </c>
      <c r="G39" s="61" t="s">
        <v>58</v>
      </c>
      <c r="H39" s="53">
        <v>3</v>
      </c>
      <c r="I39" s="53">
        <v>3</v>
      </c>
      <c r="J39" s="27"/>
    </row>
    <row r="40" spans="1:10" ht="27.6" x14ac:dyDescent="0.25">
      <c r="A40" s="27"/>
      <c r="B40" s="62"/>
      <c r="C40" s="63"/>
      <c r="D40" s="63"/>
      <c r="E40" s="27"/>
      <c r="F40" s="1" t="s">
        <v>152</v>
      </c>
      <c r="G40" s="52" t="s">
        <v>59</v>
      </c>
      <c r="H40" s="1">
        <v>3</v>
      </c>
      <c r="I40" s="1">
        <v>3</v>
      </c>
      <c r="J40" s="27"/>
    </row>
    <row r="41" spans="1:10" ht="28.2" thickBot="1" x14ac:dyDescent="0.3">
      <c r="A41" s="5"/>
      <c r="B41" s="12"/>
      <c r="C41" s="64"/>
      <c r="D41" s="64"/>
      <c r="E41" s="5"/>
      <c r="F41" s="50" t="s">
        <v>150</v>
      </c>
      <c r="G41" s="65" t="s">
        <v>60</v>
      </c>
      <c r="H41" s="50">
        <v>3</v>
      </c>
      <c r="I41" s="50">
        <v>3</v>
      </c>
      <c r="J41" s="5"/>
    </row>
    <row r="42" spans="1:10" ht="41.4" x14ac:dyDescent="0.25">
      <c r="A42" s="7" t="s">
        <v>61</v>
      </c>
      <c r="B42" s="66" t="s">
        <v>62</v>
      </c>
      <c r="C42" s="67">
        <v>3</v>
      </c>
      <c r="D42" s="67">
        <v>3</v>
      </c>
      <c r="E42" s="60"/>
      <c r="F42" s="7" t="s">
        <v>61</v>
      </c>
      <c r="G42" s="68" t="s">
        <v>63</v>
      </c>
      <c r="H42" s="67">
        <v>3</v>
      </c>
      <c r="I42" s="67">
        <v>3</v>
      </c>
      <c r="J42" s="7"/>
    </row>
    <row r="43" spans="1:10" ht="27.6" x14ac:dyDescent="0.25">
      <c r="A43" s="7" t="s">
        <v>61</v>
      </c>
      <c r="B43" s="68" t="s">
        <v>64</v>
      </c>
      <c r="C43" s="53">
        <v>3</v>
      </c>
      <c r="D43" s="53">
        <v>3</v>
      </c>
      <c r="E43" s="1"/>
      <c r="F43" s="1" t="s">
        <v>61</v>
      </c>
      <c r="G43" s="69" t="s">
        <v>65</v>
      </c>
      <c r="H43" s="53">
        <v>3</v>
      </c>
      <c r="I43" s="53">
        <v>3</v>
      </c>
      <c r="J43" s="7"/>
    </row>
    <row r="44" spans="1:10" ht="28.2" thickBot="1" x14ac:dyDescent="0.3">
      <c r="A44" s="7" t="s">
        <v>61</v>
      </c>
      <c r="B44" s="68" t="s">
        <v>66</v>
      </c>
      <c r="C44" s="67">
        <v>3</v>
      </c>
      <c r="D44" s="67">
        <v>3</v>
      </c>
      <c r="E44" s="1"/>
      <c r="F44" s="1"/>
      <c r="G44" s="70"/>
      <c r="H44" s="53"/>
      <c r="I44" s="53"/>
      <c r="J44" s="1"/>
    </row>
    <row r="45" spans="1:10" x14ac:dyDescent="0.3">
      <c r="A45" s="71"/>
      <c r="B45" s="72"/>
      <c r="C45" s="73"/>
      <c r="D45" s="73"/>
      <c r="E45" s="74"/>
      <c r="F45" s="71"/>
      <c r="G45" s="71"/>
      <c r="H45" s="71"/>
      <c r="I45" s="71"/>
      <c r="J45" s="71"/>
    </row>
    <row r="46" spans="1:10" x14ac:dyDescent="0.3">
      <c r="A46" s="16" t="s">
        <v>159</v>
      </c>
      <c r="B46" s="17"/>
      <c r="C46" s="17"/>
      <c r="D46" s="17"/>
      <c r="E46" s="17"/>
      <c r="F46" s="17"/>
      <c r="G46" s="17"/>
      <c r="H46" s="17"/>
      <c r="I46" s="17"/>
      <c r="J46" s="17"/>
    </row>
    <row r="47" spans="1:10" x14ac:dyDescent="0.3">
      <c r="A47" s="16" t="s">
        <v>11</v>
      </c>
      <c r="B47" s="17"/>
      <c r="C47" s="17"/>
      <c r="D47" s="17"/>
      <c r="E47" s="17"/>
      <c r="F47" s="48" t="s">
        <v>12</v>
      </c>
      <c r="G47" s="48"/>
      <c r="H47" s="48"/>
      <c r="I47" s="48"/>
      <c r="J47" s="48"/>
    </row>
    <row r="48" spans="1:10" ht="27.6" x14ac:dyDescent="0.3">
      <c r="A48" s="1" t="s">
        <v>68</v>
      </c>
      <c r="B48" s="1" t="s">
        <v>69</v>
      </c>
      <c r="C48" s="1" t="s">
        <v>70</v>
      </c>
      <c r="D48" s="1" t="s">
        <v>72</v>
      </c>
      <c r="E48" s="1" t="s">
        <v>73</v>
      </c>
      <c r="F48" s="1" t="s">
        <v>68</v>
      </c>
      <c r="G48" s="1" t="s">
        <v>79</v>
      </c>
      <c r="H48" s="1" t="s">
        <v>70</v>
      </c>
      <c r="I48" s="1" t="s">
        <v>72</v>
      </c>
      <c r="J48" s="1" t="s">
        <v>73</v>
      </c>
    </row>
    <row r="49" spans="1:10" ht="41.4" x14ac:dyDescent="0.3">
      <c r="A49" s="1" t="s">
        <v>16</v>
      </c>
      <c r="B49" s="22" t="s">
        <v>84</v>
      </c>
      <c r="C49" s="23">
        <v>2</v>
      </c>
      <c r="D49" s="23">
        <v>2</v>
      </c>
      <c r="E49" s="1"/>
      <c r="F49" s="1" t="s">
        <v>16</v>
      </c>
      <c r="G49" s="3"/>
      <c r="H49" s="1"/>
      <c r="I49" s="1"/>
      <c r="J49" s="1"/>
    </row>
    <row r="50" spans="1:10" ht="28.2" thickBot="1" x14ac:dyDescent="0.35">
      <c r="A50" s="5" t="s">
        <v>16</v>
      </c>
      <c r="B50" s="6" t="s">
        <v>85</v>
      </c>
      <c r="C50" s="5">
        <f>SUM(C48:C49)</f>
        <v>2</v>
      </c>
      <c r="D50" s="5">
        <f>SUM(D48:D49)</f>
        <v>2</v>
      </c>
      <c r="E50" s="5"/>
      <c r="F50" s="5" t="s">
        <v>16</v>
      </c>
      <c r="G50" s="6" t="s">
        <v>14</v>
      </c>
      <c r="H50" s="5">
        <v>0</v>
      </c>
      <c r="I50" s="5">
        <v>0</v>
      </c>
      <c r="J50" s="5"/>
    </row>
    <row r="51" spans="1:10" ht="41.4" x14ac:dyDescent="0.3">
      <c r="A51" s="7" t="s">
        <v>22</v>
      </c>
      <c r="B51" s="8"/>
      <c r="C51" s="8"/>
      <c r="D51" s="8"/>
      <c r="E51" s="21"/>
      <c r="F51" s="7" t="s">
        <v>86</v>
      </c>
      <c r="G51" s="75"/>
      <c r="H51" s="21"/>
      <c r="I51" s="21"/>
      <c r="J51" s="21"/>
    </row>
    <row r="52" spans="1:10" ht="12.75" customHeight="1" thickBot="1" x14ac:dyDescent="0.35">
      <c r="A52" s="5"/>
      <c r="B52" s="6" t="s">
        <v>34</v>
      </c>
      <c r="C52" s="5"/>
      <c r="D52" s="5"/>
      <c r="E52" s="50"/>
      <c r="F52" s="50"/>
      <c r="G52" s="6" t="s">
        <v>27</v>
      </c>
      <c r="H52" s="5"/>
      <c r="I52" s="5"/>
      <c r="J52" s="50"/>
    </row>
    <row r="53" spans="1:10" ht="30" customHeight="1" x14ac:dyDescent="0.25">
      <c r="A53" s="1" t="s">
        <v>87</v>
      </c>
      <c r="B53" s="62" t="s">
        <v>88</v>
      </c>
      <c r="C53" s="63">
        <v>2</v>
      </c>
      <c r="D53" s="63">
        <v>3</v>
      </c>
      <c r="E53" s="1"/>
      <c r="F53" s="1" t="s">
        <v>30</v>
      </c>
      <c r="G53" s="52" t="s">
        <v>89</v>
      </c>
      <c r="H53" s="53">
        <v>2</v>
      </c>
      <c r="I53" s="53">
        <v>3</v>
      </c>
      <c r="J53" s="1"/>
    </row>
    <row r="54" spans="1:10" ht="30" customHeight="1" x14ac:dyDescent="0.25">
      <c r="A54" s="1" t="s">
        <v>30</v>
      </c>
      <c r="B54" s="52" t="s">
        <v>90</v>
      </c>
      <c r="C54" s="53">
        <v>3</v>
      </c>
      <c r="D54" s="53">
        <v>3</v>
      </c>
      <c r="E54" s="27"/>
      <c r="F54" s="1"/>
      <c r="G54" s="52"/>
      <c r="H54" s="53"/>
      <c r="I54" s="53"/>
      <c r="J54" s="27"/>
    </row>
    <row r="55" spans="1:10" x14ac:dyDescent="0.3">
      <c r="A55" s="3"/>
      <c r="B55" s="3"/>
      <c r="C55" s="3"/>
      <c r="D55" s="3"/>
      <c r="E55" s="27"/>
      <c r="F55" s="8"/>
      <c r="G55" s="8"/>
      <c r="H55" s="8"/>
      <c r="I55" s="8"/>
      <c r="J55" s="27"/>
    </row>
    <row r="56" spans="1:10" ht="27" customHeight="1" thickBot="1" x14ac:dyDescent="0.35">
      <c r="A56" s="5" t="s">
        <v>30</v>
      </c>
      <c r="B56" s="6" t="s">
        <v>91</v>
      </c>
      <c r="C56" s="5">
        <f>SUM(C53:C54)</f>
        <v>5</v>
      </c>
      <c r="D56" s="5">
        <f>SUM(D53:D54)</f>
        <v>6</v>
      </c>
      <c r="E56" s="5"/>
      <c r="F56" s="5" t="s">
        <v>30</v>
      </c>
      <c r="G56" s="6" t="s">
        <v>91</v>
      </c>
      <c r="H56" s="5">
        <f>SUM(H53:H55)</f>
        <v>2</v>
      </c>
      <c r="I56" s="5">
        <f>SUM(I53:I55)</f>
        <v>3</v>
      </c>
      <c r="J56" s="5"/>
    </row>
    <row r="57" spans="1:10" ht="14.4" hidden="1" thickBot="1" x14ac:dyDescent="0.35">
      <c r="A57" s="7"/>
      <c r="B57" s="61"/>
      <c r="C57" s="76"/>
      <c r="D57" s="76"/>
      <c r="E57" s="7"/>
      <c r="F57" s="7"/>
      <c r="G57" s="58"/>
      <c r="H57" s="10"/>
      <c r="I57" s="10"/>
      <c r="J57" s="7"/>
    </row>
    <row r="58" spans="1:10" ht="14.4" hidden="1" thickBot="1" x14ac:dyDescent="0.35">
      <c r="A58" s="1"/>
      <c r="B58" s="61"/>
      <c r="C58" s="76"/>
      <c r="D58" s="76"/>
      <c r="E58" s="1"/>
      <c r="F58" s="1"/>
      <c r="G58" s="61"/>
      <c r="H58" s="1"/>
      <c r="I58" s="1"/>
      <c r="J58" s="1"/>
    </row>
    <row r="59" spans="1:10" ht="14.4" hidden="1" thickBot="1" x14ac:dyDescent="0.35">
      <c r="A59" s="27"/>
      <c r="B59" s="30"/>
      <c r="C59" s="27"/>
      <c r="D59" s="27"/>
      <c r="E59" s="27"/>
      <c r="F59" s="27"/>
      <c r="G59" s="30"/>
      <c r="H59" s="27"/>
      <c r="I59" s="30"/>
      <c r="J59" s="27"/>
    </row>
    <row r="60" spans="1:10" ht="27.6" x14ac:dyDescent="0.25">
      <c r="A60" s="7" t="s">
        <v>149</v>
      </c>
      <c r="B60" s="61" t="s">
        <v>92</v>
      </c>
      <c r="C60" s="53">
        <v>3</v>
      </c>
      <c r="D60" s="53">
        <v>3</v>
      </c>
      <c r="E60" s="21"/>
      <c r="F60" s="7" t="s">
        <v>149</v>
      </c>
      <c r="G60" s="77" t="s">
        <v>93</v>
      </c>
      <c r="H60" s="78">
        <v>3</v>
      </c>
      <c r="I60" s="78">
        <v>3</v>
      </c>
      <c r="J60" s="79"/>
    </row>
    <row r="61" spans="1:10" ht="27.6" x14ac:dyDescent="0.25">
      <c r="A61" s="7" t="s">
        <v>149</v>
      </c>
      <c r="B61" s="9" t="s">
        <v>94</v>
      </c>
      <c r="C61" s="59">
        <v>3</v>
      </c>
      <c r="D61" s="59">
        <v>3</v>
      </c>
      <c r="E61" s="7"/>
      <c r="F61" s="7" t="s">
        <v>149</v>
      </c>
      <c r="G61" s="9" t="s">
        <v>95</v>
      </c>
      <c r="H61" s="59">
        <v>3</v>
      </c>
      <c r="I61" s="59">
        <v>3</v>
      </c>
      <c r="J61" s="7"/>
    </row>
    <row r="62" spans="1:10" ht="27.6" x14ac:dyDescent="0.25">
      <c r="A62" s="7" t="s">
        <v>149</v>
      </c>
      <c r="B62" s="3" t="s">
        <v>96</v>
      </c>
      <c r="C62" s="59">
        <v>2</v>
      </c>
      <c r="D62" s="59">
        <v>2</v>
      </c>
      <c r="E62" s="7"/>
      <c r="F62" s="7" t="s">
        <v>149</v>
      </c>
      <c r="G62" s="9" t="s">
        <v>97</v>
      </c>
      <c r="H62" s="59">
        <v>3</v>
      </c>
      <c r="I62" s="59">
        <v>3</v>
      </c>
      <c r="J62" s="7"/>
    </row>
    <row r="63" spans="1:10" ht="27.6" x14ac:dyDescent="0.25">
      <c r="A63" s="7" t="s">
        <v>149</v>
      </c>
      <c r="B63" s="3" t="s">
        <v>98</v>
      </c>
      <c r="C63" s="1">
        <v>3</v>
      </c>
      <c r="D63" s="1">
        <v>3</v>
      </c>
      <c r="E63" s="7"/>
      <c r="F63" s="7" t="s">
        <v>149</v>
      </c>
      <c r="G63" s="28" t="s">
        <v>99</v>
      </c>
      <c r="H63" s="63">
        <v>3</v>
      </c>
      <c r="I63" s="63">
        <v>3</v>
      </c>
      <c r="J63" s="24"/>
    </row>
    <row r="64" spans="1:10" ht="28.2" thickBot="1" x14ac:dyDescent="0.3">
      <c r="A64" s="5" t="s">
        <v>149</v>
      </c>
      <c r="B64" s="6" t="s">
        <v>100</v>
      </c>
      <c r="C64" s="13">
        <v>2</v>
      </c>
      <c r="D64" s="13">
        <v>2</v>
      </c>
      <c r="E64" s="5"/>
      <c r="F64" s="80"/>
      <c r="G64" s="81"/>
      <c r="H64" s="82"/>
      <c r="I64" s="82"/>
      <c r="J64" s="5"/>
    </row>
    <row r="65" spans="1:17" ht="27.6" x14ac:dyDescent="0.25">
      <c r="A65" s="7" t="s">
        <v>153</v>
      </c>
      <c r="B65" s="9" t="s">
        <v>96</v>
      </c>
      <c r="C65" s="10">
        <v>2</v>
      </c>
      <c r="D65" s="10">
        <v>2</v>
      </c>
      <c r="E65" s="8"/>
      <c r="F65" s="7" t="s">
        <v>153</v>
      </c>
      <c r="G65" s="9" t="s">
        <v>93</v>
      </c>
      <c r="H65" s="10">
        <v>3</v>
      </c>
      <c r="I65" s="10">
        <v>3</v>
      </c>
      <c r="J65" s="7"/>
    </row>
    <row r="66" spans="1:17" ht="27.6" x14ac:dyDescent="0.25">
      <c r="A66" s="1" t="s">
        <v>153</v>
      </c>
      <c r="B66" s="9" t="s">
        <v>94</v>
      </c>
      <c r="C66" s="10">
        <v>3</v>
      </c>
      <c r="D66" s="10">
        <v>3</v>
      </c>
      <c r="E66" s="8"/>
      <c r="F66" s="1" t="s">
        <v>153</v>
      </c>
      <c r="G66" s="9" t="s">
        <v>101</v>
      </c>
      <c r="H66" s="53">
        <v>3</v>
      </c>
      <c r="I66" s="53">
        <v>3</v>
      </c>
      <c r="J66" s="7"/>
    </row>
    <row r="67" spans="1:17" ht="27.6" x14ac:dyDescent="0.25">
      <c r="A67" s="1" t="s">
        <v>153</v>
      </c>
      <c r="B67" s="3" t="s">
        <v>102</v>
      </c>
      <c r="C67" s="1">
        <v>3</v>
      </c>
      <c r="D67" s="1">
        <v>3</v>
      </c>
      <c r="E67" s="3"/>
      <c r="F67" s="1" t="s">
        <v>153</v>
      </c>
      <c r="G67" s="3" t="s">
        <v>103</v>
      </c>
      <c r="H67" s="53">
        <v>3</v>
      </c>
      <c r="I67" s="53">
        <v>3</v>
      </c>
      <c r="J67" s="1"/>
    </row>
    <row r="68" spans="1:17" ht="27.6" x14ac:dyDescent="0.25">
      <c r="A68" s="1" t="s">
        <v>153</v>
      </c>
      <c r="B68" s="30" t="s">
        <v>98</v>
      </c>
      <c r="C68" s="27">
        <v>3</v>
      </c>
      <c r="D68" s="27">
        <v>3</v>
      </c>
      <c r="E68" s="3"/>
      <c r="F68" s="1" t="s">
        <v>153</v>
      </c>
      <c r="G68" s="3" t="s">
        <v>104</v>
      </c>
      <c r="H68" s="53">
        <v>3</v>
      </c>
      <c r="I68" s="53">
        <v>3</v>
      </c>
      <c r="J68" s="1"/>
    </row>
    <row r="69" spans="1:17" ht="28.2" thickBot="1" x14ac:dyDescent="0.35">
      <c r="A69" s="5" t="s">
        <v>153</v>
      </c>
      <c r="B69" s="6" t="s">
        <v>105</v>
      </c>
      <c r="C69" s="13">
        <v>3</v>
      </c>
      <c r="D69" s="13">
        <v>3</v>
      </c>
      <c r="E69" s="6"/>
      <c r="F69" s="5" t="s">
        <v>153</v>
      </c>
      <c r="G69" s="6" t="s">
        <v>106</v>
      </c>
      <c r="H69" s="5">
        <v>3</v>
      </c>
      <c r="I69" s="5">
        <v>3</v>
      </c>
      <c r="J69" s="5"/>
    </row>
    <row r="70" spans="1:17" ht="41.4" x14ac:dyDescent="0.3">
      <c r="A70" s="24" t="s">
        <v>107</v>
      </c>
      <c r="B70" s="25" t="s">
        <v>108</v>
      </c>
      <c r="C70" s="24">
        <v>3</v>
      </c>
      <c r="D70" s="24">
        <v>3</v>
      </c>
      <c r="E70" s="24"/>
      <c r="F70" s="26"/>
      <c r="G70" s="26"/>
      <c r="H70" s="26"/>
      <c r="I70" s="26"/>
      <c r="J70" s="24"/>
    </row>
    <row r="71" spans="1:17" ht="28.2" thickBot="1" x14ac:dyDescent="0.35">
      <c r="A71" s="27" t="s">
        <v>107</v>
      </c>
      <c r="B71" s="28" t="s">
        <v>109</v>
      </c>
      <c r="C71" s="27">
        <v>3</v>
      </c>
      <c r="D71" s="27">
        <v>3</v>
      </c>
      <c r="E71" s="27"/>
      <c r="F71" s="29"/>
      <c r="G71" s="29"/>
      <c r="H71" s="29"/>
      <c r="I71" s="29"/>
      <c r="J71" s="27"/>
    </row>
    <row r="72" spans="1:17" x14ac:dyDescent="0.25">
      <c r="A72" s="71"/>
      <c r="B72" s="83"/>
      <c r="C72" s="84"/>
      <c r="D72" s="84"/>
      <c r="E72" s="71"/>
      <c r="F72" s="71"/>
      <c r="G72" s="83"/>
      <c r="H72" s="84"/>
      <c r="I72" s="84"/>
      <c r="J72" s="71"/>
    </row>
    <row r="73" spans="1:17" x14ac:dyDescent="0.3">
      <c r="A73" s="16" t="s">
        <v>160</v>
      </c>
      <c r="B73" s="17"/>
      <c r="C73" s="17"/>
      <c r="D73" s="17"/>
      <c r="E73" s="17"/>
      <c r="F73" s="17"/>
      <c r="G73" s="17"/>
      <c r="H73" s="17"/>
      <c r="I73" s="17"/>
      <c r="J73" s="17"/>
    </row>
    <row r="74" spans="1:17" x14ac:dyDescent="0.3">
      <c r="A74" s="16" t="s">
        <v>11</v>
      </c>
      <c r="B74" s="17"/>
      <c r="C74" s="17"/>
      <c r="D74" s="17"/>
      <c r="E74" s="17"/>
      <c r="F74" s="48" t="s">
        <v>12</v>
      </c>
      <c r="G74" s="48"/>
      <c r="H74" s="48"/>
      <c r="I74" s="48"/>
      <c r="J74" s="48"/>
    </row>
    <row r="75" spans="1:17" ht="27.6" x14ac:dyDescent="0.3">
      <c r="A75" s="1" t="s">
        <v>80</v>
      </c>
      <c r="B75" s="1" t="s">
        <v>79</v>
      </c>
      <c r="C75" s="1" t="s">
        <v>81</v>
      </c>
      <c r="D75" s="1" t="s">
        <v>82</v>
      </c>
      <c r="E75" s="1" t="s">
        <v>83</v>
      </c>
      <c r="F75" s="1" t="s">
        <v>80</v>
      </c>
      <c r="G75" s="1" t="s">
        <v>79</v>
      </c>
      <c r="H75" s="1" t="s">
        <v>81</v>
      </c>
      <c r="I75" s="1" t="s">
        <v>82</v>
      </c>
      <c r="J75" s="1" t="s">
        <v>83</v>
      </c>
    </row>
    <row r="76" spans="1:17" s="3" customFormat="1" ht="27.6" x14ac:dyDescent="0.3">
      <c r="A76" s="1" t="s">
        <v>110</v>
      </c>
      <c r="C76" s="1"/>
      <c r="D76" s="1"/>
      <c r="F76" s="1" t="s">
        <v>16</v>
      </c>
      <c r="G76" s="3" t="s">
        <v>111</v>
      </c>
      <c r="H76" s="1">
        <v>0</v>
      </c>
      <c r="I76" s="1">
        <v>0</v>
      </c>
      <c r="K76" s="15"/>
      <c r="L76" s="15"/>
      <c r="M76" s="15"/>
      <c r="N76" s="15"/>
      <c r="O76" s="15"/>
      <c r="P76" s="15"/>
      <c r="Q76" s="15"/>
    </row>
    <row r="77" spans="1:17" s="3" customFormat="1" ht="27.6" x14ac:dyDescent="0.3">
      <c r="A77" s="27"/>
      <c r="B77" s="30"/>
      <c r="C77" s="27"/>
      <c r="D77" s="27"/>
      <c r="E77" s="30"/>
      <c r="F77" s="1" t="s">
        <v>16</v>
      </c>
      <c r="G77" s="3" t="s">
        <v>112</v>
      </c>
      <c r="H77" s="1">
        <v>0</v>
      </c>
      <c r="I77" s="1">
        <v>0</v>
      </c>
      <c r="J77" s="30"/>
      <c r="K77" s="15"/>
      <c r="L77" s="15"/>
      <c r="M77" s="15"/>
      <c r="N77" s="15"/>
      <c r="O77" s="15"/>
      <c r="P77" s="15"/>
      <c r="Q77" s="15"/>
    </row>
    <row r="78" spans="1:17" s="15" customFormat="1" ht="28.2" thickBot="1" x14ac:dyDescent="0.35">
      <c r="A78" s="1" t="s">
        <v>110</v>
      </c>
      <c r="B78" s="6" t="s">
        <v>27</v>
      </c>
      <c r="C78" s="5">
        <f>SUM(C76:C76)</f>
        <v>0</v>
      </c>
      <c r="D78" s="5">
        <f>SUM(D76:D76)</f>
        <v>0</v>
      </c>
      <c r="E78" s="5"/>
      <c r="F78" s="1" t="s">
        <v>110</v>
      </c>
      <c r="G78" s="6" t="s">
        <v>113</v>
      </c>
      <c r="H78" s="5">
        <f>SUM(H76:H76)</f>
        <v>0</v>
      </c>
      <c r="I78" s="5">
        <f>SUM(I76:I76)</f>
        <v>0</v>
      </c>
      <c r="J78" s="5"/>
    </row>
    <row r="79" spans="1:17" ht="27" customHeight="1" x14ac:dyDescent="0.25">
      <c r="A79" s="21" t="s">
        <v>114</v>
      </c>
      <c r="B79" s="85" t="s">
        <v>115</v>
      </c>
      <c r="C79" s="21">
        <v>2</v>
      </c>
      <c r="D79" s="21">
        <v>2</v>
      </c>
      <c r="E79" s="21"/>
      <c r="F79" s="21" t="s">
        <v>114</v>
      </c>
      <c r="G79" s="20" t="s">
        <v>116</v>
      </c>
      <c r="H79" s="78">
        <v>2</v>
      </c>
      <c r="I79" s="78">
        <v>2</v>
      </c>
      <c r="J79" s="21"/>
    </row>
    <row r="80" spans="1:17" ht="27.75" customHeight="1" x14ac:dyDescent="0.25">
      <c r="A80" s="1" t="s">
        <v>114</v>
      </c>
      <c r="B80" s="86" t="s">
        <v>117</v>
      </c>
      <c r="C80" s="53">
        <v>2</v>
      </c>
      <c r="D80" s="53">
        <v>2</v>
      </c>
      <c r="E80" s="1"/>
      <c r="F80" s="1" t="s">
        <v>114</v>
      </c>
      <c r="G80" s="86"/>
      <c r="H80" s="53"/>
      <c r="I80" s="53"/>
      <c r="J80" s="3"/>
    </row>
    <row r="81" spans="1:10" ht="33" customHeight="1" thickBot="1" x14ac:dyDescent="0.35">
      <c r="A81" s="5" t="s">
        <v>114</v>
      </c>
      <c r="B81" s="6" t="s">
        <v>113</v>
      </c>
      <c r="C81" s="5">
        <v>4</v>
      </c>
      <c r="D81" s="5">
        <v>4</v>
      </c>
      <c r="E81" s="50"/>
      <c r="F81" s="5" t="s">
        <v>114</v>
      </c>
      <c r="G81" s="6" t="s">
        <v>113</v>
      </c>
      <c r="H81" s="5">
        <f>SUM(H79:H80)</f>
        <v>2</v>
      </c>
      <c r="I81" s="5">
        <f>SUM(I79:I80)</f>
        <v>2</v>
      </c>
      <c r="J81" s="50"/>
    </row>
    <row r="82" spans="1:10" ht="27.6" x14ac:dyDescent="0.25">
      <c r="A82" s="21" t="s">
        <v>118</v>
      </c>
      <c r="B82" s="8" t="s">
        <v>119</v>
      </c>
      <c r="C82" s="24">
        <v>9</v>
      </c>
      <c r="D82" s="59">
        <v>0</v>
      </c>
      <c r="E82" s="7"/>
      <c r="F82" s="7" t="s">
        <v>118</v>
      </c>
      <c r="G82" s="8" t="s">
        <v>120</v>
      </c>
      <c r="H82" s="7">
        <v>9</v>
      </c>
      <c r="I82" s="59">
        <v>0</v>
      </c>
      <c r="J82" s="21"/>
    </row>
    <row r="83" spans="1:10" ht="41.4" x14ac:dyDescent="0.25">
      <c r="A83" s="1" t="s">
        <v>118</v>
      </c>
      <c r="B83" s="8" t="s">
        <v>121</v>
      </c>
      <c r="C83" s="1">
        <v>3</v>
      </c>
      <c r="D83" s="1">
        <v>0</v>
      </c>
      <c r="E83" s="1"/>
      <c r="F83" s="7" t="s">
        <v>118</v>
      </c>
      <c r="G83" s="31" t="s">
        <v>122</v>
      </c>
      <c r="H83" s="76">
        <v>3</v>
      </c>
      <c r="I83" s="76">
        <v>3</v>
      </c>
      <c r="J83" s="1" t="s">
        <v>168</v>
      </c>
    </row>
    <row r="84" spans="1:10" ht="27.6" x14ac:dyDescent="0.25">
      <c r="A84" s="1" t="s">
        <v>118</v>
      </c>
      <c r="B84" s="31" t="s">
        <v>123</v>
      </c>
      <c r="C84" s="87">
        <v>3</v>
      </c>
      <c r="D84" s="87">
        <v>3</v>
      </c>
      <c r="E84" s="1" t="s">
        <v>168</v>
      </c>
      <c r="F84" s="7" t="s">
        <v>118</v>
      </c>
      <c r="G84" s="31" t="s">
        <v>124</v>
      </c>
      <c r="H84" s="76">
        <v>3</v>
      </c>
      <c r="I84" s="76">
        <v>3</v>
      </c>
      <c r="J84" s="1" t="s">
        <v>168</v>
      </c>
    </row>
    <row r="85" spans="1:10" ht="27.6" x14ac:dyDescent="0.25">
      <c r="A85" s="1" t="s">
        <v>167</v>
      </c>
      <c r="B85" s="22" t="s">
        <v>169</v>
      </c>
      <c r="C85" s="1">
        <v>3</v>
      </c>
      <c r="D85" s="1">
        <v>3</v>
      </c>
      <c r="E85" s="1" t="s">
        <v>168</v>
      </c>
      <c r="F85" s="7" t="s">
        <v>118</v>
      </c>
      <c r="G85" s="31" t="s">
        <v>170</v>
      </c>
      <c r="H85" s="87">
        <v>3</v>
      </c>
      <c r="I85" s="87">
        <v>3</v>
      </c>
      <c r="J85" s="1" t="s">
        <v>168</v>
      </c>
    </row>
    <row r="86" spans="1:10" ht="14.4" thickBot="1" x14ac:dyDescent="0.3">
      <c r="A86" s="50"/>
      <c r="B86" s="88"/>
      <c r="C86" s="89"/>
      <c r="D86" s="89"/>
      <c r="E86" s="50"/>
      <c r="F86" s="50"/>
      <c r="G86" s="65"/>
      <c r="H86" s="90"/>
      <c r="I86" s="90"/>
      <c r="J86" s="50"/>
    </row>
    <row r="87" spans="1:10" ht="27.6" x14ac:dyDescent="0.25">
      <c r="A87" s="7" t="s">
        <v>149</v>
      </c>
      <c r="B87" s="77" t="s">
        <v>125</v>
      </c>
      <c r="C87" s="78">
        <v>3</v>
      </c>
      <c r="D87" s="78">
        <v>3</v>
      </c>
      <c r="E87" s="21"/>
      <c r="F87" s="7" t="s">
        <v>149</v>
      </c>
      <c r="G87" s="91" t="s">
        <v>126</v>
      </c>
      <c r="H87" s="92">
        <v>3</v>
      </c>
      <c r="I87" s="92">
        <v>3</v>
      </c>
      <c r="J87" s="92"/>
    </row>
    <row r="88" spans="1:10" ht="27.6" x14ac:dyDescent="0.3">
      <c r="A88" s="7" t="s">
        <v>149</v>
      </c>
      <c r="B88" s="22" t="s">
        <v>127</v>
      </c>
      <c r="C88" s="1">
        <v>3</v>
      </c>
      <c r="D88" s="1">
        <v>3</v>
      </c>
      <c r="E88" s="7"/>
      <c r="F88" s="3"/>
      <c r="G88" s="3"/>
      <c r="H88" s="3"/>
      <c r="I88" s="3"/>
      <c r="J88" s="1"/>
    </row>
    <row r="89" spans="1:10" ht="27.6" x14ac:dyDescent="0.3">
      <c r="A89" s="7" t="s">
        <v>149</v>
      </c>
      <c r="B89" s="93" t="s">
        <v>128</v>
      </c>
      <c r="C89" s="7">
        <v>3</v>
      </c>
      <c r="D89" s="7">
        <v>3</v>
      </c>
      <c r="E89" s="24"/>
      <c r="F89" s="27"/>
      <c r="G89" s="28"/>
      <c r="H89" s="27"/>
      <c r="I89" s="27"/>
      <c r="J89" s="1"/>
    </row>
    <row r="90" spans="1:10" ht="42" thickBot="1" x14ac:dyDescent="0.3">
      <c r="A90" s="5" t="s">
        <v>149</v>
      </c>
      <c r="B90" s="94" t="s">
        <v>129</v>
      </c>
      <c r="C90" s="95">
        <v>3</v>
      </c>
      <c r="D90" s="95">
        <v>3</v>
      </c>
      <c r="E90" s="5"/>
      <c r="F90" s="5"/>
      <c r="G90" s="96"/>
      <c r="H90" s="13"/>
      <c r="I90" s="13"/>
      <c r="J90" s="50"/>
    </row>
    <row r="91" spans="1:10" ht="27.6" x14ac:dyDescent="0.3">
      <c r="A91" s="7" t="s">
        <v>153</v>
      </c>
      <c r="B91" s="93" t="s">
        <v>127</v>
      </c>
      <c r="C91" s="7">
        <v>3</v>
      </c>
      <c r="D91" s="7">
        <v>3</v>
      </c>
      <c r="E91" s="7"/>
      <c r="F91" s="7" t="s">
        <v>164</v>
      </c>
      <c r="G91" s="93" t="s">
        <v>130</v>
      </c>
      <c r="H91" s="7">
        <v>3</v>
      </c>
      <c r="I91" s="7">
        <v>3</v>
      </c>
      <c r="J91" s="7"/>
    </row>
    <row r="92" spans="1:10" ht="27.6" x14ac:dyDescent="0.25">
      <c r="A92" s="7" t="s">
        <v>153</v>
      </c>
      <c r="B92" s="93" t="s">
        <v>131</v>
      </c>
      <c r="C92" s="7">
        <v>3</v>
      </c>
      <c r="D92" s="7">
        <v>3</v>
      </c>
      <c r="E92" s="1"/>
      <c r="F92" s="97"/>
      <c r="G92" s="32"/>
      <c r="H92" s="98"/>
      <c r="I92" s="98"/>
      <c r="J92" s="1"/>
    </row>
    <row r="93" spans="1:10" ht="27.6" x14ac:dyDescent="0.3">
      <c r="A93" s="7" t="s">
        <v>153</v>
      </c>
      <c r="B93" s="93" t="s">
        <v>132</v>
      </c>
      <c r="C93" s="7">
        <v>3</v>
      </c>
      <c r="D93" s="7">
        <v>3</v>
      </c>
      <c r="E93" s="1"/>
      <c r="F93" s="1"/>
      <c r="G93" s="22"/>
      <c r="H93" s="1"/>
      <c r="I93" s="1"/>
      <c r="J93" s="1"/>
    </row>
    <row r="94" spans="1:10" ht="41.4" x14ac:dyDescent="0.25">
      <c r="A94" s="7" t="s">
        <v>153</v>
      </c>
      <c r="B94" s="31" t="s">
        <v>129</v>
      </c>
      <c r="C94" s="7">
        <v>3</v>
      </c>
      <c r="D94" s="7">
        <v>3</v>
      </c>
      <c r="E94" s="1"/>
      <c r="F94" s="1"/>
      <c r="G94" s="22"/>
      <c r="H94" s="1"/>
      <c r="I94" s="1"/>
      <c r="J94" s="1"/>
    </row>
    <row r="95" spans="1:10" ht="14.4" thickBot="1" x14ac:dyDescent="0.3">
      <c r="A95" s="5"/>
      <c r="B95" s="88"/>
      <c r="C95" s="95"/>
      <c r="D95" s="95"/>
      <c r="E95" s="50"/>
      <c r="F95" s="5"/>
      <c r="G95" s="51"/>
      <c r="H95" s="50"/>
      <c r="I95" s="50"/>
      <c r="J95" s="50"/>
    </row>
    <row r="96" spans="1:10" x14ac:dyDescent="0.25">
      <c r="A96" s="14"/>
      <c r="B96" s="99"/>
      <c r="C96" s="100"/>
      <c r="D96" s="100"/>
      <c r="E96" s="14"/>
      <c r="F96" s="14"/>
      <c r="G96" s="15"/>
      <c r="H96" s="14"/>
      <c r="I96" s="14"/>
      <c r="J96" s="14"/>
    </row>
    <row r="97" spans="1:11" ht="16.2" x14ac:dyDescent="0.3">
      <c r="A97" s="101" t="s">
        <v>0</v>
      </c>
      <c r="B97" s="101"/>
      <c r="C97" s="101"/>
      <c r="D97" s="101"/>
      <c r="E97" s="101"/>
      <c r="F97" s="101"/>
      <c r="G97" s="101"/>
      <c r="H97" s="101"/>
      <c r="I97" s="101"/>
      <c r="J97" s="101"/>
      <c r="K97" s="102"/>
    </row>
    <row r="98" spans="1:11" ht="89.25" customHeight="1" x14ac:dyDescent="0.3">
      <c r="A98" s="33" t="s">
        <v>165</v>
      </c>
      <c r="B98" s="33"/>
      <c r="C98" s="33"/>
      <c r="D98" s="33"/>
      <c r="E98" s="33"/>
      <c r="F98" s="33"/>
      <c r="G98" s="103"/>
      <c r="H98" s="103"/>
      <c r="I98" s="103"/>
      <c r="J98" s="103"/>
      <c r="K98" s="102"/>
    </row>
    <row r="99" spans="1:11" ht="16.2" x14ac:dyDescent="0.3">
      <c r="A99" s="34" t="s">
        <v>137</v>
      </c>
      <c r="B99" s="34"/>
      <c r="C99" s="34"/>
      <c r="D99" s="34"/>
      <c r="E99" s="34"/>
      <c r="F99" s="34"/>
      <c r="G99" s="104"/>
      <c r="H99" s="104"/>
      <c r="I99" s="104"/>
      <c r="J99" s="104"/>
      <c r="K99" s="102"/>
    </row>
    <row r="100" spans="1:11" ht="29.25" customHeight="1" x14ac:dyDescent="0.3">
      <c r="A100" s="35" t="s">
        <v>138</v>
      </c>
      <c r="B100" s="35"/>
      <c r="C100" s="35"/>
      <c r="D100" s="35"/>
      <c r="E100" s="35"/>
      <c r="F100" s="35"/>
      <c r="G100" s="36"/>
      <c r="H100" s="36"/>
      <c r="I100" s="36"/>
      <c r="J100" s="36"/>
      <c r="K100" s="102"/>
    </row>
    <row r="101" spans="1:11" ht="17.100000000000001" customHeight="1" x14ac:dyDescent="0.3">
      <c r="B101" s="30" t="s">
        <v>139</v>
      </c>
      <c r="C101" s="37" t="s">
        <v>136</v>
      </c>
      <c r="D101" s="38"/>
      <c r="E101" s="38"/>
      <c r="F101" s="39"/>
      <c r="G101" s="40"/>
      <c r="H101" s="40"/>
      <c r="I101" s="40"/>
      <c r="J101" s="40"/>
    </row>
    <row r="102" spans="1:11" ht="30" customHeight="1" x14ac:dyDescent="0.3">
      <c r="B102" s="3" t="s">
        <v>140</v>
      </c>
      <c r="C102" s="41" t="s">
        <v>142</v>
      </c>
      <c r="D102" s="42"/>
      <c r="E102" s="42"/>
      <c r="F102" s="43"/>
      <c r="G102" s="40"/>
      <c r="H102" s="40"/>
      <c r="I102" s="40"/>
      <c r="J102" s="40"/>
    </row>
    <row r="103" spans="1:11" ht="90.75" customHeight="1" x14ac:dyDescent="0.3">
      <c r="B103" s="3" t="s">
        <v>141</v>
      </c>
      <c r="C103" s="37" t="s">
        <v>143</v>
      </c>
      <c r="D103" s="38"/>
      <c r="E103" s="38"/>
      <c r="F103" s="39"/>
      <c r="G103" s="40"/>
      <c r="H103" s="40"/>
      <c r="I103" s="40"/>
      <c r="J103" s="40"/>
    </row>
    <row r="104" spans="1:11" s="102" customFormat="1" ht="40.5" customHeight="1" x14ac:dyDescent="0.3">
      <c r="A104" s="44" t="s">
        <v>166</v>
      </c>
      <c r="B104" s="44"/>
      <c r="C104" s="44"/>
      <c r="D104" s="44"/>
      <c r="E104" s="44"/>
      <c r="F104" s="44"/>
      <c r="G104" s="44"/>
      <c r="H104" s="44"/>
      <c r="I104" s="44"/>
      <c r="J104" s="44"/>
    </row>
    <row r="105" spans="1:11" s="102" customFormat="1" ht="16.5" customHeight="1" x14ac:dyDescent="0.3">
      <c r="A105" s="44" t="s">
        <v>1</v>
      </c>
      <c r="B105" s="44"/>
      <c r="C105" s="44"/>
      <c r="D105" s="44"/>
      <c r="E105" s="44"/>
      <c r="F105" s="44"/>
      <c r="G105" s="44"/>
      <c r="H105" s="44"/>
      <c r="I105" s="44"/>
      <c r="J105" s="44"/>
    </row>
    <row r="106" spans="1:11" s="102" customFormat="1" ht="29.25" customHeight="1" x14ac:dyDescent="0.3">
      <c r="A106" s="34" t="s">
        <v>2</v>
      </c>
      <c r="B106" s="34"/>
      <c r="C106" s="34"/>
      <c r="D106" s="34"/>
      <c r="E106" s="34"/>
      <c r="F106" s="34"/>
      <c r="G106" s="34"/>
      <c r="H106" s="34"/>
      <c r="I106" s="34"/>
      <c r="J106" s="34"/>
    </row>
    <row r="107" spans="1:11" ht="16.5" customHeight="1" x14ac:dyDescent="0.3">
      <c r="A107" s="34" t="s">
        <v>3</v>
      </c>
      <c r="B107" s="34"/>
      <c r="C107" s="34"/>
      <c r="D107" s="34"/>
      <c r="E107" s="34"/>
      <c r="F107" s="34"/>
      <c r="G107" s="104"/>
      <c r="H107" s="104"/>
      <c r="I107" s="104"/>
      <c r="J107" s="104"/>
    </row>
    <row r="108" spans="1:11" ht="30" customHeight="1" x14ac:dyDescent="0.3">
      <c r="A108" s="34" t="s">
        <v>4</v>
      </c>
      <c r="B108" s="34"/>
      <c r="C108" s="34"/>
      <c r="D108" s="34"/>
      <c r="E108" s="34"/>
      <c r="F108" s="34"/>
      <c r="G108" s="104"/>
      <c r="H108" s="104"/>
      <c r="I108" s="104"/>
      <c r="J108" s="104"/>
    </row>
    <row r="109" spans="1:11" ht="16.5" customHeight="1" x14ac:dyDescent="0.3">
      <c r="A109" s="34" t="s">
        <v>5</v>
      </c>
      <c r="B109" s="34"/>
      <c r="C109" s="34"/>
      <c r="D109" s="34"/>
      <c r="E109" s="34"/>
      <c r="F109" s="34"/>
      <c r="G109" s="104"/>
      <c r="H109" s="104"/>
      <c r="I109" s="104"/>
      <c r="J109" s="104"/>
    </row>
    <row r="110" spans="1:11" s="102" customFormat="1" ht="16.5" customHeight="1" x14ac:dyDescent="0.3">
      <c r="A110" s="34" t="s">
        <v>6</v>
      </c>
      <c r="B110" s="34"/>
      <c r="C110" s="34"/>
      <c r="D110" s="34"/>
      <c r="E110" s="34"/>
      <c r="F110" s="34"/>
      <c r="G110" s="34"/>
      <c r="H110" s="34"/>
      <c r="I110" s="34"/>
      <c r="J110" s="34"/>
    </row>
    <row r="111" spans="1:11" s="102" customFormat="1" ht="16.5" customHeight="1" x14ac:dyDescent="0.3">
      <c r="A111" s="34" t="s">
        <v>7</v>
      </c>
      <c r="B111" s="34"/>
      <c r="C111" s="34"/>
      <c r="D111" s="34"/>
      <c r="E111" s="34"/>
      <c r="F111" s="34"/>
      <c r="G111" s="34"/>
      <c r="H111" s="34"/>
      <c r="I111" s="34"/>
      <c r="J111" s="34"/>
    </row>
    <row r="112" spans="1:11" s="102" customFormat="1" ht="30.75" customHeight="1" x14ac:dyDescent="0.3">
      <c r="A112" s="34" t="s">
        <v>8</v>
      </c>
      <c r="B112" s="34"/>
      <c r="C112" s="34"/>
      <c r="D112" s="34"/>
      <c r="E112" s="34"/>
      <c r="F112" s="34"/>
      <c r="G112" s="34"/>
      <c r="H112" s="34"/>
      <c r="I112" s="34"/>
      <c r="J112" s="34"/>
    </row>
    <row r="113" spans="1:10" s="102" customFormat="1" ht="29.25" customHeight="1" x14ac:dyDescent="0.3">
      <c r="A113" s="34" t="s">
        <v>9</v>
      </c>
      <c r="B113" s="34"/>
      <c r="C113" s="34"/>
      <c r="D113" s="34"/>
      <c r="E113" s="34"/>
      <c r="F113" s="34"/>
      <c r="G113" s="34"/>
      <c r="H113" s="34"/>
      <c r="I113" s="34"/>
      <c r="J113" s="34"/>
    </row>
    <row r="114" spans="1:10" s="102" customFormat="1" ht="17.100000000000001" customHeight="1" x14ac:dyDescent="0.3">
      <c r="A114" s="45" t="s">
        <v>10</v>
      </c>
      <c r="B114" s="45"/>
      <c r="C114" s="45"/>
      <c r="D114" s="45"/>
      <c r="E114" s="45"/>
      <c r="F114" s="45"/>
      <c r="G114" s="45"/>
      <c r="H114" s="45"/>
      <c r="I114" s="45"/>
      <c r="J114" s="45"/>
    </row>
    <row r="115" spans="1:10" ht="23.25" customHeight="1" x14ac:dyDescent="0.3">
      <c r="A115" s="105" t="s">
        <v>171</v>
      </c>
      <c r="B115" s="105"/>
      <c r="C115" s="105"/>
      <c r="D115" s="105"/>
      <c r="E115" s="105"/>
      <c r="F115" s="105"/>
      <c r="G115" s="106"/>
      <c r="H115" s="106"/>
      <c r="I115" s="106"/>
      <c r="J115" s="106"/>
    </row>
  </sheetData>
  <mergeCells count="32">
    <mergeCell ref="A115:J115"/>
    <mergeCell ref="A105:J105"/>
    <mergeCell ref="A106:J106"/>
    <mergeCell ref="A100:J100"/>
    <mergeCell ref="A104:J104"/>
    <mergeCell ref="C101:F101"/>
    <mergeCell ref="C102:F102"/>
    <mergeCell ref="C103:F103"/>
    <mergeCell ref="A114:J114"/>
    <mergeCell ref="A107:J107"/>
    <mergeCell ref="A108:J108"/>
    <mergeCell ref="A109:J109"/>
    <mergeCell ref="A110:J110"/>
    <mergeCell ref="A111:J111"/>
    <mergeCell ref="A112:J112"/>
    <mergeCell ref="A113:J113"/>
    <mergeCell ref="A1:J1"/>
    <mergeCell ref="A2:J2"/>
    <mergeCell ref="A3:E3"/>
    <mergeCell ref="F3:J3"/>
    <mergeCell ref="A21:J21"/>
    <mergeCell ref="A22:E22"/>
    <mergeCell ref="F22:J22"/>
    <mergeCell ref="A46:J46"/>
    <mergeCell ref="A47:E47"/>
    <mergeCell ref="F47:J47"/>
    <mergeCell ref="A73:J73"/>
    <mergeCell ref="A74:E74"/>
    <mergeCell ref="F74:J74"/>
    <mergeCell ref="A97:J97"/>
    <mergeCell ref="A99:J99"/>
    <mergeCell ref="A98:J98"/>
  </mergeCells>
  <phoneticPr fontId="2" type="noConversion"/>
  <pageMargins left="0.23622047244094488" right="0.23622047244094488" top="0.59055118110236215" bottom="0.59055118110236215" header="0.31496062992125984" footer="0.31496062992125984"/>
  <pageSetup paperSize="9" scale="91" fitToHeight="0" orientation="portrait" r:id="rId1"/>
  <headerFooter alignWithMargins="0">
    <oddFoote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生技食品系112時序-重點EN</vt:lpstr>
      <vt:lpstr>'生技食品系112時序-重點EN'!Print_Area</vt:lpstr>
      <vt:lpstr>'生技食品系112時序-重點EN'!Print_Titles</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2024-05-16T09:58:53Z</cp:lastPrinted>
  <dcterms:created xsi:type="dcterms:W3CDTF">2005-08-12T06:21:59Z</dcterms:created>
  <dcterms:modified xsi:type="dcterms:W3CDTF">2024-05-16T09:58:55Z</dcterms:modified>
</cp:coreProperties>
</file>