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產設5\"/>
    </mc:Choice>
  </mc:AlternateContent>
  <xr:revisionPtr revIDLastSave="0" documentId="13_ncr:1_{485CCA8D-88CA-483C-A997-66D710D9BEF0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產設系-113日四技時序表" sheetId="9" r:id="rId1"/>
  </sheets>
  <definedNames>
    <definedName name="_xlnm.Print_Titles" localSheetId="0">'產設系-113日四技時序表'!$1:$2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9" l="1"/>
  <c r="C9" i="9"/>
  <c r="D44" i="9" l="1"/>
  <c r="C44" i="9"/>
  <c r="I67" i="9" l="1"/>
  <c r="H67" i="9"/>
  <c r="D67" i="9"/>
  <c r="C67" i="9"/>
  <c r="I63" i="9"/>
  <c r="H63" i="9"/>
  <c r="D63" i="9"/>
  <c r="C63" i="9"/>
  <c r="I46" i="9"/>
  <c r="H46" i="9"/>
  <c r="D46" i="9"/>
  <c r="C46" i="9"/>
  <c r="I44" i="9"/>
  <c r="H44" i="9"/>
  <c r="I41" i="9"/>
  <c r="H41" i="9"/>
  <c r="I31" i="9"/>
  <c r="H31" i="9"/>
  <c r="D31" i="9"/>
  <c r="C31" i="9"/>
  <c r="I26" i="9"/>
  <c r="H26" i="9"/>
  <c r="D26" i="9"/>
  <c r="C26" i="9"/>
  <c r="I24" i="9"/>
  <c r="H24" i="9"/>
  <c r="D24" i="9"/>
  <c r="C24" i="9"/>
  <c r="I16" i="9"/>
  <c r="H16" i="9"/>
  <c r="D16" i="9"/>
  <c r="C16" i="9"/>
  <c r="I11" i="9"/>
  <c r="H11" i="9"/>
  <c r="D11" i="9"/>
  <c r="C11" i="9"/>
  <c r="I9" i="9"/>
  <c r="D9" i="9"/>
</calcChain>
</file>

<file path=xl/sharedStrings.xml><?xml version="1.0" encoding="utf-8"?>
<sst xmlns="http://schemas.openxmlformats.org/spreadsheetml/2006/main" count="272" uniqueCount="125">
  <si>
    <t>上學期</t>
  </si>
  <si>
    <t>下學期</t>
  </si>
  <si>
    <t>科目</t>
    <phoneticPr fontId="2" type="noConversion"/>
  </si>
  <si>
    <t>通識必修</t>
    <phoneticPr fontId="2" type="noConversion"/>
  </si>
  <si>
    <t>體育生活(二)</t>
    <phoneticPr fontId="2" type="noConversion"/>
  </si>
  <si>
    <t>科目類別</t>
    <phoneticPr fontId="2" type="noConversion"/>
  </si>
  <si>
    <t>學分</t>
    <phoneticPr fontId="2" type="noConversion"/>
  </si>
  <si>
    <t>時數</t>
    <phoneticPr fontId="2" type="noConversion"/>
  </si>
  <si>
    <t>上學期</t>
    <phoneticPr fontId="2" type="noConversion"/>
  </si>
  <si>
    <t>下學期</t>
    <phoneticPr fontId="2" type="noConversion"/>
  </si>
  <si>
    <t>備註：</t>
    <phoneticPr fontId="2" type="noConversion"/>
  </si>
  <si>
    <t>體育生活(一)</t>
    <phoneticPr fontId="2" type="noConversion"/>
  </si>
  <si>
    <t>設計素描</t>
    <phoneticPr fontId="2" type="noConversion"/>
  </si>
  <si>
    <t>電腦輔助設計</t>
    <phoneticPr fontId="2" type="noConversion"/>
  </si>
  <si>
    <t>基礎繪畫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</si>
  <si>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</si>
  <si>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</si>
  <si>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小計</t>
    <phoneticPr fontId="2" type="noConversion"/>
  </si>
  <si>
    <t>專業選修</t>
    <phoneticPr fontId="2" type="noConversion"/>
  </si>
  <si>
    <t>人因設計</t>
    <phoneticPr fontId="2" type="noConversion"/>
  </si>
  <si>
    <t>數位表現技法</t>
    <phoneticPr fontId="2" type="noConversion"/>
  </si>
  <si>
    <t>英語聽講實務(一)</t>
    <phoneticPr fontId="2" type="noConversion"/>
  </si>
  <si>
    <t>英語聽講實務(二)</t>
    <phoneticPr fontId="2" type="noConversion"/>
  </si>
  <si>
    <t>進階英文表達</t>
    <phoneticPr fontId="2" type="noConversion"/>
  </si>
  <si>
    <t>體育生活(三)</t>
    <phoneticPr fontId="2" type="noConversion"/>
  </si>
  <si>
    <t>體育生活(四)</t>
    <phoneticPr fontId="2" type="noConversion"/>
  </si>
  <si>
    <t>台灣與世界</t>
    <phoneticPr fontId="2" type="noConversion"/>
  </si>
  <si>
    <t>專業英文</t>
    <phoneticPr fontId="2" type="noConversion"/>
  </si>
  <si>
    <t>各學院必修至少6學分</t>
  </si>
  <si>
    <t>社會科學領域</t>
    <phoneticPr fontId="2" type="noConversion"/>
  </si>
  <si>
    <t>工學院、數位設計學院必修至少3學分</t>
    <phoneticPr fontId="2" type="noConversion"/>
  </si>
  <si>
    <t>綜合實踐領域</t>
  </si>
  <si>
    <t>創意創新創業、專題學習或自主學習類課程，修讀課程須經主政單位審核，相關資訊請查詢通識中心網頁</t>
  </si>
  <si>
    <t>人文藝術領域</t>
    <phoneticPr fontId="2" type="noConversion"/>
  </si>
  <si>
    <t xml:space="preserve">        分類通識含人文藝術、社會科學與綜合實踐等三領域，其中修讀綜合實踐領域課程未滿9學分者，其餘學分須選修人文藝術或 社會
        科學領域課程，說明如下表：</t>
    <phoneticPr fontId="2" type="noConversion"/>
  </si>
  <si>
    <t>設計概論</t>
    <phoneticPr fontId="2" type="noConversion"/>
  </si>
  <si>
    <t>行銷學</t>
    <phoneticPr fontId="2" type="noConversion"/>
  </si>
  <si>
    <t>社團參與</t>
  </si>
  <si>
    <t>科目</t>
    <phoneticPr fontId="2" type="noConversion"/>
  </si>
  <si>
    <t>學分</t>
    <phoneticPr fontId="2" type="noConversion"/>
  </si>
  <si>
    <t>科目類別</t>
    <phoneticPr fontId="2" type="noConversion"/>
  </si>
  <si>
    <t>通識必修</t>
    <phoneticPr fontId="2" type="noConversion"/>
  </si>
  <si>
    <t>基礎專業英文</t>
    <phoneticPr fontId="2" type="noConversion"/>
  </si>
  <si>
    <t>小計</t>
    <phoneticPr fontId="2" type="noConversion"/>
  </si>
  <si>
    <t>產品語意</t>
    <phoneticPr fontId="2" type="noConversion"/>
  </si>
  <si>
    <t>時數</t>
    <phoneticPr fontId="2" type="noConversion"/>
  </si>
  <si>
    <t>智慧財產權與專業倫理</t>
    <phoneticPr fontId="2" type="noConversion"/>
  </si>
  <si>
    <t>文化創意設計</t>
    <phoneticPr fontId="2" type="noConversion"/>
  </si>
  <si>
    <t>通用設計</t>
    <phoneticPr fontId="2" type="noConversion"/>
  </si>
  <si>
    <t>互動式網頁設計</t>
    <phoneticPr fontId="2" type="noConversion"/>
  </si>
  <si>
    <t>外語能力檢定</t>
    <phoneticPr fontId="2" type="noConversion"/>
  </si>
  <si>
    <t>畢業專題</t>
    <phoneticPr fontId="2" type="noConversion"/>
  </si>
  <si>
    <t>競賽實務</t>
    <phoneticPr fontId="2" type="noConversion"/>
  </si>
  <si>
    <t>畢業製作</t>
    <phoneticPr fontId="2" type="noConversion"/>
  </si>
  <si>
    <t>設計實習</t>
    <phoneticPr fontId="2" type="noConversion"/>
  </si>
  <si>
    <t>電腦製圖</t>
    <phoneticPr fontId="2" type="noConversion"/>
  </si>
  <si>
    <t>模型製作</t>
    <phoneticPr fontId="2" type="noConversion"/>
  </si>
  <si>
    <t>創思設計實務(一)</t>
    <phoneticPr fontId="2" type="noConversion"/>
  </si>
  <si>
    <t>創思設計實務(二)</t>
    <phoneticPr fontId="2" type="noConversion"/>
  </si>
  <si>
    <t>基礎產品設計</t>
    <phoneticPr fontId="2" type="noConversion"/>
  </si>
  <si>
    <t>進階產品設計</t>
    <phoneticPr fontId="2" type="noConversion"/>
  </si>
  <si>
    <t>立體造形設計</t>
    <phoneticPr fontId="2" type="noConversion"/>
  </si>
  <si>
    <t>基本設計與色彩應用</t>
    <phoneticPr fontId="2" type="noConversion"/>
  </si>
  <si>
    <t>工廠安全衛生實習</t>
    <phoneticPr fontId="2" type="noConversion"/>
  </si>
  <si>
    <t>數位機構化設計</t>
    <phoneticPr fontId="2" type="noConversion"/>
  </si>
  <si>
    <t>設計產業人培實習(一)</t>
    <phoneticPr fontId="2" type="noConversion"/>
  </si>
  <si>
    <t>設計產業人培實習(二)</t>
    <phoneticPr fontId="2" type="noConversion"/>
  </si>
  <si>
    <t>設計產業人培實習(三)</t>
    <phoneticPr fontId="2" type="noConversion"/>
  </si>
  <si>
    <t>設計產業人培實習(四)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</si>
  <si>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</si>
  <si>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</si>
  <si>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</si>
  <si>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</si>
  <si>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社群與群眾募資策略</t>
    <phoneticPr fontId="2" type="noConversion"/>
  </si>
  <si>
    <t>互動藝術程式創作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</si>
  <si>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</si>
  <si>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</si>
  <si>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</si>
  <si>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  <phoneticPr fontId="2" type="noConversion"/>
  </si>
  <si>
    <t>專業選修(學程1)</t>
    <phoneticPr fontId="2" type="noConversion"/>
  </si>
  <si>
    <t>專業選修(學程1/學程2)</t>
    <phoneticPr fontId="2" type="noConversion"/>
  </si>
  <si>
    <t>四、不同專業選修而有相同之課程者，不必重複修讀可以抵免。</t>
    <phoneticPr fontId="2" type="noConversion"/>
  </si>
  <si>
    <t>五、外語能力檢定實施方式依本校學生外語能力檢定實施辦法為之。</t>
    <phoneticPr fontId="2" type="noConversion"/>
  </si>
  <si>
    <t>六、外系選修學分至多可承認15學分。</t>
    <phoneticPr fontId="2" type="noConversion"/>
  </si>
  <si>
    <t>八、設計實習課程依本系學生參與校外實習實施要點為之。</t>
    <phoneticPr fontId="2" type="noConversion"/>
  </si>
  <si>
    <t>九、競賽實務課程依本系競賽實務課程實施辦法為之。</t>
    <phoneticPr fontId="2" type="noConversion"/>
  </si>
  <si>
    <t>十、工廠安全衛生實習課程依本系工廠安全衛生實習課程實施辦法為之。</t>
    <phoneticPr fontId="2" type="noConversion"/>
  </si>
  <si>
    <t>十一、必選課程為選修，不及格不必重修，開課當學期非本系之學生不必再補修。</t>
    <phoneticPr fontId="2" type="noConversion"/>
  </si>
  <si>
    <t>十二、設計產業人培實習為「管制選修」課程，不開放選課，以對應老師產學案為主要實習課程。</t>
    <phoneticPr fontId="2" type="noConversion"/>
  </si>
  <si>
    <t>創意思考與設計方法</t>
    <phoneticPr fontId="2" type="noConversion"/>
  </si>
  <si>
    <t>◎</t>
    <phoneticPr fontId="2" type="noConversion"/>
  </si>
  <si>
    <t>數位媒體與科技概論</t>
    <phoneticPr fontId="2" type="noConversion"/>
  </si>
  <si>
    <t>使用者經驗設計</t>
    <phoneticPr fontId="2" type="noConversion"/>
  </si>
  <si>
    <t>三、本系之專業選修學程為（1）「產品與工藝設計」學程；（2）「互動與介面設計」學程，學生至少要獲得18 學分，才能視為取得該學程，必須至少通過1專業選修學程為其畢業門檻。</t>
    <phoneticPr fontId="2" type="noConversion"/>
  </si>
  <si>
    <r>
      <t>創業概論</t>
    </r>
    <r>
      <rPr>
        <sz val="12"/>
        <color theme="1"/>
        <rFont val="微軟正黑體"/>
        <family val="2"/>
        <charset val="136"/>
      </rPr>
      <t xml:space="preserve"> </t>
    </r>
    <phoneticPr fontId="2" type="noConversion"/>
  </si>
  <si>
    <r>
      <t>一、總畢業學分數128學分，包括通識必修31學分、院專業必修14學分、</t>
    </r>
    <r>
      <rPr>
        <b/>
        <sz val="10"/>
        <color theme="1"/>
        <rFont val="微軟正黑體"/>
        <family val="2"/>
        <charset val="136"/>
      </rPr>
      <t>專業必修49學分、最低專業選修34學分</t>
    </r>
    <r>
      <rPr>
        <sz val="10"/>
        <color theme="1"/>
        <rFont val="微軟正黑體"/>
        <family val="2"/>
        <charset val="136"/>
      </rPr>
      <t>，其中須至少完成一個跨領域學分學程(或選修2門以上外系課程)。</t>
    </r>
    <phoneticPr fontId="2" type="noConversion"/>
  </si>
  <si>
    <r>
      <t>二、通識必修共</t>
    </r>
    <r>
      <rPr>
        <b/>
        <sz val="10"/>
        <color theme="1"/>
        <rFont val="微軟正黑體"/>
        <family val="2"/>
        <charset val="136"/>
      </rPr>
      <t>31</t>
    </r>
    <r>
      <rPr>
        <sz val="10"/>
        <color theme="1"/>
        <rFont val="微軟正黑體"/>
        <family val="2"/>
        <charset val="136"/>
      </rPr>
      <t>學分，其中基礎通識必修</t>
    </r>
    <r>
      <rPr>
        <b/>
        <sz val="10"/>
        <color theme="1"/>
        <rFont val="微軟正黑體"/>
        <family val="2"/>
        <charset val="136"/>
      </rPr>
      <t>22</t>
    </r>
    <r>
      <rPr>
        <sz val="10"/>
        <color theme="1"/>
        <rFont val="微軟正黑體"/>
        <family val="2"/>
        <charset val="136"/>
      </rPr>
      <t>學分，分類通識必修</t>
    </r>
    <r>
      <rPr>
        <b/>
        <sz val="10"/>
        <color theme="1"/>
        <rFont val="微軟正黑體"/>
        <family val="2"/>
        <charset val="136"/>
      </rPr>
      <t>9</t>
    </r>
    <r>
      <rPr>
        <sz val="10"/>
        <color theme="1"/>
        <rFont val="微軟正黑體"/>
        <family val="2"/>
        <charset val="136"/>
      </rPr>
      <t>學分。</t>
    </r>
    <phoneticPr fontId="2" type="noConversion"/>
  </si>
  <si>
    <r>
      <t>七、"</t>
    </r>
    <r>
      <rPr>
        <sz val="10"/>
        <color theme="1"/>
        <rFont val="標楷體"/>
        <family val="4"/>
        <charset val="136"/>
      </rPr>
      <t>◎</t>
    </r>
    <r>
      <rPr>
        <sz val="10"/>
        <color theme="1"/>
        <rFont val="微軟正黑體"/>
        <family val="2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2" type="noConversion"/>
  </si>
  <si>
    <t>未來載具設計</t>
    <phoneticPr fontId="2" type="noConversion"/>
  </si>
  <si>
    <t>AI協同設計(一)</t>
    <phoneticPr fontId="2" type="noConversion"/>
  </si>
  <si>
    <t>AI協同設計(二)</t>
    <phoneticPr fontId="2" type="noConversion"/>
  </si>
  <si>
    <t>十三、每學期最高及最低應修學分數依本校學則及學生選課辦法規定辦理。</t>
    <phoneticPr fontId="2" type="noConversion"/>
  </si>
  <si>
    <t>十四、課程時序表以教務處網頁為準， 做為辦理選課、重(補)修、及畢業資格審查之參考。</t>
    <phoneticPr fontId="2" type="noConversion"/>
  </si>
  <si>
    <t>國際共學與實踐</t>
    <phoneticPr fontId="2" type="noConversion"/>
  </si>
  <si>
    <t>金屬加工設計</t>
    <phoneticPr fontId="2" type="noConversion"/>
  </si>
  <si>
    <t>木竹工藝</t>
    <phoneticPr fontId="2" type="noConversion"/>
  </si>
  <si>
    <t>產品攝影</t>
    <phoneticPr fontId="2" type="noConversion"/>
  </si>
  <si>
    <t>自媒體創作</t>
    <phoneticPr fontId="2" type="noConversion"/>
  </si>
  <si>
    <t>智慧健康產品設計</t>
    <phoneticPr fontId="2" type="noConversion"/>
  </si>
  <si>
    <t>皮革工藝設計</t>
    <phoneticPr fontId="2" type="noConversion"/>
  </si>
  <si>
    <t>材料與製程</t>
    <phoneticPr fontId="2" type="noConversion"/>
  </si>
  <si>
    <t>使用者介面設計</t>
    <phoneticPr fontId="2" type="noConversion"/>
  </si>
  <si>
    <t>現代設計鑑賞</t>
    <phoneticPr fontId="2" type="noConversion"/>
  </si>
  <si>
    <t>圖形化互動介面設計</t>
    <phoneticPr fontId="2" type="noConversion"/>
  </si>
  <si>
    <t>進階電腦輔助設計</t>
    <phoneticPr fontId="2" type="noConversion"/>
  </si>
  <si>
    <t>新型態互動設計</t>
    <phoneticPr fontId="2" type="noConversion"/>
  </si>
  <si>
    <t>軟硬體整合設計</t>
    <phoneticPr fontId="2" type="noConversion"/>
  </si>
  <si>
    <t>作品集設計</t>
    <phoneticPr fontId="2" type="noConversion"/>
  </si>
  <si>
    <t>服務設計</t>
    <phoneticPr fontId="2" type="noConversion"/>
  </si>
  <si>
    <t>策展與行銷實務</t>
    <phoneticPr fontId="2" type="noConversion"/>
  </si>
  <si>
    <t>設計溝通實務</t>
    <phoneticPr fontId="2" type="noConversion"/>
  </si>
  <si>
    <t>人工智慧與設計應用</t>
    <phoneticPr fontId="2" type="noConversion"/>
  </si>
  <si>
    <t>114.3.17課委會訂立</t>
    <phoneticPr fontId="2" type="noConversion"/>
  </si>
  <si>
    <t>分類通識</t>
    <phoneticPr fontId="2" type="noConversion"/>
  </si>
  <si>
    <t xml:space="preserve">                                            南臺科技大學  四年制  創新產品設計系  課程時序表 ( 第15屆 )  113年 9月實施                               114/5/14修訂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</si>
</sst>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86">
    <xf numFmtId="0" fontId="0" fillId="0" borderId="0" xfId="0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5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3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</cellXfs>
  <cellStyles count="3">
    <cellStyle name="一般" xfId="0" builtinId="0"/>
    <cellStyle name="一般 2" xfId="2" xr:uid="{45BD5181-6907-41A0-8AC4-3DABEBBEF703}"/>
    <cellStyle name="一般 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A75" zoomScaleNormal="100" zoomScalePageLayoutView="109" workbookViewId="0">
      <selection activeCell="A44" sqref="A1:XFD1048576"/>
    </sheetView>
  </sheetViews>
  <sheetFormatPr defaultColWidth="8.88671875" defaultRowHeight="16.2"/>
  <cols>
    <col min="1" max="1" width="20.44140625" style="45" customWidth="1"/>
    <col min="2" max="2" width="25.33203125" style="3" customWidth="1"/>
    <col min="3" max="4" width="4.6640625" style="3" customWidth="1"/>
    <col min="5" max="5" width="8.88671875" style="3" customWidth="1"/>
    <col min="6" max="6" width="20.33203125" style="45" customWidth="1"/>
    <col min="7" max="7" width="25.21875" style="3" customWidth="1"/>
    <col min="8" max="9" width="4.6640625" style="3" customWidth="1"/>
    <col min="10" max="10" width="8.88671875" style="3" customWidth="1"/>
    <col min="11" max="16384" width="8.88671875" style="3"/>
  </cols>
  <sheetData>
    <row r="1" spans="1:10" ht="21.75" customHeight="1" thickBot="1">
      <c r="A1" s="63" t="s">
        <v>124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8.75" customHeight="1" thickBot="1">
      <c r="A2" s="64" t="s">
        <v>8</v>
      </c>
      <c r="B2" s="65"/>
      <c r="C2" s="65"/>
      <c r="D2" s="65"/>
      <c r="E2" s="65"/>
      <c r="F2" s="64" t="s">
        <v>9</v>
      </c>
      <c r="G2" s="65"/>
      <c r="H2" s="65"/>
      <c r="I2" s="65"/>
      <c r="J2" s="66"/>
    </row>
    <row r="3" spans="1:10" ht="18.75" customHeight="1" thickBot="1">
      <c r="A3" s="60" t="s">
        <v>69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23.4" customHeight="1">
      <c r="A4" s="4" t="s">
        <v>5</v>
      </c>
      <c r="B4" s="5" t="s">
        <v>2</v>
      </c>
      <c r="C4" s="5" t="s">
        <v>6</v>
      </c>
      <c r="D4" s="5" t="s">
        <v>7</v>
      </c>
      <c r="E4" s="6"/>
      <c r="F4" s="51" t="s">
        <v>5</v>
      </c>
      <c r="G4" s="52" t="s">
        <v>2</v>
      </c>
      <c r="H4" s="52" t="s">
        <v>6</v>
      </c>
      <c r="I4" s="52" t="s">
        <v>7</v>
      </c>
      <c r="J4" s="53"/>
    </row>
    <row r="5" spans="1:10" ht="18.75" customHeight="1">
      <c r="A5" s="7" t="s">
        <v>3</v>
      </c>
      <c r="B5" s="8" t="s">
        <v>15</v>
      </c>
      <c r="C5" s="9">
        <v>2</v>
      </c>
      <c r="D5" s="9">
        <v>2</v>
      </c>
      <c r="E5" s="10"/>
      <c r="F5" s="7" t="s">
        <v>3</v>
      </c>
      <c r="G5" s="8" t="s">
        <v>16</v>
      </c>
      <c r="H5" s="9">
        <v>2</v>
      </c>
      <c r="I5" s="9">
        <v>2</v>
      </c>
      <c r="J5" s="10"/>
    </row>
    <row r="6" spans="1:10" ht="18.75" customHeight="1">
      <c r="A6" s="7" t="s">
        <v>3</v>
      </c>
      <c r="B6" s="8" t="s">
        <v>21</v>
      </c>
      <c r="C6" s="9">
        <v>2</v>
      </c>
      <c r="D6" s="9">
        <v>2</v>
      </c>
      <c r="E6" s="10"/>
      <c r="F6" s="7" t="s">
        <v>3</v>
      </c>
      <c r="G6" s="8" t="s">
        <v>22</v>
      </c>
      <c r="H6" s="9">
        <v>2</v>
      </c>
      <c r="I6" s="9">
        <v>2</v>
      </c>
      <c r="J6" s="10"/>
    </row>
    <row r="7" spans="1:10" ht="18.75" customHeight="1">
      <c r="A7" s="7" t="s">
        <v>3</v>
      </c>
      <c r="B7" s="8" t="s">
        <v>11</v>
      </c>
      <c r="C7" s="9">
        <v>2</v>
      </c>
      <c r="D7" s="9">
        <v>2</v>
      </c>
      <c r="E7" s="10"/>
      <c r="F7" s="7" t="s">
        <v>3</v>
      </c>
      <c r="G7" s="8" t="s">
        <v>4</v>
      </c>
      <c r="H7" s="9">
        <v>2</v>
      </c>
      <c r="I7" s="9">
        <v>2</v>
      </c>
      <c r="J7" s="10"/>
    </row>
    <row r="8" spans="1:10" ht="18.75" customHeight="1">
      <c r="A8" s="7" t="s">
        <v>3</v>
      </c>
      <c r="B8" s="8" t="s">
        <v>123</v>
      </c>
      <c r="C8" s="9">
        <v>3</v>
      </c>
      <c r="D8" s="9">
        <v>3</v>
      </c>
      <c r="E8" s="10"/>
      <c r="F8" s="7" t="s">
        <v>3</v>
      </c>
      <c r="G8" s="8" t="s">
        <v>123</v>
      </c>
      <c r="H8" s="9">
        <v>3</v>
      </c>
      <c r="I8" s="9">
        <v>3</v>
      </c>
      <c r="J8" s="10"/>
    </row>
    <row r="9" spans="1:10" ht="18.75" customHeight="1">
      <c r="A9" s="7" t="s">
        <v>3</v>
      </c>
      <c r="B9" s="8" t="s">
        <v>17</v>
      </c>
      <c r="C9" s="9">
        <f>SUM(C5:C8)</f>
        <v>9</v>
      </c>
      <c r="D9" s="9">
        <f>SUM(D5:D8)</f>
        <v>9</v>
      </c>
      <c r="E9" s="10"/>
      <c r="F9" s="7" t="s">
        <v>3</v>
      </c>
      <c r="G9" s="8" t="s">
        <v>17</v>
      </c>
      <c r="H9" s="9">
        <f>SUM(H5:H8)</f>
        <v>9</v>
      </c>
      <c r="I9" s="9">
        <f>SUM(I5:I8)</f>
        <v>9</v>
      </c>
      <c r="J9" s="11"/>
    </row>
    <row r="10" spans="1:10" ht="18.75" customHeight="1">
      <c r="A10" s="7" t="s">
        <v>75</v>
      </c>
      <c r="B10" s="8" t="s">
        <v>89</v>
      </c>
      <c r="C10" s="9">
        <v>2</v>
      </c>
      <c r="D10" s="9">
        <v>2</v>
      </c>
      <c r="E10" s="12" t="s">
        <v>90</v>
      </c>
      <c r="F10" s="7" t="s">
        <v>75</v>
      </c>
      <c r="G10" s="8" t="s">
        <v>91</v>
      </c>
      <c r="H10" s="9">
        <v>2</v>
      </c>
      <c r="I10" s="9">
        <v>2</v>
      </c>
      <c r="J10" s="12" t="s">
        <v>90</v>
      </c>
    </row>
    <row r="11" spans="1:10" ht="18.75" customHeight="1">
      <c r="A11" s="14" t="s">
        <v>75</v>
      </c>
      <c r="B11" s="15" t="s">
        <v>17</v>
      </c>
      <c r="C11" s="16">
        <f>SUM(C10)</f>
        <v>2</v>
      </c>
      <c r="D11" s="16">
        <f>SUM(D10)</f>
        <v>2</v>
      </c>
      <c r="E11" s="10"/>
      <c r="F11" s="14" t="s">
        <v>75</v>
      </c>
      <c r="G11" s="15" t="s">
        <v>17</v>
      </c>
      <c r="H11" s="16">
        <f>SUM(H10:H10)</f>
        <v>2</v>
      </c>
      <c r="I11" s="16">
        <f>SUM(I10:I10)</f>
        <v>2</v>
      </c>
      <c r="J11" s="11"/>
    </row>
    <row r="12" spans="1:10" ht="18.75" customHeight="1">
      <c r="A12" s="7" t="s">
        <v>76</v>
      </c>
      <c r="B12" s="8" t="s">
        <v>14</v>
      </c>
      <c r="C12" s="9">
        <v>3</v>
      </c>
      <c r="D12" s="9">
        <v>3</v>
      </c>
      <c r="E12" s="10"/>
      <c r="F12" s="7" t="s">
        <v>76</v>
      </c>
      <c r="G12" s="8" t="s">
        <v>12</v>
      </c>
      <c r="H12" s="17">
        <v>3</v>
      </c>
      <c r="I12" s="17">
        <v>3</v>
      </c>
      <c r="J12" s="11"/>
    </row>
    <row r="13" spans="1:10" ht="28.2" customHeight="1">
      <c r="A13" s="7" t="s">
        <v>76</v>
      </c>
      <c r="B13" s="8" t="s">
        <v>62</v>
      </c>
      <c r="C13" s="17">
        <v>3</v>
      </c>
      <c r="D13" s="17">
        <v>3</v>
      </c>
      <c r="E13" s="10"/>
      <c r="F13" s="7" t="s">
        <v>76</v>
      </c>
      <c r="G13" s="8" t="s">
        <v>61</v>
      </c>
      <c r="H13" s="17">
        <v>3</v>
      </c>
      <c r="I13" s="17">
        <v>3</v>
      </c>
      <c r="J13" s="11"/>
    </row>
    <row r="14" spans="1:10" ht="18.75" customHeight="1">
      <c r="A14" s="7" t="s">
        <v>76</v>
      </c>
      <c r="B14" s="8" t="s">
        <v>55</v>
      </c>
      <c r="C14" s="9">
        <v>3</v>
      </c>
      <c r="D14" s="9">
        <v>3</v>
      </c>
      <c r="E14" s="10"/>
      <c r="F14" s="7" t="s">
        <v>76</v>
      </c>
      <c r="G14" s="18" t="s">
        <v>56</v>
      </c>
      <c r="H14" s="17">
        <v>3</v>
      </c>
      <c r="I14" s="17">
        <v>3</v>
      </c>
      <c r="J14" s="11"/>
    </row>
    <row r="15" spans="1:10" ht="18.75" customHeight="1">
      <c r="A15" s="7" t="s">
        <v>76</v>
      </c>
      <c r="B15" s="18" t="s">
        <v>63</v>
      </c>
      <c r="C15" s="9">
        <v>0</v>
      </c>
      <c r="D15" s="9">
        <v>0</v>
      </c>
      <c r="E15" s="10"/>
      <c r="F15" s="19"/>
      <c r="G15" s="18"/>
      <c r="H15" s="9"/>
      <c r="I15" s="9"/>
      <c r="J15" s="11"/>
    </row>
    <row r="16" spans="1:10" ht="18.75" customHeight="1">
      <c r="A16" s="14" t="s">
        <v>77</v>
      </c>
      <c r="B16" s="15" t="s">
        <v>17</v>
      </c>
      <c r="C16" s="16">
        <f>SUM(C12:C15)</f>
        <v>9</v>
      </c>
      <c r="D16" s="16">
        <f>SUM(D12:D15)</f>
        <v>9</v>
      </c>
      <c r="E16" s="10"/>
      <c r="F16" s="14" t="s">
        <v>77</v>
      </c>
      <c r="G16" s="15" t="s">
        <v>17</v>
      </c>
      <c r="H16" s="16">
        <f>SUM(H12:H15)</f>
        <v>9</v>
      </c>
      <c r="I16" s="16">
        <f>SUM(I12:I15)</f>
        <v>9</v>
      </c>
      <c r="J16" s="11"/>
    </row>
    <row r="17" spans="1:10" ht="18.75" customHeight="1" thickBot="1">
      <c r="A17" s="20" t="s">
        <v>18</v>
      </c>
      <c r="B17" s="21" t="s">
        <v>35</v>
      </c>
      <c r="C17" s="22">
        <v>3</v>
      </c>
      <c r="D17" s="22">
        <v>3</v>
      </c>
      <c r="E17" s="23"/>
      <c r="F17" s="20" t="s">
        <v>18</v>
      </c>
      <c r="G17" s="24" t="s">
        <v>20</v>
      </c>
      <c r="H17" s="25">
        <v>3</v>
      </c>
      <c r="I17" s="25">
        <v>3</v>
      </c>
      <c r="J17" s="26"/>
    </row>
    <row r="18" spans="1:10" ht="18.75" customHeight="1" thickBot="1">
      <c r="A18" s="67" t="s">
        <v>70</v>
      </c>
      <c r="B18" s="68"/>
      <c r="C18" s="68"/>
      <c r="D18" s="68"/>
      <c r="E18" s="68"/>
      <c r="F18" s="68"/>
      <c r="G18" s="68"/>
      <c r="H18" s="68"/>
      <c r="I18" s="68"/>
      <c r="J18" s="69"/>
    </row>
    <row r="19" spans="1:10" ht="18.75" customHeight="1">
      <c r="A19" s="56" t="s">
        <v>8</v>
      </c>
      <c r="B19" s="57"/>
      <c r="C19" s="57"/>
      <c r="D19" s="57"/>
      <c r="E19" s="58"/>
      <c r="F19" s="59" t="s">
        <v>1</v>
      </c>
      <c r="G19" s="57"/>
      <c r="H19" s="57"/>
      <c r="I19" s="57"/>
      <c r="J19" s="58"/>
    </row>
    <row r="20" spans="1:10" ht="23.4" customHeight="1">
      <c r="A20" s="7" t="s">
        <v>5</v>
      </c>
      <c r="B20" s="9" t="s">
        <v>38</v>
      </c>
      <c r="C20" s="9" t="s">
        <v>39</v>
      </c>
      <c r="D20" s="9" t="s">
        <v>7</v>
      </c>
      <c r="E20" s="10"/>
      <c r="F20" s="27" t="s">
        <v>40</v>
      </c>
      <c r="G20" s="9" t="s">
        <v>2</v>
      </c>
      <c r="H20" s="9" t="s">
        <v>6</v>
      </c>
      <c r="I20" s="9" t="s">
        <v>7</v>
      </c>
      <c r="J20" s="10"/>
    </row>
    <row r="21" spans="1:10" ht="18.75" customHeight="1">
      <c r="A21" s="7" t="s">
        <v>3</v>
      </c>
      <c r="B21" s="18" t="s">
        <v>24</v>
      </c>
      <c r="C21" s="9">
        <v>2</v>
      </c>
      <c r="D21" s="9">
        <v>2</v>
      </c>
      <c r="E21" s="10"/>
      <c r="F21" s="27" t="s">
        <v>3</v>
      </c>
      <c r="G21" s="8" t="s">
        <v>25</v>
      </c>
      <c r="H21" s="9">
        <v>2</v>
      </c>
      <c r="I21" s="9">
        <v>2</v>
      </c>
      <c r="J21" s="10"/>
    </row>
    <row r="22" spans="1:10" ht="18.75" customHeight="1">
      <c r="A22" s="7" t="s">
        <v>3</v>
      </c>
      <c r="B22" s="8" t="s">
        <v>123</v>
      </c>
      <c r="C22" s="9">
        <v>3</v>
      </c>
      <c r="D22" s="9">
        <v>3</v>
      </c>
      <c r="E22" s="10"/>
      <c r="F22" s="27" t="s">
        <v>41</v>
      </c>
      <c r="G22" s="8" t="s">
        <v>42</v>
      </c>
      <c r="H22" s="9">
        <v>2</v>
      </c>
      <c r="I22" s="9">
        <v>2</v>
      </c>
      <c r="J22" s="10"/>
    </row>
    <row r="23" spans="1:10" ht="18.75" customHeight="1">
      <c r="A23" s="7"/>
      <c r="B23" s="8"/>
      <c r="C23" s="9"/>
      <c r="D23" s="9"/>
      <c r="E23" s="10"/>
      <c r="F23" s="27" t="s">
        <v>3</v>
      </c>
      <c r="G23" s="8" t="s">
        <v>26</v>
      </c>
      <c r="H23" s="9">
        <v>2</v>
      </c>
      <c r="I23" s="9">
        <v>2</v>
      </c>
      <c r="J23" s="10"/>
    </row>
    <row r="24" spans="1:10" ht="18.75" customHeight="1">
      <c r="A24" s="7" t="s">
        <v>3</v>
      </c>
      <c r="B24" s="8" t="s">
        <v>17</v>
      </c>
      <c r="C24" s="9">
        <f>SUM(C21:C23)</f>
        <v>5</v>
      </c>
      <c r="D24" s="9">
        <f>SUM(D21:D23)</f>
        <v>5</v>
      </c>
      <c r="E24" s="10"/>
      <c r="F24" s="27" t="s">
        <v>3</v>
      </c>
      <c r="G24" s="8" t="s">
        <v>17</v>
      </c>
      <c r="H24" s="9">
        <f>SUM(H21:H23)</f>
        <v>6</v>
      </c>
      <c r="I24" s="9">
        <f>SUM(I21:I23)</f>
        <v>6</v>
      </c>
      <c r="J24" s="10"/>
    </row>
    <row r="25" spans="1:10" ht="18.75" customHeight="1">
      <c r="A25" s="7"/>
      <c r="B25" s="8"/>
      <c r="C25" s="9"/>
      <c r="D25" s="9"/>
      <c r="E25" s="10"/>
      <c r="F25" s="27" t="s">
        <v>75</v>
      </c>
      <c r="G25" s="8" t="s">
        <v>36</v>
      </c>
      <c r="H25" s="9">
        <v>2</v>
      </c>
      <c r="I25" s="9">
        <v>2</v>
      </c>
      <c r="J25" s="11"/>
    </row>
    <row r="26" spans="1:10" ht="18.75" customHeight="1">
      <c r="A26" s="14" t="s">
        <v>75</v>
      </c>
      <c r="B26" s="15" t="s">
        <v>17</v>
      </c>
      <c r="C26" s="16">
        <f>SUM(C25:C25)</f>
        <v>0</v>
      </c>
      <c r="D26" s="16">
        <f>SUM(D25:D25)</f>
        <v>0</v>
      </c>
      <c r="E26" s="10"/>
      <c r="F26" s="28" t="s">
        <v>75</v>
      </c>
      <c r="G26" s="15" t="s">
        <v>43</v>
      </c>
      <c r="H26" s="16">
        <f>SUM(H25:H25)</f>
        <v>2</v>
      </c>
      <c r="I26" s="16">
        <f>SUM(I25:I25)</f>
        <v>2</v>
      </c>
      <c r="J26" s="10"/>
    </row>
    <row r="27" spans="1:10" ht="18.75" customHeight="1">
      <c r="A27" s="7" t="s">
        <v>76</v>
      </c>
      <c r="B27" s="8" t="s">
        <v>59</v>
      </c>
      <c r="C27" s="9">
        <v>3</v>
      </c>
      <c r="D27" s="9">
        <v>3</v>
      </c>
      <c r="E27" s="10"/>
      <c r="F27" s="27" t="s">
        <v>76</v>
      </c>
      <c r="G27" s="18" t="s">
        <v>60</v>
      </c>
      <c r="H27" s="9">
        <v>3</v>
      </c>
      <c r="I27" s="9">
        <v>3</v>
      </c>
      <c r="J27" s="11"/>
    </row>
    <row r="28" spans="1:10" ht="18.75" customHeight="1">
      <c r="A28" s="7" t="s">
        <v>76</v>
      </c>
      <c r="B28" s="18" t="s">
        <v>13</v>
      </c>
      <c r="C28" s="17">
        <v>3</v>
      </c>
      <c r="D28" s="17">
        <v>3</v>
      </c>
      <c r="E28" s="10"/>
      <c r="F28" s="27" t="s">
        <v>76</v>
      </c>
      <c r="G28" s="30" t="s">
        <v>113</v>
      </c>
      <c r="H28" s="9">
        <v>3</v>
      </c>
      <c r="I28" s="9">
        <v>3</v>
      </c>
      <c r="J28" s="11"/>
    </row>
    <row r="29" spans="1:10" ht="18.75" customHeight="1">
      <c r="A29" s="7" t="s">
        <v>76</v>
      </c>
      <c r="B29" s="8" t="s">
        <v>111</v>
      </c>
      <c r="C29" s="9">
        <v>2</v>
      </c>
      <c r="D29" s="9">
        <v>2</v>
      </c>
      <c r="E29" s="10"/>
      <c r="F29" s="27" t="s">
        <v>76</v>
      </c>
      <c r="G29" s="8" t="s">
        <v>19</v>
      </c>
      <c r="H29" s="17">
        <v>2</v>
      </c>
      <c r="I29" s="17">
        <v>2</v>
      </c>
      <c r="J29" s="11"/>
    </row>
    <row r="30" spans="1:10" ht="18.75" customHeight="1">
      <c r="A30" s="7" t="s">
        <v>76</v>
      </c>
      <c r="B30" s="8" t="s">
        <v>110</v>
      </c>
      <c r="C30" s="9">
        <v>3</v>
      </c>
      <c r="D30" s="9">
        <v>3</v>
      </c>
      <c r="E30" s="10"/>
      <c r="F30" s="27"/>
      <c r="G30" s="30"/>
      <c r="H30" s="9"/>
      <c r="I30" s="9"/>
      <c r="J30" s="11"/>
    </row>
    <row r="31" spans="1:10" ht="18.75" customHeight="1">
      <c r="A31" s="14" t="s">
        <v>77</v>
      </c>
      <c r="B31" s="15" t="s">
        <v>17</v>
      </c>
      <c r="C31" s="16">
        <f>SUM(C27:C30)</f>
        <v>11</v>
      </c>
      <c r="D31" s="16">
        <f>SUM(D27:D30)</f>
        <v>11</v>
      </c>
      <c r="E31" s="10"/>
      <c r="F31" s="28" t="s">
        <v>77</v>
      </c>
      <c r="G31" s="15" t="s">
        <v>43</v>
      </c>
      <c r="H31" s="16">
        <f>SUM(H27:H29)</f>
        <v>8</v>
      </c>
      <c r="I31" s="16">
        <f>SUM(I27:I29)</f>
        <v>8</v>
      </c>
      <c r="J31" s="11"/>
    </row>
    <row r="32" spans="1:10" ht="18.75" customHeight="1">
      <c r="A32" s="7" t="s">
        <v>80</v>
      </c>
      <c r="B32" s="8" t="s">
        <v>112</v>
      </c>
      <c r="C32" s="9">
        <v>3</v>
      </c>
      <c r="D32" s="9">
        <v>3</v>
      </c>
      <c r="E32" s="10"/>
      <c r="F32" s="27" t="s">
        <v>79</v>
      </c>
      <c r="G32" s="8" t="s">
        <v>114</v>
      </c>
      <c r="H32" s="82">
        <v>3</v>
      </c>
      <c r="I32" s="82">
        <v>3</v>
      </c>
      <c r="J32" s="11"/>
    </row>
    <row r="33" spans="1:12" ht="18.75" customHeight="1">
      <c r="A33" s="27" t="s">
        <v>79</v>
      </c>
      <c r="B33" s="8" t="s">
        <v>105</v>
      </c>
      <c r="C33" s="82">
        <v>3</v>
      </c>
      <c r="D33" s="82">
        <v>3</v>
      </c>
      <c r="E33" s="10"/>
      <c r="F33" s="31" t="s">
        <v>80</v>
      </c>
      <c r="G33" s="8" t="s">
        <v>44</v>
      </c>
      <c r="H33" s="9">
        <v>3</v>
      </c>
      <c r="I33" s="9">
        <v>3</v>
      </c>
      <c r="J33" s="11"/>
    </row>
    <row r="34" spans="1:12" ht="18.75" customHeight="1">
      <c r="A34" s="27"/>
      <c r="B34" s="8"/>
      <c r="C34" s="82"/>
      <c r="D34" s="82"/>
      <c r="E34" s="11"/>
      <c r="F34" s="27" t="s">
        <v>79</v>
      </c>
      <c r="G34" s="8" t="s">
        <v>104</v>
      </c>
      <c r="H34" s="82">
        <v>3</v>
      </c>
      <c r="I34" s="82">
        <v>3</v>
      </c>
      <c r="J34" s="11"/>
    </row>
    <row r="35" spans="1:12" ht="18.75" customHeight="1">
      <c r="A35" s="27"/>
      <c r="B35" s="8"/>
      <c r="C35" s="83"/>
      <c r="D35" s="83"/>
      <c r="E35" s="11"/>
      <c r="F35" s="31" t="s">
        <v>78</v>
      </c>
      <c r="G35" s="8" t="s">
        <v>115</v>
      </c>
      <c r="H35" s="46">
        <v>3</v>
      </c>
      <c r="I35" s="46">
        <v>3</v>
      </c>
      <c r="J35" s="11"/>
    </row>
    <row r="36" spans="1:12" ht="18.75" customHeight="1" thickBot="1">
      <c r="A36" s="31"/>
      <c r="B36" s="8"/>
      <c r="C36" s="46"/>
      <c r="D36" s="46"/>
      <c r="E36" s="11"/>
      <c r="F36" s="7" t="s">
        <v>78</v>
      </c>
      <c r="G36" s="32" t="s">
        <v>106</v>
      </c>
      <c r="H36" s="25">
        <v>3</v>
      </c>
      <c r="I36" s="25">
        <v>3</v>
      </c>
      <c r="J36" s="11"/>
    </row>
    <row r="37" spans="1:12" ht="18.75" customHeight="1" thickBot="1">
      <c r="A37" s="60" t="s">
        <v>71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2" ht="18.75" customHeight="1">
      <c r="A38" s="56" t="s">
        <v>0</v>
      </c>
      <c r="B38" s="57"/>
      <c r="C38" s="57"/>
      <c r="D38" s="57"/>
      <c r="E38" s="58"/>
      <c r="F38" s="56" t="s">
        <v>1</v>
      </c>
      <c r="G38" s="57"/>
      <c r="H38" s="57"/>
      <c r="I38" s="57"/>
      <c r="J38" s="58"/>
    </row>
    <row r="39" spans="1:12" ht="18.75" customHeight="1">
      <c r="A39" s="7" t="s">
        <v>40</v>
      </c>
      <c r="B39" s="9" t="s">
        <v>38</v>
      </c>
      <c r="C39" s="9" t="s">
        <v>39</v>
      </c>
      <c r="D39" s="9" t="s">
        <v>45</v>
      </c>
      <c r="E39" s="10"/>
      <c r="F39" s="7" t="s">
        <v>5</v>
      </c>
      <c r="G39" s="9" t="s">
        <v>2</v>
      </c>
      <c r="H39" s="9" t="s">
        <v>39</v>
      </c>
      <c r="I39" s="9" t="s">
        <v>45</v>
      </c>
      <c r="J39" s="10"/>
    </row>
    <row r="40" spans="1:12" ht="18.75" customHeight="1">
      <c r="A40" s="7" t="s">
        <v>41</v>
      </c>
      <c r="B40" s="8"/>
      <c r="C40" s="9"/>
      <c r="D40" s="9"/>
      <c r="E40" s="10"/>
      <c r="F40" s="7" t="s">
        <v>3</v>
      </c>
      <c r="G40" s="8" t="s">
        <v>23</v>
      </c>
      <c r="H40" s="9">
        <v>2</v>
      </c>
      <c r="I40" s="9">
        <v>2</v>
      </c>
      <c r="J40" s="10"/>
    </row>
    <row r="41" spans="1:12" ht="18.75" customHeight="1">
      <c r="A41" s="7" t="s">
        <v>41</v>
      </c>
      <c r="B41" s="8" t="s">
        <v>17</v>
      </c>
      <c r="C41" s="9">
        <v>0</v>
      </c>
      <c r="D41" s="9">
        <v>0</v>
      </c>
      <c r="E41" s="10"/>
      <c r="F41" s="7" t="s">
        <v>41</v>
      </c>
      <c r="G41" s="8" t="s">
        <v>43</v>
      </c>
      <c r="H41" s="9">
        <f>SUM(H40:H40)</f>
        <v>2</v>
      </c>
      <c r="I41" s="9">
        <f>SUM(I40:I40)</f>
        <v>2</v>
      </c>
      <c r="J41" s="10"/>
      <c r="K41" s="33"/>
      <c r="L41" s="33"/>
    </row>
    <row r="42" spans="1:12" ht="18.75" customHeight="1">
      <c r="A42" s="7" t="s">
        <v>75</v>
      </c>
      <c r="B42" s="18" t="s">
        <v>27</v>
      </c>
      <c r="C42" s="9">
        <v>2</v>
      </c>
      <c r="D42" s="9">
        <v>2</v>
      </c>
      <c r="E42" s="10"/>
      <c r="F42" s="7" t="s">
        <v>75</v>
      </c>
      <c r="G42" s="8" t="s">
        <v>46</v>
      </c>
      <c r="H42" s="9">
        <v>2</v>
      </c>
      <c r="I42" s="9">
        <v>2</v>
      </c>
      <c r="J42" s="10"/>
    </row>
    <row r="43" spans="1:12" ht="18.75" customHeight="1">
      <c r="A43" s="7" t="s">
        <v>75</v>
      </c>
      <c r="B43" s="8" t="s">
        <v>92</v>
      </c>
      <c r="C43" s="9">
        <v>2</v>
      </c>
      <c r="D43" s="9">
        <v>2</v>
      </c>
      <c r="E43" s="12" t="s">
        <v>90</v>
      </c>
      <c r="F43" s="7"/>
      <c r="G43" s="8"/>
      <c r="H43" s="9"/>
      <c r="I43" s="9"/>
      <c r="J43" s="10"/>
    </row>
    <row r="44" spans="1:12" ht="18.75" customHeight="1">
      <c r="A44" s="14" t="s">
        <v>75</v>
      </c>
      <c r="B44" s="15" t="s">
        <v>43</v>
      </c>
      <c r="C44" s="16">
        <f>SUM(C42:C43)</f>
        <v>4</v>
      </c>
      <c r="D44" s="16">
        <f>SUM(D42:D43)</f>
        <v>4</v>
      </c>
      <c r="E44" s="34"/>
      <c r="F44" s="14" t="s">
        <v>75</v>
      </c>
      <c r="G44" s="15" t="s">
        <v>43</v>
      </c>
      <c r="H44" s="16">
        <f>SUM(H42:H42)</f>
        <v>2</v>
      </c>
      <c r="I44" s="16">
        <f>SUM(I42:I42)</f>
        <v>2</v>
      </c>
      <c r="J44" s="34"/>
    </row>
    <row r="45" spans="1:12" ht="35.4" customHeight="1">
      <c r="A45" s="7" t="s">
        <v>76</v>
      </c>
      <c r="B45" s="8" t="s">
        <v>57</v>
      </c>
      <c r="C45" s="9">
        <v>3</v>
      </c>
      <c r="D45" s="9">
        <v>3</v>
      </c>
      <c r="E45" s="10"/>
      <c r="F45" s="7" t="s">
        <v>76</v>
      </c>
      <c r="G45" s="8" t="s">
        <v>58</v>
      </c>
      <c r="H45" s="9">
        <v>3</v>
      </c>
      <c r="I45" s="9">
        <v>3</v>
      </c>
      <c r="J45" s="11"/>
    </row>
    <row r="46" spans="1:12" ht="18.75" customHeight="1">
      <c r="A46" s="14" t="s">
        <v>77</v>
      </c>
      <c r="B46" s="15" t="s">
        <v>43</v>
      </c>
      <c r="C46" s="16">
        <f>SUM(C45:C45)</f>
        <v>3</v>
      </c>
      <c r="D46" s="16">
        <f>SUM(D45:D45)</f>
        <v>3</v>
      </c>
      <c r="E46" s="34"/>
      <c r="F46" s="14" t="s">
        <v>77</v>
      </c>
      <c r="G46" s="15" t="s">
        <v>43</v>
      </c>
      <c r="H46" s="16">
        <f>SUM(H45:H45)</f>
        <v>3</v>
      </c>
      <c r="I46" s="16">
        <f>SUM(I45:I45)</f>
        <v>3</v>
      </c>
      <c r="J46" s="34"/>
    </row>
    <row r="47" spans="1:12" ht="18.75" customHeight="1">
      <c r="A47" s="29" t="s">
        <v>79</v>
      </c>
      <c r="B47" s="35" t="s">
        <v>64</v>
      </c>
      <c r="C47" s="9">
        <v>3</v>
      </c>
      <c r="D47" s="9">
        <v>3</v>
      </c>
      <c r="E47" s="10"/>
      <c r="F47" s="29" t="s">
        <v>79</v>
      </c>
      <c r="G47" s="8" t="s">
        <v>47</v>
      </c>
      <c r="H47" s="9">
        <v>3</v>
      </c>
      <c r="I47" s="9">
        <v>3</v>
      </c>
      <c r="J47" s="11"/>
    </row>
    <row r="48" spans="1:12" ht="18.75" customHeight="1">
      <c r="A48" s="29" t="s">
        <v>80</v>
      </c>
      <c r="B48" s="35" t="s">
        <v>99</v>
      </c>
      <c r="C48" s="17">
        <v>3</v>
      </c>
      <c r="D48" s="17">
        <v>3</v>
      </c>
      <c r="E48" s="10"/>
      <c r="F48" s="7" t="s">
        <v>78</v>
      </c>
      <c r="G48" s="8" t="s">
        <v>116</v>
      </c>
      <c r="H48" s="9">
        <v>3</v>
      </c>
      <c r="I48" s="9">
        <v>3</v>
      </c>
      <c r="J48" s="11"/>
    </row>
    <row r="49" spans="1:10" ht="18.75" customHeight="1">
      <c r="A49" s="7" t="s">
        <v>78</v>
      </c>
      <c r="B49" s="8" t="s">
        <v>49</v>
      </c>
      <c r="C49" s="17">
        <v>3</v>
      </c>
      <c r="D49" s="17">
        <v>3</v>
      </c>
      <c r="E49" s="10"/>
      <c r="F49" s="29" t="s">
        <v>80</v>
      </c>
      <c r="G49" s="35" t="s">
        <v>100</v>
      </c>
      <c r="H49" s="17">
        <v>3</v>
      </c>
      <c r="I49" s="17">
        <v>3</v>
      </c>
      <c r="J49" s="11"/>
    </row>
    <row r="50" spans="1:10" ht="18.75" customHeight="1">
      <c r="A50" s="29" t="s">
        <v>80</v>
      </c>
      <c r="B50" s="36" t="s">
        <v>48</v>
      </c>
      <c r="C50" s="17">
        <v>3</v>
      </c>
      <c r="D50" s="17">
        <v>3</v>
      </c>
      <c r="E50" s="10"/>
      <c r="F50" s="29" t="s">
        <v>80</v>
      </c>
      <c r="G50" s="8" t="s">
        <v>117</v>
      </c>
      <c r="H50" s="9">
        <v>3</v>
      </c>
      <c r="I50" s="9">
        <v>3</v>
      </c>
      <c r="J50" s="11"/>
    </row>
    <row r="51" spans="1:10" ht="18.75" customHeight="1">
      <c r="A51" s="29" t="s">
        <v>80</v>
      </c>
      <c r="B51" s="35" t="s">
        <v>98</v>
      </c>
      <c r="C51" s="17">
        <v>3</v>
      </c>
      <c r="D51" s="17">
        <v>3</v>
      </c>
      <c r="E51" s="10"/>
      <c r="F51" s="29" t="s">
        <v>79</v>
      </c>
      <c r="G51" s="8" t="s">
        <v>108</v>
      </c>
      <c r="H51" s="9">
        <v>3</v>
      </c>
      <c r="I51" s="9">
        <v>3</v>
      </c>
      <c r="J51" s="11"/>
    </row>
    <row r="52" spans="1:10" ht="18.75" customHeight="1">
      <c r="A52" s="29" t="s">
        <v>80</v>
      </c>
      <c r="B52" s="35" t="s">
        <v>107</v>
      </c>
      <c r="C52" s="17">
        <v>2</v>
      </c>
      <c r="D52" s="17">
        <v>2</v>
      </c>
      <c r="E52" s="10"/>
      <c r="F52" s="29"/>
      <c r="G52" s="8"/>
      <c r="H52" s="9"/>
      <c r="I52" s="9"/>
      <c r="J52" s="10"/>
    </row>
    <row r="53" spans="1:10" ht="18.75" customHeight="1">
      <c r="A53" s="29" t="s">
        <v>79</v>
      </c>
      <c r="B53" s="37" t="s">
        <v>109</v>
      </c>
      <c r="C53" s="38">
        <v>3</v>
      </c>
      <c r="D53" s="38">
        <v>3</v>
      </c>
      <c r="E53" s="10"/>
      <c r="F53" s="7"/>
      <c r="G53" s="8"/>
      <c r="H53" s="9"/>
      <c r="I53" s="9"/>
      <c r="J53" s="10"/>
    </row>
    <row r="54" spans="1:10" ht="18.75" customHeight="1">
      <c r="A54" s="29" t="s">
        <v>18</v>
      </c>
      <c r="B54" s="35" t="s">
        <v>103</v>
      </c>
      <c r="C54" s="17">
        <v>2</v>
      </c>
      <c r="D54" s="17">
        <v>0</v>
      </c>
      <c r="E54" s="9"/>
      <c r="F54" s="29"/>
      <c r="G54" s="8"/>
      <c r="H54" s="9"/>
      <c r="I54" s="9"/>
      <c r="J54" s="9"/>
    </row>
    <row r="55" spans="1:10" ht="18.75" customHeight="1" thickBot="1">
      <c r="A55" s="47" t="s">
        <v>80</v>
      </c>
      <c r="B55" s="37" t="s">
        <v>65</v>
      </c>
      <c r="C55" s="38">
        <v>3</v>
      </c>
      <c r="D55" s="38">
        <v>0</v>
      </c>
      <c r="E55" s="6"/>
      <c r="F55" s="47" t="s">
        <v>80</v>
      </c>
      <c r="G55" s="48" t="s">
        <v>66</v>
      </c>
      <c r="H55" s="5">
        <v>3</v>
      </c>
      <c r="I55" s="5">
        <v>0</v>
      </c>
      <c r="J55" s="6"/>
    </row>
    <row r="56" spans="1:10" ht="18.75" customHeight="1" thickBot="1">
      <c r="A56" s="60" t="s">
        <v>72</v>
      </c>
      <c r="B56" s="61"/>
      <c r="C56" s="61"/>
      <c r="D56" s="61"/>
      <c r="E56" s="61"/>
      <c r="F56" s="61"/>
      <c r="G56" s="61"/>
      <c r="H56" s="61"/>
      <c r="I56" s="61"/>
      <c r="J56" s="62"/>
    </row>
    <row r="57" spans="1:10" ht="18.75" customHeight="1">
      <c r="A57" s="56" t="s">
        <v>0</v>
      </c>
      <c r="B57" s="57"/>
      <c r="C57" s="57"/>
      <c r="D57" s="57"/>
      <c r="E57" s="58"/>
      <c r="F57" s="59" t="s">
        <v>1</v>
      </c>
      <c r="G57" s="57"/>
      <c r="H57" s="57"/>
      <c r="I57" s="57"/>
      <c r="J57" s="58"/>
    </row>
    <row r="58" spans="1:10" ht="18.75" customHeight="1">
      <c r="A58" s="7" t="s">
        <v>40</v>
      </c>
      <c r="B58" s="9" t="s">
        <v>2</v>
      </c>
      <c r="C58" s="9" t="s">
        <v>6</v>
      </c>
      <c r="D58" s="9" t="s">
        <v>45</v>
      </c>
      <c r="E58" s="10"/>
      <c r="F58" s="27" t="s">
        <v>5</v>
      </c>
      <c r="G58" s="9" t="s">
        <v>38</v>
      </c>
      <c r="H58" s="9" t="s">
        <v>39</v>
      </c>
      <c r="I58" s="9" t="s">
        <v>45</v>
      </c>
      <c r="J58" s="10"/>
    </row>
    <row r="59" spans="1:10" ht="18.75" customHeight="1">
      <c r="A59" s="7" t="s">
        <v>3</v>
      </c>
      <c r="B59" s="9"/>
      <c r="C59" s="9"/>
      <c r="D59" s="9"/>
      <c r="E59" s="10"/>
      <c r="F59" s="27" t="s">
        <v>3</v>
      </c>
      <c r="G59" s="18" t="s">
        <v>37</v>
      </c>
      <c r="H59" s="9">
        <v>0</v>
      </c>
      <c r="I59" s="9">
        <v>0</v>
      </c>
      <c r="J59" s="10"/>
    </row>
    <row r="60" spans="1:10" ht="18.75" customHeight="1">
      <c r="A60" s="7" t="s">
        <v>41</v>
      </c>
      <c r="B60" s="8"/>
      <c r="C60" s="9"/>
      <c r="D60" s="9"/>
      <c r="E60" s="10"/>
      <c r="F60" s="27" t="s">
        <v>41</v>
      </c>
      <c r="G60" s="8" t="s">
        <v>50</v>
      </c>
      <c r="H60" s="9">
        <v>0</v>
      </c>
      <c r="I60" s="9">
        <v>0</v>
      </c>
      <c r="J60" s="10"/>
    </row>
    <row r="61" spans="1:10" ht="18.75" customHeight="1">
      <c r="A61" s="7" t="s">
        <v>3</v>
      </c>
      <c r="B61" s="8" t="s">
        <v>43</v>
      </c>
      <c r="C61" s="9">
        <v>0</v>
      </c>
      <c r="D61" s="9">
        <v>0</v>
      </c>
      <c r="E61" s="10"/>
      <c r="F61" s="27" t="s">
        <v>41</v>
      </c>
      <c r="G61" s="8" t="s">
        <v>43</v>
      </c>
      <c r="H61" s="9">
        <v>0</v>
      </c>
      <c r="I61" s="9">
        <v>0</v>
      </c>
      <c r="J61" s="10"/>
    </row>
    <row r="62" spans="1:10" ht="18.75" customHeight="1">
      <c r="A62" s="29"/>
      <c r="B62" s="8"/>
      <c r="C62" s="17"/>
      <c r="D62" s="17"/>
      <c r="E62" s="10"/>
      <c r="F62" s="27" t="s">
        <v>75</v>
      </c>
      <c r="G62" s="8" t="s">
        <v>94</v>
      </c>
      <c r="H62" s="9">
        <v>2</v>
      </c>
      <c r="I62" s="9">
        <v>2</v>
      </c>
      <c r="J62" s="10"/>
    </row>
    <row r="63" spans="1:10" ht="18.75" customHeight="1">
      <c r="A63" s="14" t="s">
        <v>75</v>
      </c>
      <c r="B63" s="15" t="s">
        <v>43</v>
      </c>
      <c r="C63" s="16">
        <f>SUM(C62:C62)</f>
        <v>0</v>
      </c>
      <c r="D63" s="16">
        <f>SUM(D62:D62)</f>
        <v>0</v>
      </c>
      <c r="E63" s="10"/>
      <c r="F63" s="28" t="s">
        <v>75</v>
      </c>
      <c r="G63" s="15" t="s">
        <v>43</v>
      </c>
      <c r="H63" s="16">
        <f>SUM(H62:H62)</f>
        <v>2</v>
      </c>
      <c r="I63" s="16">
        <f>SUM(I62:I62)</f>
        <v>2</v>
      </c>
      <c r="J63" s="10"/>
    </row>
    <row r="64" spans="1:10" ht="18.75" customHeight="1">
      <c r="A64" s="7" t="s">
        <v>76</v>
      </c>
      <c r="B64" s="8" t="s">
        <v>51</v>
      </c>
      <c r="C64" s="9">
        <v>3</v>
      </c>
      <c r="D64" s="9">
        <v>3</v>
      </c>
      <c r="E64" s="39"/>
      <c r="F64" s="27" t="s">
        <v>76</v>
      </c>
      <c r="G64" s="8" t="s">
        <v>52</v>
      </c>
      <c r="H64" s="9">
        <v>0</v>
      </c>
      <c r="I64" s="9">
        <v>0</v>
      </c>
      <c r="J64" s="10"/>
    </row>
    <row r="65" spans="1:10" ht="18.75" customHeight="1">
      <c r="A65" s="7"/>
      <c r="B65" s="8"/>
      <c r="C65" s="9"/>
      <c r="D65" s="9"/>
      <c r="E65" s="10"/>
      <c r="F65" s="27" t="s">
        <v>76</v>
      </c>
      <c r="G65" s="8" t="s">
        <v>53</v>
      </c>
      <c r="H65" s="9">
        <v>3</v>
      </c>
      <c r="I65" s="9">
        <v>3</v>
      </c>
      <c r="J65" s="10"/>
    </row>
    <row r="66" spans="1:10" ht="18.75" customHeight="1">
      <c r="A66" s="7"/>
      <c r="B66" s="8"/>
      <c r="C66" s="9"/>
      <c r="D66" s="9"/>
      <c r="E66" s="10"/>
      <c r="F66" s="27"/>
      <c r="G66" s="8"/>
      <c r="H66" s="9"/>
      <c r="I66" s="13"/>
      <c r="J66" s="10"/>
    </row>
    <row r="67" spans="1:10" ht="18.75" customHeight="1">
      <c r="A67" s="14" t="s">
        <v>77</v>
      </c>
      <c r="B67" s="15" t="s">
        <v>43</v>
      </c>
      <c r="C67" s="16">
        <f>SUM(C64:C66)</f>
        <v>3</v>
      </c>
      <c r="D67" s="16">
        <f>SUM(D64:D66)</f>
        <v>3</v>
      </c>
      <c r="E67" s="10"/>
      <c r="F67" s="28" t="s">
        <v>77</v>
      </c>
      <c r="G67" s="15" t="s">
        <v>17</v>
      </c>
      <c r="H67" s="16">
        <f>SUM(H64:H66)</f>
        <v>3</v>
      </c>
      <c r="I67" s="16">
        <f>SUM(I64:I66)</f>
        <v>3</v>
      </c>
      <c r="J67" s="10"/>
    </row>
    <row r="68" spans="1:10" ht="18.75" customHeight="1">
      <c r="A68" s="7" t="s">
        <v>78</v>
      </c>
      <c r="B68" s="18" t="s">
        <v>74</v>
      </c>
      <c r="C68" s="17">
        <v>3</v>
      </c>
      <c r="D68" s="17">
        <v>3</v>
      </c>
      <c r="E68" s="10"/>
      <c r="F68" s="27" t="s">
        <v>18</v>
      </c>
      <c r="G68" s="8" t="s">
        <v>54</v>
      </c>
      <c r="H68" s="9">
        <v>2</v>
      </c>
      <c r="I68" s="9">
        <v>0</v>
      </c>
      <c r="J68" s="10"/>
    </row>
    <row r="69" spans="1:10" ht="18.75" customHeight="1">
      <c r="A69" s="29" t="s">
        <v>80</v>
      </c>
      <c r="B69" s="8" t="s">
        <v>118</v>
      </c>
      <c r="C69" s="9">
        <v>3</v>
      </c>
      <c r="D69" s="9">
        <v>3</v>
      </c>
      <c r="E69" s="10"/>
      <c r="F69" s="31" t="s">
        <v>80</v>
      </c>
      <c r="G69" s="8" t="s">
        <v>73</v>
      </c>
      <c r="H69" s="9">
        <v>3</v>
      </c>
      <c r="I69" s="9">
        <v>3</v>
      </c>
      <c r="J69" s="40"/>
    </row>
    <row r="70" spans="1:10" ht="18.75" customHeight="1">
      <c r="A70" s="31" t="s">
        <v>80</v>
      </c>
      <c r="B70" s="8" t="s">
        <v>119</v>
      </c>
      <c r="C70" s="9">
        <v>3</v>
      </c>
      <c r="D70" s="9">
        <v>3</v>
      </c>
      <c r="E70" s="10"/>
      <c r="F70" s="29" t="s">
        <v>80</v>
      </c>
      <c r="G70" s="84" t="s">
        <v>121</v>
      </c>
      <c r="H70" s="17">
        <v>3</v>
      </c>
      <c r="I70" s="17">
        <v>3</v>
      </c>
      <c r="J70" s="40"/>
    </row>
    <row r="71" spans="1:10" ht="18.75" customHeight="1">
      <c r="A71" s="85" t="s">
        <v>80</v>
      </c>
      <c r="B71" s="8" t="s">
        <v>120</v>
      </c>
      <c r="C71" s="17">
        <v>2</v>
      </c>
      <c r="D71" s="17">
        <v>2</v>
      </c>
      <c r="E71" s="10"/>
      <c r="F71" s="31"/>
      <c r="G71" s="8"/>
      <c r="H71" s="9"/>
      <c r="I71" s="9"/>
      <c r="J71" s="10"/>
    </row>
    <row r="72" spans="1:10" ht="18.75" customHeight="1" thickBot="1">
      <c r="A72" s="20" t="s">
        <v>80</v>
      </c>
      <c r="B72" s="32" t="s">
        <v>67</v>
      </c>
      <c r="C72" s="25">
        <v>3</v>
      </c>
      <c r="D72" s="25">
        <v>0</v>
      </c>
      <c r="E72" s="26"/>
      <c r="F72" s="41" t="s">
        <v>80</v>
      </c>
      <c r="G72" s="32" t="s">
        <v>68</v>
      </c>
      <c r="H72" s="25">
        <v>3</v>
      </c>
      <c r="I72" s="25">
        <v>0</v>
      </c>
      <c r="J72" s="42"/>
    </row>
    <row r="73" spans="1:10" ht="43.5" customHeight="1">
      <c r="A73" s="49" t="s">
        <v>10</v>
      </c>
      <c r="B73" s="49"/>
      <c r="C73" s="49"/>
      <c r="D73" s="49"/>
      <c r="E73" s="49"/>
      <c r="F73" s="49"/>
      <c r="G73" s="55" t="s">
        <v>122</v>
      </c>
      <c r="H73" s="55"/>
      <c r="I73" s="55"/>
      <c r="J73" s="55"/>
    </row>
    <row r="74" spans="1:10" ht="34.5" customHeight="1">
      <c r="A74" s="54" t="s">
        <v>95</v>
      </c>
      <c r="B74" s="54"/>
      <c r="C74" s="54"/>
      <c r="D74" s="54"/>
      <c r="E74" s="54"/>
      <c r="F74" s="54"/>
      <c r="G74" s="54"/>
      <c r="H74" s="54"/>
      <c r="I74" s="54"/>
      <c r="J74" s="54"/>
    </row>
    <row r="75" spans="1:10" ht="20.25" customHeight="1">
      <c r="A75" s="70" t="s">
        <v>96</v>
      </c>
      <c r="B75" s="70"/>
      <c r="C75" s="70"/>
      <c r="D75" s="70"/>
      <c r="E75" s="70"/>
      <c r="F75" s="70"/>
      <c r="G75" s="70"/>
      <c r="H75" s="70"/>
      <c r="I75" s="70"/>
      <c r="J75" s="70"/>
    </row>
    <row r="76" spans="1:10" ht="28.5" customHeight="1" thickBot="1">
      <c r="A76" s="54" t="s">
        <v>34</v>
      </c>
      <c r="B76" s="54"/>
      <c r="C76" s="54"/>
      <c r="D76" s="54"/>
      <c r="E76" s="54"/>
      <c r="F76" s="54"/>
      <c r="G76" s="54"/>
      <c r="H76" s="54"/>
      <c r="I76" s="54"/>
      <c r="J76" s="54"/>
    </row>
    <row r="77" spans="1:10" ht="16.5" customHeight="1">
      <c r="A77" s="50"/>
      <c r="B77" s="1" t="s">
        <v>33</v>
      </c>
      <c r="C77" s="71" t="s">
        <v>28</v>
      </c>
      <c r="D77" s="72"/>
      <c r="E77" s="72"/>
      <c r="F77" s="73"/>
      <c r="G77" s="50"/>
      <c r="H77" s="43"/>
      <c r="I77" s="43"/>
      <c r="J77" s="43"/>
    </row>
    <row r="78" spans="1:10" ht="16.5" customHeight="1">
      <c r="A78" s="50"/>
      <c r="B78" s="2" t="s">
        <v>29</v>
      </c>
      <c r="C78" s="74" t="s">
        <v>30</v>
      </c>
      <c r="D78" s="75"/>
      <c r="E78" s="75"/>
      <c r="F78" s="76"/>
      <c r="G78" s="50"/>
      <c r="H78" s="43"/>
      <c r="I78" s="43"/>
      <c r="J78" s="43"/>
    </row>
    <row r="79" spans="1:10" ht="51" customHeight="1" thickBot="1">
      <c r="A79" s="50"/>
      <c r="B79" s="44" t="s">
        <v>31</v>
      </c>
      <c r="C79" s="77" t="s">
        <v>32</v>
      </c>
      <c r="D79" s="78"/>
      <c r="E79" s="78"/>
      <c r="F79" s="79"/>
      <c r="G79" s="50"/>
      <c r="H79" s="43"/>
      <c r="I79" s="43"/>
      <c r="J79" s="43"/>
    </row>
    <row r="80" spans="1:10" ht="33" customHeight="1">
      <c r="A80" s="80" t="s">
        <v>93</v>
      </c>
      <c r="B80" s="80"/>
      <c r="C80" s="80"/>
      <c r="D80" s="80"/>
      <c r="E80" s="80"/>
      <c r="F80" s="80"/>
      <c r="G80" s="80"/>
      <c r="H80" s="80"/>
      <c r="I80" s="80"/>
      <c r="J80" s="80"/>
    </row>
    <row r="81" spans="1:10" ht="17.25" customHeight="1">
      <c r="A81" s="80" t="s">
        <v>81</v>
      </c>
      <c r="B81" s="80"/>
      <c r="C81" s="80"/>
      <c r="D81" s="80"/>
      <c r="E81" s="80"/>
      <c r="F81" s="80"/>
      <c r="G81" s="80"/>
      <c r="H81" s="80"/>
      <c r="I81" s="80"/>
      <c r="J81" s="80"/>
    </row>
    <row r="82" spans="1:10" ht="17.25" customHeight="1">
      <c r="A82" s="80" t="s">
        <v>82</v>
      </c>
      <c r="B82" s="80"/>
      <c r="C82" s="80"/>
      <c r="D82" s="80"/>
      <c r="E82" s="80"/>
      <c r="F82" s="80"/>
      <c r="G82" s="80"/>
      <c r="H82" s="80"/>
      <c r="I82" s="80"/>
      <c r="J82" s="80"/>
    </row>
    <row r="83" spans="1:10" ht="17.25" customHeight="1">
      <c r="A83" s="80" t="s">
        <v>83</v>
      </c>
      <c r="B83" s="80"/>
      <c r="C83" s="80"/>
      <c r="D83" s="80"/>
      <c r="E83" s="80"/>
      <c r="F83" s="80"/>
      <c r="G83" s="80"/>
      <c r="H83" s="80"/>
      <c r="I83" s="80"/>
      <c r="J83" s="80"/>
    </row>
    <row r="84" spans="1:10" ht="28.35" customHeight="1">
      <c r="A84" s="80" t="s">
        <v>97</v>
      </c>
      <c r="B84" s="80"/>
      <c r="C84" s="80"/>
      <c r="D84" s="80"/>
      <c r="E84" s="80"/>
      <c r="F84" s="80"/>
      <c r="G84" s="80"/>
      <c r="H84" s="80"/>
      <c r="I84" s="80"/>
      <c r="J84" s="80"/>
    </row>
    <row r="85" spans="1:10" ht="17.25" customHeight="1">
      <c r="A85" s="81" t="s">
        <v>84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ht="16.5" customHeight="1">
      <c r="A86" s="80" t="s">
        <v>85</v>
      </c>
      <c r="B86" s="80"/>
      <c r="C86" s="80"/>
      <c r="D86" s="80"/>
      <c r="E86" s="80"/>
      <c r="F86" s="80"/>
      <c r="G86" s="80"/>
      <c r="H86" s="80"/>
      <c r="I86" s="80"/>
      <c r="J86" s="80"/>
    </row>
    <row r="87" spans="1:10" ht="16.5" customHeight="1">
      <c r="A87" s="80" t="s">
        <v>86</v>
      </c>
      <c r="B87" s="80"/>
      <c r="C87" s="80"/>
      <c r="D87" s="80"/>
      <c r="E87" s="80"/>
      <c r="F87" s="80"/>
      <c r="G87" s="80"/>
      <c r="H87" s="80"/>
      <c r="I87" s="80"/>
      <c r="J87" s="80"/>
    </row>
    <row r="88" spans="1:10" ht="16.5" customHeight="1">
      <c r="A88" s="80" t="s">
        <v>87</v>
      </c>
      <c r="B88" s="80"/>
      <c r="C88" s="80"/>
      <c r="D88" s="80"/>
      <c r="E88" s="80"/>
      <c r="F88" s="80"/>
      <c r="G88" s="80"/>
      <c r="H88" s="80"/>
      <c r="I88" s="80"/>
      <c r="J88" s="80"/>
    </row>
    <row r="89" spans="1:10" ht="16.5" customHeight="1">
      <c r="A89" s="80" t="s">
        <v>88</v>
      </c>
      <c r="B89" s="80"/>
      <c r="C89" s="80"/>
      <c r="D89" s="80"/>
      <c r="E89" s="80"/>
      <c r="F89" s="80"/>
      <c r="G89" s="80"/>
      <c r="H89" s="80"/>
      <c r="I89" s="80"/>
      <c r="J89" s="80"/>
    </row>
    <row r="90" spans="1:10" ht="16.5" customHeight="1">
      <c r="A90" s="80" t="s">
        <v>101</v>
      </c>
      <c r="B90" s="80"/>
      <c r="C90" s="80"/>
      <c r="D90" s="80"/>
      <c r="E90" s="80"/>
      <c r="F90" s="80"/>
      <c r="G90" s="80"/>
      <c r="H90" s="80"/>
      <c r="I90" s="80"/>
      <c r="J90" s="80"/>
    </row>
    <row r="91" spans="1:10" ht="16.5" customHeight="1">
      <c r="A91" s="80" t="s">
        <v>102</v>
      </c>
      <c r="B91" s="80"/>
      <c r="C91" s="80"/>
      <c r="D91" s="80"/>
      <c r="E91" s="80"/>
      <c r="F91" s="80"/>
      <c r="G91" s="80"/>
      <c r="H91" s="80"/>
      <c r="I91" s="80"/>
      <c r="J91" s="80"/>
    </row>
    <row r="92" spans="1:10">
      <c r="A92" s="80"/>
      <c r="B92" s="80"/>
      <c r="C92" s="80"/>
      <c r="D92" s="80"/>
      <c r="E92" s="80"/>
      <c r="F92" s="80"/>
      <c r="G92" s="80"/>
      <c r="H92" s="80"/>
      <c r="I92" s="80"/>
      <c r="J92" s="80"/>
    </row>
    <row r="93" spans="1:10">
      <c r="A93" s="80"/>
      <c r="B93" s="80"/>
      <c r="C93" s="80"/>
      <c r="D93" s="80"/>
      <c r="E93" s="80"/>
      <c r="F93" s="80"/>
      <c r="G93" s="80"/>
      <c r="H93" s="80"/>
      <c r="I93" s="80"/>
      <c r="J93" s="80"/>
    </row>
  </sheetData>
  <mergeCells count="34">
    <mergeCell ref="A93:J93"/>
    <mergeCell ref="A84:J84"/>
    <mergeCell ref="A80:J80"/>
    <mergeCell ref="A81:J81"/>
    <mergeCell ref="A82:J82"/>
    <mergeCell ref="A83:J83"/>
    <mergeCell ref="A92:J92"/>
    <mergeCell ref="A85:J85"/>
    <mergeCell ref="A86:J86"/>
    <mergeCell ref="A88:J88"/>
    <mergeCell ref="A89:J89"/>
    <mergeCell ref="A90:J90"/>
    <mergeCell ref="A91:J91"/>
    <mergeCell ref="A87:J87"/>
    <mergeCell ref="A75:J75"/>
    <mergeCell ref="A76:J76"/>
    <mergeCell ref="C77:F77"/>
    <mergeCell ref="C78:F78"/>
    <mergeCell ref="C79:F79"/>
    <mergeCell ref="A1:J1"/>
    <mergeCell ref="A3:J3"/>
    <mergeCell ref="A2:E2"/>
    <mergeCell ref="F2:J2"/>
    <mergeCell ref="A18:J18"/>
    <mergeCell ref="A74:J74"/>
    <mergeCell ref="G73:J73"/>
    <mergeCell ref="A19:E19"/>
    <mergeCell ref="F19:J19"/>
    <mergeCell ref="A37:J37"/>
    <mergeCell ref="A38:E38"/>
    <mergeCell ref="F38:J38"/>
    <mergeCell ref="A56:J56"/>
    <mergeCell ref="A57:E57"/>
    <mergeCell ref="F57:J57"/>
  </mergeCells>
  <phoneticPr fontId="2" type="noConversion"/>
  <pageMargins left="0.15748031496062992" right="0.15748031496062992" top="0.47244094488188981" bottom="0.39370078740157483" header="0.15748031496062992" footer="0"/>
  <pageSetup paperSize="9" scale="79" fitToHeight="0" orientation="portrait" r:id="rId1"/>
  <ignoredErrors>
    <ignoredError sqref="C44:D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產設系-113日四技時序表</vt:lpstr>
      <vt:lpstr>'產設系-113日四技時序表'!Print_Titles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2025-05-20T02:20:04Z</cp:lastPrinted>
  <dcterms:created xsi:type="dcterms:W3CDTF">2005-08-12T06:21:59Z</dcterms:created>
  <dcterms:modified xsi:type="dcterms:W3CDTF">2025-05-20T02:20:06Z</dcterms:modified>
</cp:coreProperties>
</file>