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財金3\"/>
    </mc:Choice>
  </mc:AlternateContent>
  <xr:revisionPtr revIDLastSave="0" documentId="13_ncr:1_{BCB6312B-9B14-40D1-BB5E-A40011650027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公版" sheetId="16" r:id="rId1"/>
  </sheets>
  <definedNames>
    <definedName name="_xlnm.Print_Area" localSheetId="0">公版!$A$1:$J$97</definedName>
    <definedName name="_xlnm.Print_Titles" localSheetId="0">公版!$1:$1</definedName>
  </definedNames>
  <calcPr calcId="191029"/>
</workbook>
</file>

<file path=xl/calcChain.xml><?xml version="1.0" encoding="utf-8"?>
<calcChain xmlns="http://schemas.openxmlformats.org/spreadsheetml/2006/main">
  <c r="D69" i="16" l="1"/>
  <c r="C69" i="16"/>
  <c r="I71" i="16"/>
  <c r="H71" i="16"/>
  <c r="D71" i="16"/>
  <c r="C71" i="16"/>
  <c r="I69" i="16"/>
  <c r="H69" i="16"/>
  <c r="D52" i="16"/>
  <c r="C52" i="16"/>
  <c r="I52" i="16"/>
  <c r="H52" i="16"/>
  <c r="I46" i="16"/>
  <c r="H46" i="16"/>
  <c r="I35" i="16"/>
  <c r="H35" i="16"/>
  <c r="D35" i="16"/>
  <c r="C35" i="16"/>
  <c r="D30" i="16"/>
  <c r="C30" i="16"/>
  <c r="I28" i="16"/>
  <c r="H28" i="16"/>
  <c r="D28" i="16"/>
  <c r="C28" i="16"/>
  <c r="I17" i="16"/>
  <c r="H17" i="16"/>
  <c r="D17" i="16"/>
  <c r="C17" i="16"/>
  <c r="I13" i="16"/>
  <c r="H13" i="16"/>
  <c r="D13" i="16"/>
  <c r="C13" i="16"/>
  <c r="I9" i="16"/>
  <c r="H9" i="16"/>
  <c r="D9" i="16"/>
  <c r="C9" i="16"/>
</calcChain>
</file>

<file path=xl/sharedStrings.xml><?xml version="1.0" encoding="utf-8"?>
<sst xmlns="http://schemas.openxmlformats.org/spreadsheetml/2006/main" count="302" uniqueCount="145">
  <si>
    <t>學分</t>
    <phoneticPr fontId="2" type="noConversion"/>
  </si>
  <si>
    <t>時數</t>
    <phoneticPr fontId="2" type="noConversion"/>
  </si>
  <si>
    <t>專業選修</t>
  </si>
  <si>
    <t>專業必修</t>
    <phoneticPr fontId="2" type="noConversion"/>
  </si>
  <si>
    <t>小計</t>
    <phoneticPr fontId="2" type="noConversion"/>
  </si>
  <si>
    <t>通識必修</t>
    <phoneticPr fontId="2" type="noConversion"/>
  </si>
  <si>
    <t>時數</t>
    <phoneticPr fontId="2" type="noConversion"/>
  </si>
  <si>
    <t>學分</t>
    <phoneticPr fontId="2" type="noConversion"/>
  </si>
  <si>
    <t>科目</t>
    <phoneticPr fontId="2" type="noConversion"/>
  </si>
  <si>
    <t>科目類別</t>
    <phoneticPr fontId="2" type="noConversion"/>
  </si>
  <si>
    <t>學分</t>
    <phoneticPr fontId="2" type="noConversion"/>
  </si>
  <si>
    <t>下學期</t>
  </si>
  <si>
    <t>上學期</t>
  </si>
  <si>
    <t>小計</t>
    <phoneticPr fontId="2" type="noConversion"/>
  </si>
  <si>
    <t>專業必修</t>
  </si>
  <si>
    <t>科目類別</t>
    <phoneticPr fontId="2" type="noConversion"/>
  </si>
  <si>
    <t>專業必修</t>
    <phoneticPr fontId="2" type="noConversion"/>
  </si>
  <si>
    <t>小計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</si>
  <si>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</si>
  <si>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</si>
  <si>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</si>
  <si>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</si>
  <si>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</si>
  <si>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</si>
  <si>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</si>
  <si>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</si>
  <si>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</si>
  <si>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</si>
  <si>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</si>
  <si>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</si>
  <si>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</si>
  <si>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</si>
  <si>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</si>
  <si>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</si>
  <si>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</si>
  <si>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</si>
  <si>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</si>
  <si>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院專業必修</t>
  </si>
  <si>
    <t>專業選修(學程2)</t>
    <phoneticPr fontId="2" type="noConversion"/>
  </si>
  <si>
    <t>專業選修(學程1)</t>
    <phoneticPr fontId="2" type="noConversion"/>
  </si>
  <si>
    <t>院專業必修</t>
    <phoneticPr fontId="2" type="noConversion"/>
  </si>
  <si>
    <t>中文閱讀與表達(一)</t>
    <phoneticPr fontId="2" type="noConversion"/>
  </si>
  <si>
    <t>英語聽講實務(一)</t>
    <phoneticPr fontId="2" type="noConversion"/>
  </si>
  <si>
    <t>體育生活(一)</t>
  </si>
  <si>
    <t>中文閱讀與表達(二)</t>
    <phoneticPr fontId="2" type="noConversion"/>
  </si>
  <si>
    <t>英語聽講實務(二)</t>
    <phoneticPr fontId="2" type="noConversion"/>
  </si>
  <si>
    <t>體育生活(二)</t>
  </si>
  <si>
    <t>會計學(一)</t>
    <phoneticPr fontId="2" type="noConversion"/>
  </si>
  <si>
    <t>經濟學(一)</t>
    <phoneticPr fontId="2" type="noConversion"/>
  </si>
  <si>
    <t>創意思考</t>
    <phoneticPr fontId="2" type="noConversion"/>
  </si>
  <si>
    <t>初等微積分及實習</t>
    <phoneticPr fontId="2" type="noConversion"/>
  </si>
  <si>
    <t>經濟學(二)</t>
  </si>
  <si>
    <t>會計學(二)</t>
    <phoneticPr fontId="2" type="noConversion"/>
  </si>
  <si>
    <t>商用微積分及實習</t>
    <phoneticPr fontId="2" type="noConversion"/>
  </si>
  <si>
    <t>企業概論</t>
    <phoneticPr fontId="2" type="noConversion"/>
  </si>
  <si>
    <t>金融行銷</t>
    <phoneticPr fontId="2" type="noConversion"/>
  </si>
  <si>
    <t>體育生活(三)</t>
  </si>
  <si>
    <t>台灣與世界</t>
  </si>
  <si>
    <t>基礎專業英文</t>
    <phoneticPr fontId="2" type="noConversion"/>
  </si>
  <si>
    <t>體育生活(四)</t>
  </si>
  <si>
    <t>貨幣銀行學</t>
  </si>
  <si>
    <t>民法概要</t>
  </si>
  <si>
    <t>財務管理(一)</t>
    <phoneticPr fontId="2" type="noConversion"/>
  </si>
  <si>
    <t>中級會計學(二)</t>
    <phoneticPr fontId="2" type="noConversion"/>
  </si>
  <si>
    <t>金融市場</t>
  </si>
  <si>
    <t>財務管理(二)</t>
    <phoneticPr fontId="2" type="noConversion"/>
  </si>
  <si>
    <t>金融科技應用與實務</t>
  </si>
  <si>
    <t>財務資料分析工具</t>
    <phoneticPr fontId="2" type="noConversion"/>
  </si>
  <si>
    <t>產業分析</t>
    <phoneticPr fontId="2" type="noConversion"/>
  </si>
  <si>
    <t>進階英文表達</t>
    <phoneticPr fontId="2" type="noConversion"/>
  </si>
  <si>
    <t>ESG與企業倫理</t>
    <phoneticPr fontId="2" type="noConversion"/>
  </si>
  <si>
    <t>專業英文</t>
    <phoneticPr fontId="2" type="noConversion"/>
  </si>
  <si>
    <t>管理學</t>
  </si>
  <si>
    <t>保險學</t>
  </si>
  <si>
    <t>投資學</t>
  </si>
  <si>
    <t>實務專題(一)</t>
    <phoneticPr fontId="2" type="noConversion"/>
  </si>
  <si>
    <t>租稅規劃</t>
    <phoneticPr fontId="2" type="noConversion"/>
  </si>
  <si>
    <t>金融證照輔導</t>
    <phoneticPr fontId="2" type="noConversion"/>
  </si>
  <si>
    <t>財務研究方法概論</t>
  </si>
  <si>
    <t>人壽保險實務</t>
    <phoneticPr fontId="2" type="noConversion"/>
  </si>
  <si>
    <t>ESG管理會計學</t>
    <phoneticPr fontId="2" type="noConversion"/>
  </si>
  <si>
    <t>全球經貿趨勢</t>
    <phoneticPr fontId="2" type="noConversion"/>
  </si>
  <si>
    <t>ESG與債券市場</t>
    <phoneticPr fontId="2" type="noConversion"/>
  </si>
  <si>
    <t>銀行實務</t>
    <phoneticPr fontId="2" type="noConversion"/>
  </si>
  <si>
    <t>ESG與個人理財</t>
    <phoneticPr fontId="2" type="noConversion"/>
  </si>
  <si>
    <t>證券市場理論與實務</t>
    <phoneticPr fontId="2" type="noConversion"/>
  </si>
  <si>
    <t>金融大數據分析</t>
    <phoneticPr fontId="2" type="noConversion"/>
  </si>
  <si>
    <t>國際財務管理</t>
    <phoneticPr fontId="2" type="noConversion"/>
  </si>
  <si>
    <t>國際金融</t>
    <phoneticPr fontId="2" type="noConversion"/>
  </si>
  <si>
    <t>社團參與</t>
  </si>
  <si>
    <t>外語能力檢定</t>
    <phoneticPr fontId="2" type="noConversion"/>
  </si>
  <si>
    <t>實務專題(二)</t>
    <phoneticPr fontId="2" type="noConversion"/>
  </si>
  <si>
    <t>專業證照</t>
    <phoneticPr fontId="2" type="noConversion"/>
  </si>
  <si>
    <t>基金管理</t>
    <phoneticPr fontId="2" type="noConversion"/>
  </si>
  <si>
    <t>企業實習</t>
    <phoneticPr fontId="2" type="noConversion"/>
  </si>
  <si>
    <t>證券投資分析</t>
    <phoneticPr fontId="2" type="noConversion"/>
  </si>
  <si>
    <t>財金職場專業見習(二)</t>
    <phoneticPr fontId="2" type="noConversion"/>
  </si>
  <si>
    <t>財金職場海外專業見習(二)</t>
    <phoneticPr fontId="2" type="noConversion"/>
  </si>
  <si>
    <t>期貨與選擇權</t>
  </si>
  <si>
    <t>衍生性金融商品交易實務</t>
    <phoneticPr fontId="2" type="noConversion"/>
  </si>
  <si>
    <t xml:space="preserve">一、 總畢業學分數  128學分，包括通識必修 31 學分、院專業必修 21  學分、專業必修 43 學分、最低專業選修33學分，其中須至少完成一個跨領域學分學程(或選修2門以上外系課程)。 </t>
    <phoneticPr fontId="5" type="noConversion"/>
  </si>
  <si>
    <t>二、通識必修共31學分，其中基礎通識必修22學分，分類通識必修9學分。</t>
    <phoneticPr fontId="2" type="noConversion"/>
  </si>
  <si>
    <t>分類通識含人文藝術、自然科學與綜合實踐等三領域，其中修讀綜合實踐領域課程未滿9學分者，其餘學分須選修人文藝術或自然科學領域課程。說明如下表：</t>
    <phoneticPr fontId="2" type="noConversion"/>
  </si>
  <si>
    <t>人文藝術領域</t>
  </si>
  <si>
    <t>各學院必修至少6學分</t>
    <phoneticPr fontId="2" type="noConversion"/>
  </si>
  <si>
    <t>自然科學領域</t>
    <phoneticPr fontId="2" type="noConversion"/>
  </si>
  <si>
    <t>商管學院、人文社會學院必修至少3學分</t>
    <phoneticPr fontId="2" type="noConversion"/>
  </si>
  <si>
    <t>綜合實踐領域</t>
    <phoneticPr fontId="2" type="noConversion"/>
  </si>
  <si>
    <t>創意創新創業、專題學習或自主學習類課程，修讀課程須經主政單位審核，相關資訊請查詢通識中心網頁</t>
    <phoneticPr fontId="2" type="noConversion"/>
  </si>
  <si>
    <t>三、本系之專業選修學程為（1）金融證券產業學程，（2）財金數位資訊學程，學生需獲得一學程課程中之18 學分，視為通過該專業選修學程，並須至少通過一學程為其畢業門檻。</t>
    <phoneticPr fontId="2" type="noConversion"/>
  </si>
  <si>
    <t>四、外系選修學分至多可承認15學分。</t>
    <phoneticPr fontId="2" type="noConversion"/>
  </si>
  <si>
    <t>六、「 *」 為開課系所屬學院「企業營運數位科技應用」技優專班課程。學生採技優方式進入「企業營運數位科技應用」技優專班，須依規定修畢專班之基礎、應用、精進與總整課程，其中基礎、應用與總整課程為必修，且至少需選修一門精進課程。基礎課程包括「計算機與程式設計概論」、「IT於商業與管理應用」「企業資源規劃」；精進課程包括「SAP 配銷與財務精進實務」、「SAP 生管與成本分析精進實務」與「供應鏈金融與區塊鏈應用」；應用課程有「大數據分析」、「行動工具管理應用」、「人工智慧應用」，總整課程為「企業營運數位科技應用專題」。</t>
    <phoneticPr fontId="2" type="noConversion"/>
  </si>
  <si>
    <t>七、專業選修學程或跨領域學分學程有相同名稱之課程者，不必重複修讀，可以抵免。</t>
    <phoneticPr fontId="2" type="noConversion"/>
  </si>
  <si>
    <t>八、外語能力檢定實施方式依本校學生外語能力檢定實施辦法為之。</t>
    <phoneticPr fontId="2" type="noConversion"/>
  </si>
  <si>
    <t>九、校外實習實施方式依本校校外實習課程實施要點為之。</t>
    <phoneticPr fontId="2" type="noConversion"/>
  </si>
  <si>
    <t>十、專業證照實施方式依本系專業證照課程實施要點為之。</t>
    <phoneticPr fontId="2" type="noConversion"/>
  </si>
  <si>
    <r>
      <rPr>
        <sz val="10"/>
        <color theme="1"/>
        <rFont val="新細明體"/>
        <family val="1"/>
        <charset val="136"/>
        <scheme val="minor"/>
      </rPr>
      <t>備註：</t>
    </r>
    <phoneticPr fontId="2" type="noConversion"/>
  </si>
  <si>
    <t>ESG與風險管理</t>
    <phoneticPr fontId="2" type="noConversion"/>
  </si>
  <si>
    <t>計算機與程式設計概論</t>
    <phoneticPr fontId="2" type="noConversion"/>
  </si>
  <si>
    <t>◎*</t>
  </si>
  <si>
    <t>IT於商業與管理應用</t>
    <phoneticPr fontId="2" type="noConversion"/>
  </si>
  <si>
    <t>*</t>
  </si>
  <si>
    <t xml:space="preserve">SAP配銷與財務精進實務 </t>
    <phoneticPr fontId="2" type="noConversion"/>
  </si>
  <si>
    <t>統計學(二)及實習</t>
    <phoneticPr fontId="2" type="noConversion"/>
  </si>
  <si>
    <t>中級會計學(一)</t>
    <phoneticPr fontId="2" type="noConversion"/>
  </si>
  <si>
    <t>財金職場專業見習(一)</t>
    <phoneticPr fontId="2" type="noConversion"/>
  </si>
  <si>
    <t>財金職場海外專業見習(一)</t>
    <phoneticPr fontId="2" type="noConversion"/>
  </si>
  <si>
    <t>統計學(一)</t>
    <phoneticPr fontId="2" type="noConversion"/>
  </si>
  <si>
    <r>
      <t>五、「</t>
    </r>
    <r>
      <rPr>
        <sz val="10"/>
        <color theme="1"/>
        <rFont val="MS Gothic"/>
        <family val="3"/>
        <charset val="128"/>
      </rPr>
      <t>⓪</t>
    </r>
    <r>
      <rPr>
        <sz val="10"/>
        <color theme="1"/>
        <rFont val="新細明體"/>
        <family val="1"/>
        <charset val="136"/>
      </rPr>
      <t>」為開課系所屬學院數位科技微學程基礎課程。數位科技微學程涵蓋基礎、核心、總整課程，其中基礎、總整課程為必修，且至少須選修一門核心課程。核心課程包括「大數據分析」、「行動工具管理應用」、「人工智慧應用」；總整課程為「企業營運數位科技應用專題」。學生依學院數位科技微學程之規定修畢學程學分者，得向院提出申請再發給數位科技微學程證明書。</t>
    </r>
    <phoneticPr fontId="2" type="noConversion"/>
  </si>
  <si>
    <t>十一、每學期最高及最低應修學分數依本校學則及學生選課辦法規定辦理。</t>
    <phoneticPr fontId="2" type="noConversion"/>
  </si>
  <si>
    <t>十二、課程時序表以教務處網頁為準， 做為辦理選課、重(補)修、及畢業資格審查之參考。</t>
    <phoneticPr fontId="2" type="noConversion"/>
  </si>
  <si>
    <t>金融程式設計與應用</t>
    <phoneticPr fontId="2" type="noConversion"/>
  </si>
  <si>
    <t>專業選修(學程2)</t>
  </si>
  <si>
    <t>個體經濟學</t>
    <phoneticPr fontId="2" type="noConversion"/>
  </si>
  <si>
    <t>企劃管理與實務</t>
    <phoneticPr fontId="2" type="noConversion"/>
  </si>
  <si>
    <t>營運資金管理</t>
    <phoneticPr fontId="2" type="noConversion"/>
  </si>
  <si>
    <t>總體經濟學</t>
    <phoneticPr fontId="2" type="noConversion"/>
  </si>
  <si>
    <t>財務報表分析</t>
    <phoneticPr fontId="2" type="noConversion"/>
  </si>
  <si>
    <t>財務資訊系統</t>
    <phoneticPr fontId="2" type="noConversion"/>
  </si>
  <si>
    <t>計量經濟學原理</t>
    <phoneticPr fontId="2" type="noConversion"/>
  </si>
  <si>
    <t>金融創新</t>
    <phoneticPr fontId="2" type="noConversion"/>
  </si>
  <si>
    <t>供應鏈金融與區塊鏈運用</t>
    <phoneticPr fontId="2" type="noConversion"/>
  </si>
  <si>
    <t>企業資源規劃</t>
  </si>
  <si>
    <t>分類通識</t>
    <phoneticPr fontId="2" type="noConversion"/>
  </si>
  <si>
    <t xml:space="preserve">                          南臺科技大學  四年制  財務金融系  課程時序表 (第27屆)  113年 9 月實施                     114/5/14修訂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</si>
</sst>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trike/>
      <sz val="10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wrapText="1"/>
    </xf>
    <xf numFmtId="0" fontId="3" fillId="2" borderId="1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wrapText="1"/>
    </xf>
    <xf numFmtId="0" fontId="4" fillId="2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wrapText="1"/>
    </xf>
    <xf numFmtId="0" fontId="3" fillId="0" borderId="12" xfId="0" applyFont="1" applyBorder="1" applyAlignment="1">
      <alignment horizontal="justify" wrapText="1"/>
    </xf>
    <xf numFmtId="0" fontId="3" fillId="0" borderId="12" xfId="1" applyFont="1" applyBorder="1" applyAlignment="1">
      <alignment horizontal="center" wrapText="1"/>
    </xf>
    <xf numFmtId="0" fontId="3" fillId="0" borderId="17" xfId="0" applyFont="1" applyBorder="1" applyAlignment="1">
      <alignment horizontal="justify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top" wrapText="1"/>
    </xf>
    <xf numFmtId="0" fontId="3" fillId="0" borderId="3" xfId="1" applyFont="1" applyBorder="1" applyAlignment="1">
      <alignment wrapText="1"/>
    </xf>
    <xf numFmtId="0" fontId="3" fillId="0" borderId="4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justify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justify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2" xfId="1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justify" wrapText="1"/>
    </xf>
    <xf numFmtId="0" fontId="3" fillId="2" borderId="13" xfId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3" fillId="0" borderId="3" xfId="0" applyFont="1" applyFill="1" applyBorder="1" applyAlignment="1">
      <alignment horizontal="justify" wrapText="1"/>
    </xf>
    <xf numFmtId="0" fontId="3" fillId="0" borderId="4" xfId="1" applyFont="1" applyFill="1" applyBorder="1" applyAlignment="1">
      <alignment horizontal="center" wrapText="1"/>
    </xf>
    <xf numFmtId="0" fontId="8" fillId="0" borderId="3" xfId="0" applyFont="1" applyBorder="1" applyAlignment="1">
      <alignment horizontal="justify" wrapText="1"/>
    </xf>
    <xf numFmtId="0" fontId="3" fillId="0" borderId="17" xfId="0" applyFont="1" applyBorder="1" applyAlignment="1">
      <alignment horizontal="center" wrapText="1"/>
    </xf>
    <xf numFmtId="0" fontId="8" fillId="0" borderId="1" xfId="1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justify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</cellXfs>
  <cellStyles count="4">
    <cellStyle name="一般" xfId="0" builtinId="0"/>
    <cellStyle name="一般 2" xfId="2" xr:uid="{00000000-0005-0000-0000-000001000000}"/>
    <cellStyle name="一般 6" xfId="3" xr:uid="{00000000-0005-0000-0000-000002000000}"/>
    <cellStyle name="一般_Sheet1" xfId="1" xr:uid="{00000000-0005-0000-0000-000004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97"/>
  <sheetViews>
    <sheetView tabSelected="1" topLeftCell="A76" zoomScaleNormal="100" workbookViewId="0">
      <selection sqref="A1:XFD1048576"/>
    </sheetView>
  </sheetViews>
  <sheetFormatPr defaultColWidth="9" defaultRowHeight="13.8"/>
  <cols>
    <col min="1" max="1" width="18.77734375" style="67" customWidth="1"/>
    <col min="2" max="2" width="21" style="67" customWidth="1"/>
    <col min="3" max="3" width="5" style="67" customWidth="1"/>
    <col min="4" max="4" width="5" style="67" bestFit="1" customWidth="1"/>
    <col min="5" max="5" width="4.109375" style="67" customWidth="1"/>
    <col min="6" max="6" width="19" style="67" customWidth="1"/>
    <col min="7" max="7" width="21.109375" style="67" customWidth="1"/>
    <col min="8" max="8" width="5" style="67" bestFit="1" customWidth="1"/>
    <col min="9" max="9" width="5" style="67" customWidth="1"/>
    <col min="10" max="10" width="4.109375" style="67" customWidth="1"/>
    <col min="11" max="17" width="9" style="67"/>
    <col min="18" max="256" width="9" style="68"/>
    <col min="257" max="16384" width="9" style="67"/>
  </cols>
  <sheetData>
    <row r="1" spans="1:256" ht="16.5" customHeight="1">
      <c r="A1" s="107" t="s">
        <v>144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256" ht="14.25" customHeight="1">
      <c r="A2" s="108" t="s">
        <v>33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256">
      <c r="A3" s="109" t="s">
        <v>12</v>
      </c>
      <c r="B3" s="108"/>
      <c r="C3" s="108"/>
      <c r="D3" s="108"/>
      <c r="E3" s="108"/>
      <c r="F3" s="110" t="s">
        <v>11</v>
      </c>
      <c r="G3" s="110"/>
      <c r="H3" s="110"/>
      <c r="I3" s="110"/>
      <c r="J3" s="110"/>
    </row>
    <row r="4" spans="1:256" s="101" customFormat="1">
      <c r="A4" s="16" t="s">
        <v>9</v>
      </c>
      <c r="B4" s="16" t="s">
        <v>8</v>
      </c>
      <c r="C4" s="16" t="s">
        <v>0</v>
      </c>
      <c r="D4" s="16" t="s">
        <v>1</v>
      </c>
      <c r="E4" s="16"/>
      <c r="F4" s="16" t="s">
        <v>9</v>
      </c>
      <c r="G4" s="16" t="s">
        <v>8</v>
      </c>
      <c r="H4" s="16" t="s">
        <v>10</v>
      </c>
      <c r="I4" s="16" t="s">
        <v>6</v>
      </c>
      <c r="J4" s="16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</row>
    <row r="5" spans="1:256" s="101" customFormat="1">
      <c r="A5" s="16" t="s">
        <v>5</v>
      </c>
      <c r="B5" s="15" t="s">
        <v>41</v>
      </c>
      <c r="C5" s="14">
        <v>2</v>
      </c>
      <c r="D5" s="14">
        <v>2</v>
      </c>
      <c r="E5" s="16"/>
      <c r="F5" s="16" t="s">
        <v>5</v>
      </c>
      <c r="G5" s="15" t="s">
        <v>44</v>
      </c>
      <c r="H5" s="14">
        <v>2</v>
      </c>
      <c r="I5" s="14">
        <v>2</v>
      </c>
      <c r="J5" s="16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</row>
    <row r="6" spans="1:256" s="101" customFormat="1">
      <c r="A6" s="16" t="s">
        <v>5</v>
      </c>
      <c r="B6" s="25" t="s">
        <v>42</v>
      </c>
      <c r="C6" s="16">
        <v>2</v>
      </c>
      <c r="D6" s="16">
        <v>2</v>
      </c>
      <c r="E6" s="16"/>
      <c r="F6" s="16" t="s">
        <v>5</v>
      </c>
      <c r="G6" s="25" t="s">
        <v>45</v>
      </c>
      <c r="H6" s="16">
        <v>2</v>
      </c>
      <c r="I6" s="16">
        <v>2</v>
      </c>
      <c r="J6" s="16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</row>
    <row r="7" spans="1:256" s="101" customFormat="1">
      <c r="A7" s="16" t="s">
        <v>5</v>
      </c>
      <c r="B7" s="26" t="s">
        <v>43</v>
      </c>
      <c r="C7" s="16">
        <v>2</v>
      </c>
      <c r="D7" s="16">
        <v>2</v>
      </c>
      <c r="E7" s="16"/>
      <c r="F7" s="16" t="s">
        <v>5</v>
      </c>
      <c r="G7" s="26" t="s">
        <v>46</v>
      </c>
      <c r="H7" s="16">
        <v>2</v>
      </c>
      <c r="I7" s="16">
        <v>2</v>
      </c>
      <c r="J7" s="16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2"/>
    </row>
    <row r="8" spans="1:256" s="101" customFormat="1">
      <c r="A8" s="16" t="s">
        <v>5</v>
      </c>
      <c r="B8" s="102" t="s">
        <v>143</v>
      </c>
      <c r="C8" s="16">
        <v>3</v>
      </c>
      <c r="D8" s="16">
        <v>3</v>
      </c>
      <c r="E8" s="16"/>
      <c r="F8" s="16" t="s">
        <v>5</v>
      </c>
      <c r="G8" s="26" t="s">
        <v>143</v>
      </c>
      <c r="H8" s="14">
        <v>3</v>
      </c>
      <c r="I8" s="14">
        <v>3</v>
      </c>
      <c r="J8" s="16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</row>
    <row r="9" spans="1:256" s="101" customFormat="1" ht="14.4" thickBot="1">
      <c r="A9" s="62" t="s">
        <v>5</v>
      </c>
      <c r="B9" s="72" t="s">
        <v>13</v>
      </c>
      <c r="C9" s="62">
        <f>SUM(C5:C8)</f>
        <v>9</v>
      </c>
      <c r="D9" s="62">
        <f>SUM(D5:D8)</f>
        <v>9</v>
      </c>
      <c r="E9" s="62"/>
      <c r="F9" s="62" t="s">
        <v>5</v>
      </c>
      <c r="G9" s="72" t="s">
        <v>4</v>
      </c>
      <c r="H9" s="62">
        <f>SUM(H5:H8)</f>
        <v>9</v>
      </c>
      <c r="I9" s="62">
        <f>SUM(I5:I8)</f>
        <v>9</v>
      </c>
      <c r="J9" s="6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</row>
    <row r="10" spans="1:256" s="101" customFormat="1" ht="15" customHeight="1">
      <c r="A10" s="105" t="s">
        <v>40</v>
      </c>
      <c r="B10" s="15" t="s">
        <v>47</v>
      </c>
      <c r="C10" s="27">
        <v>3</v>
      </c>
      <c r="D10" s="27">
        <v>3</v>
      </c>
      <c r="E10" s="105"/>
      <c r="F10" s="105" t="s">
        <v>37</v>
      </c>
      <c r="G10" s="15" t="s">
        <v>49</v>
      </c>
      <c r="H10" s="19">
        <v>2</v>
      </c>
      <c r="I10" s="19">
        <v>2</v>
      </c>
      <c r="J10" s="105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</row>
    <row r="11" spans="1:256" s="101" customFormat="1" ht="15" customHeight="1">
      <c r="A11" s="105" t="s">
        <v>40</v>
      </c>
      <c r="B11" s="28" t="s">
        <v>48</v>
      </c>
      <c r="C11" s="27">
        <v>3</v>
      </c>
      <c r="D11" s="27">
        <v>3</v>
      </c>
      <c r="E11" s="61"/>
      <c r="F11" s="105" t="s">
        <v>37</v>
      </c>
      <c r="G11" s="29" t="s">
        <v>120</v>
      </c>
      <c r="H11" s="106">
        <v>2</v>
      </c>
      <c r="I11" s="106">
        <v>2</v>
      </c>
      <c r="J11" s="16" t="s">
        <v>119</v>
      </c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 s="101" customFormat="1" ht="15" customHeight="1">
      <c r="A12" s="105" t="s">
        <v>40</v>
      </c>
      <c r="B12" s="15" t="s">
        <v>118</v>
      </c>
      <c r="C12" s="27">
        <v>2</v>
      </c>
      <c r="D12" s="27">
        <v>2</v>
      </c>
      <c r="E12" s="16" t="s">
        <v>119</v>
      </c>
      <c r="F12" s="105" t="s">
        <v>37</v>
      </c>
      <c r="G12" s="73"/>
      <c r="H12" s="61"/>
      <c r="I12" s="61"/>
      <c r="J12" s="16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</row>
    <row r="13" spans="1:256" s="75" customFormat="1" ht="14.4" thickBot="1">
      <c r="A13" s="62" t="s">
        <v>37</v>
      </c>
      <c r="B13" s="9" t="s">
        <v>4</v>
      </c>
      <c r="C13" s="8">
        <f>SUM(C10:C12)</f>
        <v>8</v>
      </c>
      <c r="D13" s="8">
        <f>SUM(D10:D12)</f>
        <v>8</v>
      </c>
      <c r="E13" s="8"/>
      <c r="F13" s="62" t="s">
        <v>37</v>
      </c>
      <c r="G13" s="9" t="s">
        <v>4</v>
      </c>
      <c r="H13" s="8">
        <f>SUM(H10:H12)</f>
        <v>4</v>
      </c>
      <c r="I13" s="8">
        <f>SUM(I10:I12)</f>
        <v>4</v>
      </c>
      <c r="J13" s="8"/>
      <c r="K13" s="101"/>
      <c r="L13" s="101"/>
      <c r="M13" s="101"/>
      <c r="N13" s="101"/>
      <c r="O13" s="101"/>
      <c r="P13" s="101"/>
      <c r="Q13" s="101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  <c r="IV13" s="74"/>
    </row>
    <row r="14" spans="1:256" s="75" customFormat="1">
      <c r="A14" s="106" t="s">
        <v>3</v>
      </c>
      <c r="B14" s="30" t="s">
        <v>50</v>
      </c>
      <c r="C14" s="106">
        <v>2</v>
      </c>
      <c r="D14" s="106">
        <v>3</v>
      </c>
      <c r="E14" s="3"/>
      <c r="F14" s="106" t="s">
        <v>3</v>
      </c>
      <c r="G14" s="30" t="s">
        <v>51</v>
      </c>
      <c r="H14" s="27">
        <v>3</v>
      </c>
      <c r="I14" s="27">
        <v>3</v>
      </c>
      <c r="J14" s="3"/>
      <c r="K14" s="101"/>
      <c r="L14" s="101"/>
      <c r="M14" s="101"/>
      <c r="N14" s="101"/>
      <c r="O14" s="101"/>
      <c r="P14" s="101"/>
      <c r="Q14" s="101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  <c r="IV14" s="74"/>
    </row>
    <row r="15" spans="1:256" s="75" customFormat="1">
      <c r="A15" s="106" t="s">
        <v>3</v>
      </c>
      <c r="B15" s="15"/>
      <c r="C15" s="27"/>
      <c r="D15" s="27"/>
      <c r="E15" s="104"/>
      <c r="F15" s="106" t="s">
        <v>3</v>
      </c>
      <c r="G15" s="30" t="s">
        <v>52</v>
      </c>
      <c r="H15" s="27">
        <v>3</v>
      </c>
      <c r="I15" s="27">
        <v>3</v>
      </c>
      <c r="J15" s="104"/>
      <c r="K15" s="101"/>
      <c r="L15" s="101"/>
      <c r="M15" s="101"/>
      <c r="N15" s="101"/>
      <c r="O15" s="101"/>
      <c r="P15" s="101"/>
      <c r="Q15" s="101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  <c r="IV15" s="74"/>
    </row>
    <row r="16" spans="1:256" s="75" customFormat="1">
      <c r="A16" s="106" t="s">
        <v>3</v>
      </c>
      <c r="B16" s="28"/>
      <c r="C16" s="14"/>
      <c r="D16" s="14"/>
      <c r="E16" s="104"/>
      <c r="F16" s="106" t="s">
        <v>3</v>
      </c>
      <c r="G16" s="15" t="s">
        <v>53</v>
      </c>
      <c r="H16" s="27">
        <v>2</v>
      </c>
      <c r="I16" s="27">
        <v>3</v>
      </c>
      <c r="J16" s="104"/>
      <c r="K16" s="101"/>
      <c r="L16" s="101"/>
      <c r="M16" s="101"/>
      <c r="N16" s="101"/>
      <c r="O16" s="101"/>
      <c r="P16" s="101"/>
      <c r="Q16" s="101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  <c r="IV16" s="74"/>
    </row>
    <row r="17" spans="1:256" s="75" customFormat="1" ht="14.4" thickBot="1">
      <c r="A17" s="8" t="s">
        <v>14</v>
      </c>
      <c r="B17" s="9" t="s">
        <v>4</v>
      </c>
      <c r="C17" s="8">
        <f>SUM(C14:C16)</f>
        <v>2</v>
      </c>
      <c r="D17" s="8">
        <f>SUM(D14:D16)</f>
        <v>3</v>
      </c>
      <c r="E17" s="8"/>
      <c r="F17" s="8" t="s">
        <v>14</v>
      </c>
      <c r="G17" s="76" t="s">
        <v>4</v>
      </c>
      <c r="H17" s="66">
        <f>SUM(H14:H16)</f>
        <v>8</v>
      </c>
      <c r="I17" s="66">
        <f>SUM(I14:I16)</f>
        <v>9</v>
      </c>
      <c r="J17" s="8"/>
      <c r="K17" s="101"/>
      <c r="L17" s="101"/>
      <c r="M17" s="101"/>
      <c r="N17" s="101"/>
      <c r="O17" s="101"/>
      <c r="P17" s="101"/>
      <c r="Q17" s="101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</row>
    <row r="18" spans="1:256" s="75" customFormat="1">
      <c r="A18" s="3" t="s">
        <v>2</v>
      </c>
      <c r="B18" s="63"/>
      <c r="C18" s="3"/>
      <c r="D18" s="3"/>
      <c r="E18" s="3"/>
      <c r="F18" s="3" t="s">
        <v>2</v>
      </c>
      <c r="G18" s="31"/>
      <c r="H18" s="19"/>
      <c r="I18" s="19"/>
      <c r="J18" s="3"/>
      <c r="K18" s="101"/>
      <c r="L18" s="101"/>
      <c r="M18" s="101"/>
      <c r="N18" s="101"/>
      <c r="O18" s="101"/>
      <c r="P18" s="101"/>
      <c r="Q18" s="101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</row>
    <row r="19" spans="1:256" s="75" customFormat="1">
      <c r="A19" s="2" t="s">
        <v>39</v>
      </c>
      <c r="B19" s="7"/>
      <c r="C19" s="5"/>
      <c r="D19" s="5"/>
      <c r="E19" s="103"/>
      <c r="F19" s="2" t="s">
        <v>39</v>
      </c>
      <c r="G19" s="32" t="s">
        <v>55</v>
      </c>
      <c r="H19" s="33">
        <v>3</v>
      </c>
      <c r="I19" s="33">
        <v>3</v>
      </c>
      <c r="J19" s="2"/>
      <c r="K19" s="101"/>
      <c r="L19" s="101"/>
      <c r="M19" s="101"/>
      <c r="N19" s="101"/>
      <c r="O19" s="101"/>
      <c r="P19" s="101"/>
      <c r="Q19" s="101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</row>
    <row r="20" spans="1:256" s="75" customFormat="1" ht="14.4" thickBot="1">
      <c r="A20" s="2" t="s">
        <v>38</v>
      </c>
      <c r="B20" s="18" t="s">
        <v>54</v>
      </c>
      <c r="C20" s="17">
        <v>3</v>
      </c>
      <c r="D20" s="17">
        <v>3</v>
      </c>
      <c r="E20" s="103"/>
      <c r="F20" s="2" t="s">
        <v>38</v>
      </c>
      <c r="G20" s="18" t="s">
        <v>131</v>
      </c>
      <c r="H20" s="17">
        <v>3</v>
      </c>
      <c r="I20" s="17">
        <v>3</v>
      </c>
      <c r="J20" s="17"/>
      <c r="K20" s="101"/>
      <c r="L20" s="101"/>
      <c r="M20" s="101"/>
      <c r="N20" s="101"/>
      <c r="O20" s="101"/>
      <c r="P20" s="101"/>
      <c r="Q20" s="101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</row>
    <row r="21" spans="1:256" s="102" customFormat="1">
      <c r="A21" s="77"/>
      <c r="B21" s="78"/>
      <c r="C21" s="78"/>
      <c r="D21" s="78"/>
      <c r="E21" s="78"/>
      <c r="F21" s="77"/>
      <c r="H21" s="79"/>
      <c r="I21" s="79"/>
      <c r="J21" s="80"/>
    </row>
    <row r="22" spans="1:256" s="101" customFormat="1" ht="14.25" customHeight="1">
      <c r="A22" s="111" t="s">
        <v>34</v>
      </c>
      <c r="B22" s="112"/>
      <c r="C22" s="112"/>
      <c r="D22" s="112"/>
      <c r="E22" s="112"/>
      <c r="F22" s="112"/>
      <c r="G22" s="112"/>
      <c r="H22" s="112"/>
      <c r="I22" s="112"/>
      <c r="J22" s="113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  <c r="IR22" s="102"/>
      <c r="IS22" s="102"/>
      <c r="IT22" s="102"/>
      <c r="IU22" s="102"/>
      <c r="IV22" s="102"/>
    </row>
    <row r="23" spans="1:256" s="101" customFormat="1">
      <c r="A23" s="114" t="s">
        <v>12</v>
      </c>
      <c r="B23" s="115"/>
      <c r="C23" s="115"/>
      <c r="D23" s="115"/>
      <c r="E23" s="115"/>
      <c r="F23" s="116" t="s">
        <v>11</v>
      </c>
      <c r="G23" s="116"/>
      <c r="H23" s="116"/>
      <c r="I23" s="116"/>
      <c r="J23" s="116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  <c r="IR23" s="102"/>
      <c r="IS23" s="102"/>
      <c r="IT23" s="102"/>
      <c r="IU23" s="102"/>
      <c r="IV23" s="102"/>
    </row>
    <row r="24" spans="1:256" s="101" customFormat="1">
      <c r="A24" s="16" t="s">
        <v>9</v>
      </c>
      <c r="B24" s="16" t="s">
        <v>8</v>
      </c>
      <c r="C24" s="16" t="s">
        <v>7</v>
      </c>
      <c r="D24" s="16" t="s">
        <v>6</v>
      </c>
      <c r="E24" s="16"/>
      <c r="F24" s="16" t="s">
        <v>15</v>
      </c>
      <c r="G24" s="16" t="s">
        <v>8</v>
      </c>
      <c r="H24" s="16" t="s">
        <v>10</v>
      </c>
      <c r="I24" s="16" t="s">
        <v>6</v>
      </c>
      <c r="J24" s="16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  <c r="EX24" s="102"/>
      <c r="EY24" s="102"/>
      <c r="EZ24" s="102"/>
      <c r="FA24" s="102"/>
      <c r="FB24" s="102"/>
      <c r="FC24" s="102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  <c r="IR24" s="102"/>
      <c r="IS24" s="102"/>
      <c r="IT24" s="102"/>
      <c r="IU24" s="102"/>
      <c r="IV24" s="102"/>
    </row>
    <row r="25" spans="1:256" s="101" customFormat="1">
      <c r="A25" s="16" t="s">
        <v>5</v>
      </c>
      <c r="B25" s="15" t="s">
        <v>56</v>
      </c>
      <c r="C25" s="14">
        <v>2</v>
      </c>
      <c r="D25" s="14">
        <v>2</v>
      </c>
      <c r="E25" s="16"/>
      <c r="F25" s="16" t="s">
        <v>5</v>
      </c>
      <c r="G25" s="26" t="s">
        <v>58</v>
      </c>
      <c r="H25" s="16">
        <v>2</v>
      </c>
      <c r="I25" s="16">
        <v>2</v>
      </c>
      <c r="J25" s="16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102"/>
      <c r="DQ25" s="102"/>
      <c r="DR25" s="102"/>
      <c r="DS25" s="102"/>
      <c r="DT25" s="102"/>
      <c r="DU25" s="102"/>
      <c r="DV25" s="102"/>
      <c r="DW25" s="102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  <c r="IR25" s="102"/>
      <c r="IS25" s="102"/>
      <c r="IT25" s="102"/>
      <c r="IU25" s="102"/>
      <c r="IV25" s="102"/>
    </row>
    <row r="26" spans="1:256" s="101" customFormat="1">
      <c r="A26" s="16" t="s">
        <v>5</v>
      </c>
      <c r="B26" s="15" t="s">
        <v>57</v>
      </c>
      <c r="C26" s="14">
        <v>2</v>
      </c>
      <c r="D26" s="14">
        <v>2</v>
      </c>
      <c r="E26" s="16"/>
      <c r="F26" s="16" t="s">
        <v>5</v>
      </c>
      <c r="G26" s="15" t="s">
        <v>59</v>
      </c>
      <c r="H26" s="14">
        <v>2</v>
      </c>
      <c r="I26" s="14">
        <v>2</v>
      </c>
      <c r="J26" s="16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2"/>
      <c r="DN26" s="102"/>
      <c r="DO26" s="102"/>
      <c r="DP26" s="102"/>
      <c r="DQ26" s="102"/>
      <c r="DR26" s="102"/>
      <c r="DS26" s="102"/>
      <c r="DT26" s="102"/>
      <c r="DU26" s="102"/>
      <c r="DV26" s="102"/>
      <c r="DW26" s="102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  <c r="IN26" s="102"/>
      <c r="IO26" s="102"/>
      <c r="IP26" s="102"/>
      <c r="IQ26" s="102"/>
      <c r="IR26" s="102"/>
      <c r="IS26" s="102"/>
      <c r="IT26" s="102"/>
      <c r="IU26" s="102"/>
      <c r="IV26" s="102"/>
    </row>
    <row r="27" spans="1:256" s="101" customFormat="1">
      <c r="A27" s="16" t="s">
        <v>5</v>
      </c>
      <c r="B27" s="15"/>
      <c r="C27" s="14"/>
      <c r="D27" s="14"/>
      <c r="E27" s="16"/>
      <c r="F27" s="16" t="s">
        <v>5</v>
      </c>
      <c r="G27" s="15" t="s">
        <v>143</v>
      </c>
      <c r="H27" s="14">
        <v>3</v>
      </c>
      <c r="I27" s="14">
        <v>3</v>
      </c>
      <c r="J27" s="16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2"/>
      <c r="DN27" s="102"/>
      <c r="DO27" s="102"/>
      <c r="DP27" s="102"/>
      <c r="DQ27" s="102"/>
      <c r="DR27" s="102"/>
      <c r="DS27" s="102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2"/>
      <c r="EL27" s="102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  <c r="IN27" s="102"/>
      <c r="IO27" s="102"/>
      <c r="IP27" s="102"/>
      <c r="IQ27" s="102"/>
      <c r="IR27" s="102"/>
      <c r="IS27" s="102"/>
      <c r="IT27" s="102"/>
      <c r="IU27" s="102"/>
      <c r="IV27" s="102"/>
    </row>
    <row r="28" spans="1:256" ht="14.4" thickBot="1">
      <c r="A28" s="62" t="s">
        <v>5</v>
      </c>
      <c r="B28" s="18" t="s">
        <v>4</v>
      </c>
      <c r="C28" s="17">
        <f>SUM(C25:C27)</f>
        <v>4</v>
      </c>
      <c r="D28" s="17">
        <f>SUM(D25:D27)</f>
        <v>4</v>
      </c>
      <c r="E28" s="17"/>
      <c r="F28" s="62" t="s">
        <v>5</v>
      </c>
      <c r="G28" s="18" t="s">
        <v>13</v>
      </c>
      <c r="H28" s="17">
        <f>SUM(H25:H27)</f>
        <v>7</v>
      </c>
      <c r="I28" s="17">
        <f>SUM(I25:I27)</f>
        <v>7</v>
      </c>
      <c r="J28" s="17"/>
    </row>
    <row r="29" spans="1:256">
      <c r="A29" s="105" t="s">
        <v>37</v>
      </c>
      <c r="B29" s="34" t="s">
        <v>127</v>
      </c>
      <c r="C29" s="27">
        <v>3</v>
      </c>
      <c r="D29" s="27">
        <v>3</v>
      </c>
      <c r="E29" s="106"/>
      <c r="F29" s="105" t="s">
        <v>37</v>
      </c>
      <c r="G29" s="31"/>
      <c r="H29" s="19"/>
      <c r="I29" s="19"/>
      <c r="J29" s="19"/>
    </row>
    <row r="30" spans="1:256" ht="14.4" thickBot="1">
      <c r="A30" s="62" t="s">
        <v>37</v>
      </c>
      <c r="B30" s="18" t="s">
        <v>4</v>
      </c>
      <c r="C30" s="17">
        <f>SUM(C29)</f>
        <v>3</v>
      </c>
      <c r="D30" s="17">
        <f>SUM(D29)</f>
        <v>3</v>
      </c>
      <c r="E30" s="20"/>
      <c r="F30" s="62" t="s">
        <v>37</v>
      </c>
      <c r="G30" s="18" t="s">
        <v>4</v>
      </c>
      <c r="H30" s="8"/>
      <c r="I30" s="8"/>
      <c r="J30" s="20"/>
    </row>
    <row r="31" spans="1:256">
      <c r="A31" s="106" t="s">
        <v>3</v>
      </c>
      <c r="B31" s="32" t="s">
        <v>124</v>
      </c>
      <c r="C31" s="27">
        <v>3</v>
      </c>
      <c r="D31" s="27">
        <v>3</v>
      </c>
      <c r="E31" s="105"/>
      <c r="F31" s="106" t="s">
        <v>3</v>
      </c>
      <c r="G31" s="34" t="s">
        <v>63</v>
      </c>
      <c r="H31" s="27">
        <v>3</v>
      </c>
      <c r="I31" s="27">
        <v>3</v>
      </c>
      <c r="J31" s="106"/>
    </row>
    <row r="32" spans="1:256">
      <c r="A32" s="106" t="s">
        <v>3</v>
      </c>
      <c r="B32" s="32" t="s">
        <v>60</v>
      </c>
      <c r="C32" s="27">
        <v>3</v>
      </c>
      <c r="D32" s="27">
        <v>3</v>
      </c>
      <c r="E32" s="16"/>
      <c r="F32" s="106" t="s">
        <v>3</v>
      </c>
      <c r="G32" s="34" t="s">
        <v>123</v>
      </c>
      <c r="H32" s="27">
        <v>3</v>
      </c>
      <c r="I32" s="27">
        <v>4</v>
      </c>
      <c r="J32" s="14"/>
    </row>
    <row r="33" spans="1:256">
      <c r="A33" s="106" t="s">
        <v>3</v>
      </c>
      <c r="B33" s="32" t="s">
        <v>61</v>
      </c>
      <c r="C33" s="27">
        <v>2</v>
      </c>
      <c r="D33" s="27">
        <v>2</v>
      </c>
      <c r="E33" s="16"/>
      <c r="F33" s="106" t="s">
        <v>3</v>
      </c>
      <c r="G33" s="32" t="s">
        <v>64</v>
      </c>
      <c r="H33" s="27">
        <v>3</v>
      </c>
      <c r="I33" s="27">
        <v>3</v>
      </c>
      <c r="J33" s="14"/>
    </row>
    <row r="34" spans="1:256">
      <c r="A34" s="106" t="s">
        <v>3</v>
      </c>
      <c r="B34" s="32" t="s">
        <v>62</v>
      </c>
      <c r="C34" s="27">
        <v>3</v>
      </c>
      <c r="D34" s="27">
        <v>3</v>
      </c>
      <c r="E34" s="16"/>
      <c r="F34" s="106" t="s">
        <v>3</v>
      </c>
      <c r="G34" s="32" t="s">
        <v>65</v>
      </c>
      <c r="H34" s="27">
        <v>3</v>
      </c>
      <c r="I34" s="27">
        <v>3</v>
      </c>
      <c r="J34" s="14"/>
    </row>
    <row r="35" spans="1:256" s="75" customFormat="1" ht="14.4" thickBot="1">
      <c r="A35" s="8" t="s">
        <v>16</v>
      </c>
      <c r="B35" s="9" t="s">
        <v>17</v>
      </c>
      <c r="C35" s="8">
        <f>SUM(C31:C34)</f>
        <v>11</v>
      </c>
      <c r="D35" s="8">
        <f t="shared" ref="D35" si="0">SUM(D31:D34)</f>
        <v>11</v>
      </c>
      <c r="E35" s="8"/>
      <c r="F35" s="8" t="s">
        <v>16</v>
      </c>
      <c r="G35" s="9" t="s">
        <v>17</v>
      </c>
      <c r="H35" s="8">
        <f>SUM(H31:H34)</f>
        <v>12</v>
      </c>
      <c r="I35" s="8">
        <f>SUM(I31:I34)</f>
        <v>13</v>
      </c>
      <c r="J35" s="8"/>
      <c r="K35" s="67"/>
      <c r="L35" s="67"/>
      <c r="M35" s="67"/>
      <c r="N35" s="67"/>
      <c r="O35" s="67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  <c r="IP35" s="74"/>
      <c r="IQ35" s="74"/>
      <c r="IR35" s="74"/>
      <c r="IS35" s="74"/>
      <c r="IT35" s="74"/>
      <c r="IU35" s="74"/>
      <c r="IV35" s="74"/>
    </row>
    <row r="36" spans="1:256" s="75" customFormat="1">
      <c r="A36" s="2" t="s">
        <v>2</v>
      </c>
      <c r="B36" s="31"/>
      <c r="C36" s="19"/>
      <c r="D36" s="19"/>
      <c r="E36" s="103"/>
      <c r="F36" s="2" t="s">
        <v>2</v>
      </c>
      <c r="G36" s="35"/>
      <c r="H36" s="36"/>
      <c r="I36" s="36"/>
      <c r="J36" s="2"/>
      <c r="K36" s="67"/>
      <c r="L36" s="67"/>
      <c r="M36" s="67"/>
      <c r="N36" s="67"/>
      <c r="O36" s="67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  <c r="IQ36" s="74"/>
      <c r="IR36" s="74"/>
      <c r="IS36" s="74"/>
      <c r="IT36" s="74"/>
      <c r="IU36" s="74"/>
      <c r="IV36" s="74"/>
    </row>
    <row r="37" spans="1:256" s="75" customFormat="1">
      <c r="A37" s="2" t="s">
        <v>39</v>
      </c>
      <c r="B37" s="32" t="s">
        <v>68</v>
      </c>
      <c r="C37" s="33">
        <v>3</v>
      </c>
      <c r="D37" s="33">
        <v>3</v>
      </c>
      <c r="E37" s="103"/>
      <c r="F37" s="2" t="s">
        <v>39</v>
      </c>
      <c r="G37" s="7" t="s">
        <v>135</v>
      </c>
      <c r="H37" s="104">
        <v>3</v>
      </c>
      <c r="I37" s="104">
        <v>3</v>
      </c>
      <c r="J37" s="104"/>
      <c r="K37" s="67"/>
      <c r="L37" s="67"/>
      <c r="M37" s="67"/>
      <c r="N37" s="67"/>
      <c r="O37" s="67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  <c r="HG37" s="74"/>
      <c r="HH37" s="74"/>
      <c r="HI37" s="74"/>
      <c r="HJ37" s="74"/>
      <c r="HK37" s="74"/>
      <c r="HL37" s="74"/>
      <c r="HM37" s="74"/>
      <c r="HN37" s="74"/>
      <c r="HO37" s="74"/>
      <c r="HP37" s="74"/>
      <c r="HQ37" s="74"/>
      <c r="HR37" s="74"/>
      <c r="HS37" s="74"/>
      <c r="HT37" s="74"/>
      <c r="HU37" s="74"/>
      <c r="HV37" s="74"/>
      <c r="HW37" s="74"/>
      <c r="HX37" s="74"/>
      <c r="HY37" s="74"/>
      <c r="HZ37" s="74"/>
      <c r="IA37" s="74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  <c r="IP37" s="74"/>
      <c r="IQ37" s="74"/>
      <c r="IR37" s="74"/>
      <c r="IS37" s="74"/>
      <c r="IT37" s="74"/>
      <c r="IU37" s="74"/>
      <c r="IV37" s="74"/>
    </row>
    <row r="38" spans="1:256" s="75" customFormat="1">
      <c r="A38" s="2" t="s">
        <v>39</v>
      </c>
      <c r="B38" s="34" t="s">
        <v>133</v>
      </c>
      <c r="C38" s="33">
        <v>3</v>
      </c>
      <c r="D38" s="33">
        <v>3</v>
      </c>
      <c r="E38" s="103"/>
      <c r="F38" s="2" t="s">
        <v>39</v>
      </c>
      <c r="G38" s="21" t="s">
        <v>136</v>
      </c>
      <c r="H38" s="104">
        <v>3</v>
      </c>
      <c r="I38" s="104">
        <v>3</v>
      </c>
      <c r="J38" s="104"/>
      <c r="K38" s="67"/>
      <c r="L38" s="67"/>
      <c r="M38" s="67"/>
      <c r="N38" s="67"/>
      <c r="O38" s="67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4"/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  <c r="IQ38" s="74"/>
      <c r="IR38" s="74"/>
      <c r="IS38" s="74"/>
      <c r="IT38" s="74"/>
      <c r="IU38" s="74"/>
      <c r="IV38" s="74"/>
    </row>
    <row r="39" spans="1:256" s="75" customFormat="1">
      <c r="A39" s="2" t="s">
        <v>132</v>
      </c>
      <c r="B39" s="21" t="s">
        <v>134</v>
      </c>
      <c r="C39" s="104">
        <v>3</v>
      </c>
      <c r="D39" s="104">
        <v>3</v>
      </c>
      <c r="E39" s="103"/>
      <c r="F39" s="2" t="s">
        <v>132</v>
      </c>
      <c r="G39" s="81" t="s">
        <v>66</v>
      </c>
      <c r="H39" s="33">
        <v>3</v>
      </c>
      <c r="I39" s="33">
        <v>3</v>
      </c>
      <c r="J39" s="104"/>
      <c r="K39" s="67"/>
      <c r="L39" s="67"/>
      <c r="M39" s="67"/>
      <c r="N39" s="67"/>
      <c r="O39" s="67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4"/>
      <c r="GS39" s="74"/>
      <c r="GT39" s="74"/>
      <c r="GU39" s="74"/>
      <c r="GV39" s="74"/>
      <c r="GW39" s="74"/>
      <c r="GX39" s="74"/>
      <c r="GY39" s="74"/>
      <c r="GZ39" s="74"/>
      <c r="HA39" s="74"/>
      <c r="HB39" s="74"/>
      <c r="HC39" s="74"/>
      <c r="HD39" s="74"/>
      <c r="HE39" s="74"/>
      <c r="HF39" s="74"/>
      <c r="HG39" s="74"/>
      <c r="HH39" s="74"/>
      <c r="HI39" s="74"/>
      <c r="HJ39" s="74"/>
      <c r="HK39" s="74"/>
      <c r="HL39" s="74"/>
      <c r="HM39" s="74"/>
      <c r="HN39" s="74"/>
      <c r="HO39" s="74"/>
      <c r="HP39" s="74"/>
      <c r="HQ39" s="74"/>
      <c r="HR39" s="74"/>
      <c r="HS39" s="74"/>
      <c r="HT39" s="74"/>
      <c r="HU39" s="74"/>
      <c r="HV39" s="74"/>
      <c r="HW39" s="74"/>
      <c r="HX39" s="74"/>
      <c r="HY39" s="74"/>
      <c r="HZ39" s="74"/>
      <c r="IA39" s="74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  <c r="IO39" s="74"/>
      <c r="IP39" s="74"/>
      <c r="IQ39" s="74"/>
      <c r="IR39" s="74"/>
      <c r="IS39" s="74"/>
      <c r="IT39" s="74"/>
      <c r="IU39" s="74"/>
      <c r="IV39" s="74"/>
    </row>
    <row r="40" spans="1:256" s="75" customFormat="1" ht="14.4" thickBot="1">
      <c r="A40" s="2" t="s">
        <v>38</v>
      </c>
      <c r="B40" s="21"/>
      <c r="C40" s="5"/>
      <c r="D40" s="5"/>
      <c r="E40" s="103"/>
      <c r="F40" s="2" t="s">
        <v>38</v>
      </c>
      <c r="G40" s="81" t="s">
        <v>67</v>
      </c>
      <c r="H40" s="33">
        <v>3</v>
      </c>
      <c r="I40" s="33">
        <v>3</v>
      </c>
      <c r="J40" s="5"/>
      <c r="K40" s="67"/>
      <c r="L40" s="67"/>
      <c r="M40" s="67"/>
      <c r="N40" s="67"/>
      <c r="O40" s="67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4"/>
      <c r="IU40" s="74"/>
      <c r="IV40" s="74"/>
    </row>
    <row r="41" spans="1:256">
      <c r="A41" s="10"/>
      <c r="B41" s="11"/>
      <c r="C41" s="12"/>
      <c r="D41" s="12"/>
      <c r="E41" s="13"/>
      <c r="F41" s="10"/>
      <c r="G41" s="10"/>
      <c r="H41" s="10"/>
      <c r="I41" s="10"/>
      <c r="J41" s="10"/>
    </row>
    <row r="42" spans="1:256">
      <c r="A42" s="117" t="s">
        <v>35</v>
      </c>
      <c r="B42" s="118"/>
      <c r="C42" s="118"/>
      <c r="D42" s="118"/>
      <c r="E42" s="118"/>
      <c r="F42" s="118"/>
      <c r="G42" s="118"/>
      <c r="H42" s="118"/>
      <c r="I42" s="118"/>
      <c r="J42" s="118"/>
    </row>
    <row r="43" spans="1:256">
      <c r="A43" s="109" t="s">
        <v>12</v>
      </c>
      <c r="B43" s="108"/>
      <c r="C43" s="108"/>
      <c r="D43" s="108"/>
      <c r="E43" s="108"/>
      <c r="F43" s="110" t="s">
        <v>11</v>
      </c>
      <c r="G43" s="110"/>
      <c r="H43" s="110"/>
      <c r="I43" s="110"/>
      <c r="J43" s="109"/>
    </row>
    <row r="44" spans="1:256">
      <c r="A44" s="14" t="s">
        <v>18</v>
      </c>
      <c r="B44" s="14" t="s">
        <v>19</v>
      </c>
      <c r="C44" s="14" t="s">
        <v>20</v>
      </c>
      <c r="D44" s="14" t="s">
        <v>21</v>
      </c>
      <c r="E44" s="14"/>
      <c r="F44" s="14" t="s">
        <v>18</v>
      </c>
      <c r="G44" s="14" t="s">
        <v>19</v>
      </c>
      <c r="H44" s="14" t="s">
        <v>20</v>
      </c>
      <c r="I44" s="14" t="s">
        <v>21</v>
      </c>
      <c r="J44" s="14"/>
    </row>
    <row r="45" spans="1:256">
      <c r="A45" s="16" t="s">
        <v>22</v>
      </c>
      <c r="B45" s="15"/>
      <c r="C45" s="14"/>
      <c r="D45" s="14"/>
      <c r="E45" s="14"/>
      <c r="F45" s="14" t="s">
        <v>22</v>
      </c>
      <c r="G45" s="38" t="s">
        <v>69</v>
      </c>
      <c r="H45" s="16">
        <v>2</v>
      </c>
      <c r="I45" s="16">
        <v>2</v>
      </c>
      <c r="J45" s="14"/>
    </row>
    <row r="46" spans="1:256" ht="14.4" thickBot="1">
      <c r="A46" s="17" t="s">
        <v>22</v>
      </c>
      <c r="B46" s="18" t="s">
        <v>23</v>
      </c>
      <c r="C46" s="17"/>
      <c r="D46" s="17"/>
      <c r="E46" s="17"/>
      <c r="F46" s="17" t="s">
        <v>22</v>
      </c>
      <c r="G46" s="18" t="s">
        <v>23</v>
      </c>
      <c r="H46" s="17">
        <f>SUM(H45)</f>
        <v>2</v>
      </c>
      <c r="I46" s="17">
        <f>SUM(I45)</f>
        <v>2</v>
      </c>
      <c r="J46" s="17"/>
    </row>
    <row r="47" spans="1:256" ht="16.5" customHeight="1">
      <c r="A47" s="105" t="s">
        <v>37</v>
      </c>
      <c r="B47" s="41" t="s">
        <v>70</v>
      </c>
      <c r="C47" s="27">
        <v>2</v>
      </c>
      <c r="D47" s="27">
        <v>2</v>
      </c>
      <c r="E47" s="19"/>
      <c r="F47" s="105" t="s">
        <v>37</v>
      </c>
      <c r="G47" s="34" t="s">
        <v>72</v>
      </c>
      <c r="H47" s="42">
        <v>2</v>
      </c>
      <c r="I47" s="42">
        <v>2</v>
      </c>
      <c r="J47" s="19"/>
    </row>
    <row r="48" spans="1:256" ht="16.5" customHeight="1">
      <c r="A48" s="105" t="s">
        <v>37</v>
      </c>
      <c r="B48" s="15" t="s">
        <v>71</v>
      </c>
      <c r="C48" s="14">
        <v>2</v>
      </c>
      <c r="D48" s="14">
        <v>2</v>
      </c>
      <c r="E48" s="14"/>
      <c r="F48" s="105" t="s">
        <v>37</v>
      </c>
      <c r="G48" s="40"/>
      <c r="H48" s="39"/>
      <c r="I48" s="39"/>
      <c r="J48" s="14"/>
    </row>
    <row r="49" spans="1:10" ht="12.75" customHeight="1" thickBot="1">
      <c r="A49" s="62" t="s">
        <v>37</v>
      </c>
      <c r="B49" s="18" t="s">
        <v>23</v>
      </c>
      <c r="C49" s="17"/>
      <c r="D49" s="17"/>
      <c r="E49" s="20"/>
      <c r="F49" s="62" t="s">
        <v>37</v>
      </c>
      <c r="G49" s="18" t="s">
        <v>23</v>
      </c>
      <c r="H49" s="17"/>
      <c r="I49" s="17"/>
      <c r="J49" s="17"/>
    </row>
    <row r="50" spans="1:10" ht="13.95" customHeight="1">
      <c r="A50" s="3" t="s">
        <v>14</v>
      </c>
      <c r="B50" s="44" t="s">
        <v>73</v>
      </c>
      <c r="C50" s="45">
        <v>3</v>
      </c>
      <c r="D50" s="45">
        <v>3</v>
      </c>
      <c r="E50" s="14"/>
      <c r="F50" s="106" t="s">
        <v>14</v>
      </c>
      <c r="G50" s="44" t="s">
        <v>74</v>
      </c>
      <c r="H50" s="45">
        <v>3</v>
      </c>
      <c r="I50" s="45">
        <v>3</v>
      </c>
      <c r="J50" s="14"/>
    </row>
    <row r="51" spans="1:10" ht="13.95" customHeight="1">
      <c r="A51" s="2" t="s">
        <v>14</v>
      </c>
      <c r="B51" s="4"/>
      <c r="C51" s="6"/>
      <c r="D51" s="6"/>
      <c r="E51" s="43"/>
      <c r="F51" s="106" t="s">
        <v>14</v>
      </c>
      <c r="G51" s="46" t="s">
        <v>75</v>
      </c>
      <c r="H51" s="45">
        <v>2</v>
      </c>
      <c r="I51" s="45">
        <v>2</v>
      </c>
      <c r="J51" s="43"/>
    </row>
    <row r="52" spans="1:10" ht="14.4" thickBot="1">
      <c r="A52" s="8" t="s">
        <v>24</v>
      </c>
      <c r="B52" s="9" t="s">
        <v>23</v>
      </c>
      <c r="C52" s="8">
        <f>SUM(C50:C51)</f>
        <v>3</v>
      </c>
      <c r="D52" s="8">
        <f>SUM(D50:D51)</f>
        <v>3</v>
      </c>
      <c r="E52" s="8"/>
      <c r="F52" s="8" t="s">
        <v>24</v>
      </c>
      <c r="G52" s="9" t="s">
        <v>23</v>
      </c>
      <c r="H52" s="8">
        <f>SUM(H50:H51)</f>
        <v>5</v>
      </c>
      <c r="I52" s="8">
        <f>SUM(I50:I51)</f>
        <v>5</v>
      </c>
      <c r="J52" s="8"/>
    </row>
    <row r="53" spans="1:10" ht="27.6">
      <c r="A53" s="2" t="s">
        <v>32</v>
      </c>
      <c r="B53" s="98" t="s">
        <v>141</v>
      </c>
      <c r="C53" s="99">
        <v>3</v>
      </c>
      <c r="D53" s="99">
        <v>3</v>
      </c>
      <c r="E53" s="2" t="s">
        <v>121</v>
      </c>
      <c r="F53" s="2" t="s">
        <v>32</v>
      </c>
      <c r="G53" s="100" t="s">
        <v>142</v>
      </c>
      <c r="H53" s="99">
        <v>3</v>
      </c>
      <c r="I53" s="99">
        <v>3</v>
      </c>
      <c r="J53" s="24" t="s">
        <v>119</v>
      </c>
    </row>
    <row r="54" spans="1:10">
      <c r="A54" s="2" t="s">
        <v>32</v>
      </c>
      <c r="B54" s="26"/>
      <c r="C54" s="16"/>
      <c r="D54" s="16"/>
      <c r="E54" s="2"/>
      <c r="F54" s="2" t="s">
        <v>32</v>
      </c>
      <c r="G54" s="47"/>
      <c r="H54" s="104"/>
      <c r="I54" s="47"/>
      <c r="J54" s="24"/>
    </row>
    <row r="55" spans="1:10">
      <c r="A55" s="2" t="s">
        <v>39</v>
      </c>
      <c r="B55" s="44" t="s">
        <v>82</v>
      </c>
      <c r="C55" s="65">
        <v>3</v>
      </c>
      <c r="D55" s="65">
        <v>3</v>
      </c>
      <c r="E55" s="2"/>
      <c r="F55" s="2" t="s">
        <v>39</v>
      </c>
      <c r="G55" s="83" t="s">
        <v>84</v>
      </c>
      <c r="H55" s="84">
        <v>3</v>
      </c>
      <c r="I55" s="84">
        <v>3</v>
      </c>
      <c r="J55" s="22"/>
    </row>
    <row r="56" spans="1:10">
      <c r="A56" s="104" t="s">
        <v>39</v>
      </c>
      <c r="B56" s="48" t="s">
        <v>77</v>
      </c>
      <c r="C56" s="65">
        <v>3</v>
      </c>
      <c r="D56" s="65">
        <v>3</v>
      </c>
      <c r="E56" s="104"/>
      <c r="F56" s="104" t="s">
        <v>39</v>
      </c>
      <c r="G56" s="85" t="s">
        <v>85</v>
      </c>
      <c r="H56" s="16">
        <v>3</v>
      </c>
      <c r="I56" s="16">
        <v>3</v>
      </c>
      <c r="J56" s="22"/>
    </row>
    <row r="57" spans="1:10">
      <c r="A57" s="104" t="s">
        <v>39</v>
      </c>
      <c r="B57" s="64" t="s">
        <v>76</v>
      </c>
      <c r="C57" s="65">
        <v>3</v>
      </c>
      <c r="D57" s="65">
        <v>3</v>
      </c>
      <c r="E57" s="104"/>
      <c r="F57" s="104" t="s">
        <v>39</v>
      </c>
      <c r="G57" s="82" t="s">
        <v>79</v>
      </c>
      <c r="H57" s="105">
        <v>3</v>
      </c>
      <c r="I57" s="105">
        <v>3</v>
      </c>
      <c r="J57" s="22"/>
    </row>
    <row r="58" spans="1:10">
      <c r="A58" s="104" t="s">
        <v>39</v>
      </c>
      <c r="B58" s="64"/>
      <c r="C58" s="65"/>
      <c r="D58" s="65">
        <v>3</v>
      </c>
      <c r="E58" s="104"/>
      <c r="F58" s="104" t="s">
        <v>39</v>
      </c>
      <c r="G58" s="64" t="s">
        <v>83</v>
      </c>
      <c r="H58" s="65">
        <v>3</v>
      </c>
      <c r="I58" s="65">
        <v>3</v>
      </c>
      <c r="J58" s="22"/>
    </row>
    <row r="59" spans="1:10">
      <c r="A59" s="104" t="s">
        <v>38</v>
      </c>
      <c r="B59" s="64" t="s">
        <v>137</v>
      </c>
      <c r="C59" s="65">
        <v>3</v>
      </c>
      <c r="D59" s="65">
        <v>3</v>
      </c>
      <c r="E59" s="104"/>
      <c r="F59" s="104" t="s">
        <v>38</v>
      </c>
      <c r="G59" s="64" t="s">
        <v>80</v>
      </c>
      <c r="H59" s="16">
        <v>3</v>
      </c>
      <c r="I59" s="16">
        <v>3</v>
      </c>
      <c r="J59" s="22"/>
    </row>
    <row r="60" spans="1:10">
      <c r="A60" s="104" t="s">
        <v>38</v>
      </c>
      <c r="B60" s="44" t="s">
        <v>86</v>
      </c>
      <c r="C60" s="65">
        <v>3</v>
      </c>
      <c r="D60" s="65">
        <v>3</v>
      </c>
      <c r="E60" s="90"/>
      <c r="F60" s="104" t="s">
        <v>38</v>
      </c>
      <c r="G60" s="64" t="s">
        <v>81</v>
      </c>
      <c r="H60" s="94">
        <v>3</v>
      </c>
      <c r="I60" s="94">
        <v>3</v>
      </c>
      <c r="J60" s="22"/>
    </row>
    <row r="61" spans="1:10">
      <c r="A61" s="104" t="s">
        <v>38</v>
      </c>
      <c r="B61" s="26" t="s">
        <v>78</v>
      </c>
      <c r="C61" s="50">
        <v>3</v>
      </c>
      <c r="D61" s="50">
        <v>3</v>
      </c>
      <c r="E61" s="90"/>
      <c r="F61" s="104" t="s">
        <v>38</v>
      </c>
      <c r="G61" s="44" t="s">
        <v>87</v>
      </c>
      <c r="H61" s="94">
        <v>3</v>
      </c>
      <c r="I61" s="94">
        <v>3</v>
      </c>
      <c r="J61" s="22"/>
    </row>
    <row r="62" spans="1:10" ht="14.4" thickBot="1">
      <c r="A62" s="8" t="s">
        <v>38</v>
      </c>
      <c r="B62" s="93" t="s">
        <v>138</v>
      </c>
      <c r="C62" s="50">
        <v>3</v>
      </c>
      <c r="D62" s="50">
        <v>3</v>
      </c>
      <c r="E62" s="9"/>
      <c r="F62" s="8" t="s">
        <v>38</v>
      </c>
      <c r="G62" s="86" t="s">
        <v>88</v>
      </c>
      <c r="H62" s="84">
        <v>3</v>
      </c>
      <c r="I62" s="84">
        <v>3</v>
      </c>
      <c r="J62" s="2"/>
    </row>
    <row r="63" spans="1:10">
      <c r="A63" s="10"/>
      <c r="B63" s="87"/>
      <c r="C63" s="88"/>
      <c r="D63" s="88"/>
      <c r="E63" s="10"/>
      <c r="F63" s="10"/>
      <c r="G63" s="87"/>
      <c r="H63" s="88"/>
      <c r="I63" s="88"/>
      <c r="J63" s="89"/>
    </row>
    <row r="64" spans="1:10">
      <c r="A64" s="119" t="s">
        <v>36</v>
      </c>
      <c r="B64" s="120"/>
      <c r="C64" s="120"/>
      <c r="D64" s="120"/>
      <c r="E64" s="120"/>
      <c r="F64" s="120"/>
      <c r="G64" s="120"/>
      <c r="H64" s="120"/>
      <c r="I64" s="120"/>
      <c r="J64" s="121"/>
    </row>
    <row r="65" spans="1:256">
      <c r="A65" s="122" t="s">
        <v>12</v>
      </c>
      <c r="B65" s="123"/>
      <c r="C65" s="123"/>
      <c r="D65" s="123"/>
      <c r="E65" s="123"/>
      <c r="F65" s="124" t="s">
        <v>11</v>
      </c>
      <c r="G65" s="124"/>
      <c r="H65" s="124"/>
      <c r="I65" s="124"/>
      <c r="J65" s="124"/>
    </row>
    <row r="66" spans="1:256">
      <c r="A66" s="104" t="s">
        <v>25</v>
      </c>
      <c r="B66" s="104" t="s">
        <v>26</v>
      </c>
      <c r="C66" s="104" t="s">
        <v>27</v>
      </c>
      <c r="D66" s="104" t="s">
        <v>28</v>
      </c>
      <c r="E66" s="104"/>
      <c r="F66" s="104" t="s">
        <v>25</v>
      </c>
      <c r="G66" s="104" t="s">
        <v>26</v>
      </c>
      <c r="H66" s="104" t="s">
        <v>27</v>
      </c>
      <c r="I66" s="104" t="s">
        <v>28</v>
      </c>
      <c r="J66" s="104"/>
    </row>
    <row r="67" spans="1:256" s="15" customFormat="1">
      <c r="A67" s="104" t="s">
        <v>29</v>
      </c>
      <c r="B67" s="47"/>
      <c r="C67" s="104"/>
      <c r="D67" s="104"/>
      <c r="E67" s="47"/>
      <c r="F67" s="104" t="s">
        <v>29</v>
      </c>
      <c r="G67" s="15" t="s">
        <v>89</v>
      </c>
      <c r="H67" s="14">
        <v>0</v>
      </c>
      <c r="I67" s="14">
        <v>0</v>
      </c>
      <c r="J67" s="47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  <c r="IV67" s="68"/>
    </row>
    <row r="68" spans="1:256" s="15" customFormat="1">
      <c r="A68" s="104" t="s">
        <v>5</v>
      </c>
      <c r="B68" s="73"/>
      <c r="C68" s="90"/>
      <c r="D68" s="90"/>
      <c r="E68" s="73"/>
      <c r="F68" s="104" t="s">
        <v>29</v>
      </c>
      <c r="G68" s="15" t="s">
        <v>90</v>
      </c>
      <c r="H68" s="14">
        <v>0</v>
      </c>
      <c r="I68" s="14">
        <v>0</v>
      </c>
      <c r="J68" s="73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  <c r="IV68" s="68"/>
    </row>
    <row r="69" spans="1:256" s="68" customFormat="1" ht="14.4" thickBot="1">
      <c r="A69" s="8" t="s">
        <v>29</v>
      </c>
      <c r="B69" s="9" t="s">
        <v>30</v>
      </c>
      <c r="C69" s="8">
        <f>SUM(C67:C68)</f>
        <v>0</v>
      </c>
      <c r="D69" s="8">
        <f>SUM(D67:D68)</f>
        <v>0</v>
      </c>
      <c r="E69" s="8"/>
      <c r="F69" s="8" t="s">
        <v>29</v>
      </c>
      <c r="G69" s="9" t="s">
        <v>30</v>
      </c>
      <c r="H69" s="8">
        <f>SUM(H67:H68)</f>
        <v>0</v>
      </c>
      <c r="I69" s="8">
        <f>SUM(I67:I68)</f>
        <v>0</v>
      </c>
      <c r="J69" s="8"/>
    </row>
    <row r="70" spans="1:256">
      <c r="A70" s="106" t="s">
        <v>3</v>
      </c>
      <c r="B70" s="46" t="s">
        <v>91</v>
      </c>
      <c r="C70" s="45">
        <v>2</v>
      </c>
      <c r="D70" s="45">
        <v>2</v>
      </c>
      <c r="E70" s="3"/>
      <c r="F70" s="106" t="s">
        <v>3</v>
      </c>
      <c r="G70" s="26" t="s">
        <v>92</v>
      </c>
      <c r="H70" s="16">
        <v>0</v>
      </c>
      <c r="I70" s="16">
        <v>0</v>
      </c>
      <c r="J70" s="3"/>
    </row>
    <row r="71" spans="1:256" ht="14.25" customHeight="1" thickBot="1">
      <c r="A71" s="8" t="s">
        <v>31</v>
      </c>
      <c r="B71" s="9" t="s">
        <v>30</v>
      </c>
      <c r="C71" s="8">
        <f>SUM(C70)</f>
        <v>2</v>
      </c>
      <c r="D71" s="8">
        <f>SUM(D70)</f>
        <v>2</v>
      </c>
      <c r="E71" s="66"/>
      <c r="F71" s="8" t="s">
        <v>31</v>
      </c>
      <c r="G71" s="9" t="s">
        <v>30</v>
      </c>
      <c r="H71" s="8">
        <f>SUM(H70)</f>
        <v>0</v>
      </c>
      <c r="I71" s="8">
        <f>SUM(I70)</f>
        <v>0</v>
      </c>
      <c r="J71" s="66"/>
    </row>
    <row r="72" spans="1:256" ht="14.25" customHeight="1">
      <c r="A72" s="3" t="s">
        <v>2</v>
      </c>
      <c r="B72" s="48" t="s">
        <v>94</v>
      </c>
      <c r="C72" s="49">
        <v>3</v>
      </c>
      <c r="D72" s="50">
        <v>0</v>
      </c>
      <c r="E72" s="2"/>
      <c r="F72" s="104" t="s">
        <v>2</v>
      </c>
      <c r="G72" s="32" t="s">
        <v>96</v>
      </c>
      <c r="H72" s="52">
        <v>9</v>
      </c>
      <c r="I72" s="53">
        <v>0</v>
      </c>
      <c r="J72" s="3"/>
    </row>
    <row r="73" spans="1:256" ht="14.25" customHeight="1">
      <c r="A73" s="104" t="s">
        <v>2</v>
      </c>
      <c r="B73" s="48" t="s">
        <v>125</v>
      </c>
      <c r="C73" s="49">
        <v>9</v>
      </c>
      <c r="D73" s="50">
        <v>0</v>
      </c>
      <c r="E73" s="2"/>
      <c r="F73" s="104" t="s">
        <v>2</v>
      </c>
      <c r="G73" s="54" t="s">
        <v>97</v>
      </c>
      <c r="H73" s="52">
        <v>9</v>
      </c>
      <c r="I73" s="53">
        <v>0</v>
      </c>
      <c r="J73" s="2"/>
    </row>
    <row r="74" spans="1:256" ht="14.25" customHeight="1">
      <c r="A74" s="104" t="s">
        <v>2</v>
      </c>
      <c r="B74" s="51" t="s">
        <v>126</v>
      </c>
      <c r="C74" s="49">
        <v>9</v>
      </c>
      <c r="D74" s="50">
        <v>0</v>
      </c>
      <c r="E74" s="2"/>
      <c r="F74" s="104" t="s">
        <v>2</v>
      </c>
      <c r="G74" s="54"/>
      <c r="H74" s="52"/>
      <c r="I74" s="53"/>
      <c r="J74" s="2"/>
    </row>
    <row r="75" spans="1:256" ht="14.25" customHeight="1">
      <c r="A75" s="104" t="s">
        <v>2</v>
      </c>
      <c r="B75" s="97" t="s">
        <v>122</v>
      </c>
      <c r="C75" s="33">
        <v>3</v>
      </c>
      <c r="D75" s="33">
        <v>3</v>
      </c>
      <c r="E75" s="2" t="s">
        <v>121</v>
      </c>
      <c r="F75" s="104" t="s">
        <v>2</v>
      </c>
      <c r="G75" s="1"/>
      <c r="H75" s="2"/>
      <c r="I75" s="91"/>
      <c r="J75" s="2"/>
    </row>
    <row r="76" spans="1:256" ht="16.2" customHeight="1">
      <c r="A76" s="2" t="s">
        <v>39</v>
      </c>
      <c r="B76" s="55" t="s">
        <v>98</v>
      </c>
      <c r="C76" s="56">
        <v>3</v>
      </c>
      <c r="D76" s="56">
        <v>3</v>
      </c>
      <c r="E76" s="2"/>
      <c r="F76" s="2" t="s">
        <v>39</v>
      </c>
      <c r="G76" s="54" t="s">
        <v>99</v>
      </c>
      <c r="H76" s="33">
        <v>3</v>
      </c>
      <c r="I76" s="33">
        <v>3</v>
      </c>
      <c r="J76" s="104"/>
    </row>
    <row r="77" spans="1:256" ht="16.2" customHeight="1">
      <c r="A77" s="2" t="s">
        <v>39</v>
      </c>
      <c r="B77" s="55"/>
      <c r="C77" s="56"/>
      <c r="D77" s="56"/>
      <c r="E77" s="2"/>
      <c r="F77" s="2" t="s">
        <v>39</v>
      </c>
      <c r="G77" s="15" t="s">
        <v>95</v>
      </c>
      <c r="H77" s="14">
        <v>3</v>
      </c>
      <c r="I77" s="14">
        <v>3</v>
      </c>
      <c r="J77" s="90"/>
    </row>
    <row r="78" spans="1:256" ht="16.2" customHeight="1">
      <c r="A78" s="2" t="s">
        <v>38</v>
      </c>
      <c r="B78" s="32" t="s">
        <v>93</v>
      </c>
      <c r="C78" s="33">
        <v>3</v>
      </c>
      <c r="D78" s="33">
        <v>3</v>
      </c>
      <c r="E78" s="2"/>
      <c r="F78" s="2" t="s">
        <v>132</v>
      </c>
      <c r="G78" s="95" t="s">
        <v>140</v>
      </c>
      <c r="H78" s="49">
        <v>3</v>
      </c>
      <c r="I78" s="49">
        <v>3</v>
      </c>
      <c r="J78" s="90"/>
    </row>
    <row r="79" spans="1:256" ht="16.2" customHeight="1">
      <c r="A79" s="104" t="s">
        <v>38</v>
      </c>
      <c r="B79" s="55" t="s">
        <v>139</v>
      </c>
      <c r="C79" s="56">
        <v>3</v>
      </c>
      <c r="D79" s="56">
        <v>3</v>
      </c>
      <c r="E79" s="2"/>
      <c r="F79" s="2" t="s">
        <v>132</v>
      </c>
      <c r="G79" s="95"/>
      <c r="H79" s="49"/>
      <c r="I79" s="49"/>
      <c r="J79" s="90"/>
    </row>
    <row r="80" spans="1:256" s="75" customFormat="1" ht="14.4" thickBot="1">
      <c r="A80" s="69" t="s">
        <v>38</v>
      </c>
      <c r="B80" s="92" t="s">
        <v>117</v>
      </c>
      <c r="C80" s="70">
        <v>3</v>
      </c>
      <c r="D80" s="70">
        <v>3</v>
      </c>
      <c r="E80" s="69"/>
      <c r="F80" s="96" t="s">
        <v>38</v>
      </c>
      <c r="G80" s="37"/>
      <c r="H80" s="71"/>
      <c r="I80" s="71"/>
      <c r="J80" s="69"/>
      <c r="K80" s="67"/>
      <c r="L80" s="67"/>
      <c r="M80" s="67"/>
      <c r="N80" s="67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  <c r="GV80" s="74"/>
      <c r="GW80" s="74"/>
      <c r="GX80" s="74"/>
      <c r="GY80" s="74"/>
      <c r="GZ80" s="74"/>
      <c r="HA80" s="74"/>
      <c r="HB80" s="74"/>
      <c r="HC80" s="74"/>
      <c r="HD80" s="74"/>
      <c r="HE80" s="74"/>
      <c r="HF80" s="74"/>
      <c r="HG80" s="74"/>
      <c r="HH80" s="74"/>
      <c r="HI80" s="74"/>
      <c r="HJ80" s="74"/>
      <c r="HK80" s="74"/>
      <c r="HL80" s="74"/>
      <c r="HM80" s="74"/>
      <c r="HN80" s="74"/>
      <c r="HO80" s="74"/>
      <c r="HP80" s="74"/>
      <c r="HQ80" s="74"/>
      <c r="HR80" s="74"/>
      <c r="HS80" s="74"/>
      <c r="HT80" s="74"/>
      <c r="HU80" s="74"/>
      <c r="HV80" s="74"/>
      <c r="HW80" s="74"/>
      <c r="HX80" s="74"/>
      <c r="HY80" s="74"/>
      <c r="HZ80" s="74"/>
      <c r="IA80" s="74"/>
      <c r="IB80" s="74"/>
      <c r="IC80" s="74"/>
      <c r="ID80" s="74"/>
      <c r="IE80" s="74"/>
      <c r="IF80" s="74"/>
      <c r="IG80" s="74"/>
      <c r="IH80" s="74"/>
      <c r="II80" s="74"/>
      <c r="IJ80" s="74"/>
      <c r="IK80" s="74"/>
      <c r="IL80" s="74"/>
      <c r="IM80" s="74"/>
      <c r="IN80" s="74"/>
      <c r="IO80" s="74"/>
      <c r="IP80" s="74"/>
      <c r="IQ80" s="74"/>
      <c r="IR80" s="74"/>
      <c r="IS80" s="74"/>
      <c r="IT80" s="74"/>
      <c r="IU80" s="74"/>
      <c r="IV80" s="74"/>
    </row>
    <row r="81" spans="1:256" ht="16.5" customHeight="1" thickTop="1">
      <c r="A81" s="125" t="s">
        <v>116</v>
      </c>
      <c r="B81" s="125"/>
      <c r="C81" s="23"/>
    </row>
    <row r="82" spans="1:256" s="58" customFormat="1" ht="32.25" customHeight="1">
      <c r="A82" s="128" t="s">
        <v>100</v>
      </c>
      <c r="B82" s="128"/>
      <c r="C82" s="128"/>
      <c r="D82" s="128"/>
      <c r="E82" s="128"/>
      <c r="F82" s="128"/>
      <c r="G82" s="128"/>
      <c r="H82" s="128"/>
      <c r="I82" s="128"/>
      <c r="J82" s="101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  <c r="FL82" s="59"/>
      <c r="FM82" s="59"/>
      <c r="FN82" s="59"/>
      <c r="FO82" s="59"/>
      <c r="FP82" s="59"/>
      <c r="FQ82" s="59"/>
      <c r="FR82" s="59"/>
      <c r="FS82" s="59"/>
      <c r="FT82" s="59"/>
      <c r="FU82" s="59"/>
      <c r="FV82" s="59"/>
      <c r="FW82" s="59"/>
      <c r="FX82" s="59"/>
      <c r="FY82" s="59"/>
      <c r="FZ82" s="59"/>
      <c r="GA82" s="59"/>
      <c r="GB82" s="59"/>
      <c r="GC82" s="59"/>
      <c r="GD82" s="59"/>
      <c r="GE82" s="59"/>
      <c r="GF82" s="59"/>
      <c r="GG82" s="59"/>
      <c r="GH82" s="59"/>
      <c r="GI82" s="59"/>
      <c r="GJ82" s="59"/>
      <c r="GK82" s="59"/>
      <c r="GL82" s="59"/>
      <c r="GM82" s="59"/>
      <c r="GN82" s="59"/>
      <c r="GO82" s="59"/>
      <c r="GP82" s="59"/>
      <c r="GQ82" s="59"/>
      <c r="GR82" s="59"/>
      <c r="GS82" s="59"/>
      <c r="GT82" s="59"/>
      <c r="GU82" s="59"/>
      <c r="GV82" s="59"/>
      <c r="GW82" s="59"/>
      <c r="GX82" s="59"/>
      <c r="GY82" s="59"/>
      <c r="GZ82" s="59"/>
      <c r="HA82" s="59"/>
      <c r="HB82" s="59"/>
      <c r="HC82" s="59"/>
      <c r="HD82" s="59"/>
      <c r="HE82" s="59"/>
      <c r="HF82" s="59"/>
      <c r="HG82" s="59"/>
      <c r="HH82" s="59"/>
      <c r="HI82" s="59"/>
      <c r="HJ82" s="59"/>
      <c r="HK82" s="59"/>
      <c r="HL82" s="59"/>
      <c r="HM82" s="59"/>
      <c r="HN82" s="59"/>
      <c r="HO82" s="59"/>
      <c r="HP82" s="59"/>
      <c r="HQ82" s="59"/>
      <c r="HR82" s="59"/>
      <c r="HS82" s="59"/>
      <c r="HT82" s="59"/>
      <c r="HU82" s="59"/>
      <c r="HV82" s="59"/>
      <c r="HW82" s="59"/>
      <c r="HX82" s="59"/>
      <c r="HY82" s="59"/>
      <c r="HZ82" s="59"/>
      <c r="IA82" s="59"/>
      <c r="IB82" s="59"/>
      <c r="IC82" s="59"/>
      <c r="ID82" s="59"/>
      <c r="IE82" s="59"/>
      <c r="IF82" s="59"/>
      <c r="IG82" s="59"/>
      <c r="IH82" s="59"/>
      <c r="II82" s="59"/>
      <c r="IJ82" s="59"/>
      <c r="IK82" s="59"/>
      <c r="IL82" s="59"/>
      <c r="IM82" s="59"/>
      <c r="IN82" s="59"/>
      <c r="IO82" s="59"/>
      <c r="IP82" s="59"/>
      <c r="IQ82" s="59"/>
      <c r="IR82" s="59"/>
      <c r="IS82" s="59"/>
      <c r="IT82" s="59"/>
      <c r="IU82" s="59"/>
      <c r="IV82" s="59"/>
    </row>
    <row r="83" spans="1:256" ht="16.2">
      <c r="A83" s="57" t="s">
        <v>101</v>
      </c>
      <c r="B83" s="101"/>
      <c r="C83" s="101"/>
      <c r="D83" s="101"/>
      <c r="E83" s="101"/>
      <c r="F83" s="101"/>
      <c r="G83" s="58"/>
      <c r="H83" s="58"/>
      <c r="I83" s="58"/>
    </row>
    <row r="84" spans="1:256">
      <c r="A84" s="126" t="s">
        <v>102</v>
      </c>
      <c r="B84" s="126"/>
      <c r="C84" s="126"/>
      <c r="D84" s="126"/>
      <c r="E84" s="126"/>
      <c r="F84" s="126"/>
      <c r="G84" s="126"/>
      <c r="H84" s="126"/>
      <c r="I84" s="126"/>
    </row>
    <row r="85" spans="1:256" ht="16.2">
      <c r="A85" s="56" t="s">
        <v>103</v>
      </c>
      <c r="B85" s="132" t="s">
        <v>104</v>
      </c>
      <c r="C85" s="133"/>
      <c r="D85" s="133"/>
      <c r="E85" s="134"/>
      <c r="F85" s="59"/>
      <c r="G85" s="59"/>
      <c r="H85" s="59"/>
      <c r="I85" s="59"/>
    </row>
    <row r="86" spans="1:256" ht="16.2">
      <c r="A86" s="56" t="s">
        <v>105</v>
      </c>
      <c r="B86" s="132" t="s">
        <v>106</v>
      </c>
      <c r="C86" s="133"/>
      <c r="D86" s="133"/>
      <c r="E86" s="134"/>
      <c r="F86" s="59"/>
      <c r="G86" s="59"/>
      <c r="H86" s="59"/>
      <c r="I86" s="60"/>
    </row>
    <row r="87" spans="1:256" ht="16.2">
      <c r="A87" s="16" t="s">
        <v>107</v>
      </c>
      <c r="B87" s="135" t="s">
        <v>108</v>
      </c>
      <c r="C87" s="136"/>
      <c r="D87" s="136"/>
      <c r="E87" s="137"/>
      <c r="F87" s="59"/>
      <c r="G87" s="59"/>
      <c r="H87" s="59"/>
      <c r="I87" s="59"/>
    </row>
    <row r="88" spans="1:256">
      <c r="A88" s="129" t="s">
        <v>109</v>
      </c>
      <c r="B88" s="129"/>
      <c r="C88" s="129"/>
      <c r="D88" s="129"/>
      <c r="E88" s="129"/>
      <c r="F88" s="129"/>
      <c r="G88" s="129"/>
      <c r="H88" s="129"/>
      <c r="I88" s="129"/>
    </row>
    <row r="89" spans="1:256">
      <c r="A89" s="127" t="s">
        <v>110</v>
      </c>
      <c r="B89" s="130"/>
      <c r="C89" s="130"/>
      <c r="D89" s="130"/>
      <c r="E89" s="130"/>
      <c r="F89" s="130"/>
      <c r="G89" s="130"/>
      <c r="H89" s="130"/>
      <c r="I89" s="130"/>
    </row>
    <row r="90" spans="1:256">
      <c r="A90" s="128" t="s">
        <v>128</v>
      </c>
      <c r="B90" s="128"/>
      <c r="C90" s="128"/>
      <c r="D90" s="128"/>
      <c r="E90" s="128"/>
      <c r="F90" s="128"/>
      <c r="G90" s="128"/>
      <c r="H90" s="128"/>
      <c r="I90" s="128"/>
    </row>
    <row r="91" spans="1:256">
      <c r="A91" s="128" t="s">
        <v>111</v>
      </c>
      <c r="B91" s="128"/>
      <c r="C91" s="128"/>
      <c r="D91" s="128"/>
      <c r="E91" s="128"/>
      <c r="F91" s="128"/>
      <c r="G91" s="128"/>
      <c r="H91" s="128"/>
      <c r="I91" s="128"/>
    </row>
    <row r="92" spans="1:256">
      <c r="A92" s="131" t="s">
        <v>112</v>
      </c>
      <c r="B92" s="131"/>
      <c r="C92" s="131"/>
      <c r="D92" s="131"/>
      <c r="E92" s="131"/>
      <c r="F92" s="131"/>
      <c r="G92" s="131"/>
      <c r="H92" s="131"/>
      <c r="I92" s="131"/>
    </row>
    <row r="93" spans="1:256">
      <c r="A93" s="127" t="s">
        <v>113</v>
      </c>
      <c r="B93" s="127"/>
      <c r="C93" s="127"/>
      <c r="D93" s="127"/>
      <c r="E93" s="127"/>
      <c r="F93" s="127"/>
      <c r="G93" s="127"/>
      <c r="H93" s="127"/>
      <c r="I93" s="127"/>
    </row>
    <row r="94" spans="1:256">
      <c r="A94" s="128" t="s">
        <v>114</v>
      </c>
      <c r="B94" s="128"/>
      <c r="C94" s="128"/>
      <c r="D94" s="128"/>
      <c r="E94" s="128"/>
      <c r="F94" s="128"/>
      <c r="G94" s="128"/>
      <c r="H94" s="128"/>
      <c r="I94" s="128"/>
    </row>
    <row r="95" spans="1:256">
      <c r="A95" s="127" t="s">
        <v>115</v>
      </c>
      <c r="B95" s="127"/>
      <c r="C95" s="127"/>
      <c r="D95" s="127"/>
      <c r="E95" s="127"/>
      <c r="F95" s="127"/>
      <c r="G95" s="127"/>
      <c r="H95" s="127"/>
      <c r="I95" s="127"/>
    </row>
    <row r="96" spans="1:256">
      <c r="A96" s="127" t="s">
        <v>129</v>
      </c>
      <c r="B96" s="127"/>
      <c r="C96" s="127"/>
      <c r="D96" s="127"/>
      <c r="E96" s="127"/>
      <c r="F96" s="127"/>
      <c r="G96" s="127"/>
      <c r="H96" s="127"/>
      <c r="I96" s="127"/>
    </row>
    <row r="97" spans="1:9">
      <c r="A97" s="127" t="s">
        <v>130</v>
      </c>
      <c r="B97" s="127"/>
      <c r="C97" s="127"/>
      <c r="D97" s="127"/>
      <c r="E97" s="127"/>
      <c r="F97" s="127"/>
      <c r="G97" s="127"/>
      <c r="H97" s="127"/>
      <c r="I97" s="127"/>
    </row>
  </sheetData>
  <mergeCells count="29">
    <mergeCell ref="A97:I97"/>
    <mergeCell ref="A82:I82"/>
    <mergeCell ref="A93:I93"/>
    <mergeCell ref="A94:I94"/>
    <mergeCell ref="A95:I95"/>
    <mergeCell ref="A96:I96"/>
    <mergeCell ref="A88:I88"/>
    <mergeCell ref="A89:I89"/>
    <mergeCell ref="A90:I90"/>
    <mergeCell ref="A91:I91"/>
    <mergeCell ref="A92:I92"/>
    <mergeCell ref="B85:E85"/>
    <mergeCell ref="B86:E86"/>
    <mergeCell ref="B87:E87"/>
    <mergeCell ref="A64:J64"/>
    <mergeCell ref="A65:E65"/>
    <mergeCell ref="F65:J65"/>
    <mergeCell ref="A81:B81"/>
    <mergeCell ref="A84:I84"/>
    <mergeCell ref="A23:E23"/>
    <mergeCell ref="F23:J23"/>
    <mergeCell ref="A42:J42"/>
    <mergeCell ref="A43:E43"/>
    <mergeCell ref="F43:J43"/>
    <mergeCell ref="A1:J1"/>
    <mergeCell ref="A2:J2"/>
    <mergeCell ref="A3:E3"/>
    <mergeCell ref="F3:J3"/>
    <mergeCell ref="A22:J22"/>
  </mergeCells>
  <phoneticPr fontId="2" type="noConversion"/>
  <pageMargins left="0.23622047244094491" right="0.23622047244094491" top="0.59055118110236227" bottom="0.78740157480314965" header="0.31496062992125984" footer="0.31496062992125984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公版</vt:lpstr>
      <vt:lpstr>公版!Print_Area</vt:lpstr>
      <vt:lpstr>公版!Print_Titles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2025-05-20T00:55:29Z</cp:lastPrinted>
  <dcterms:created xsi:type="dcterms:W3CDTF">2005-08-12T06:21:59Z</dcterms:created>
  <dcterms:modified xsi:type="dcterms:W3CDTF">2025-05-20T00:55:35Z</dcterms:modified>
</cp:coreProperties>
</file>