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G:\01-校課程委員會議\113課程會議\113-1課程會議\113-1第2次課程會議\(日間部)現行時序表異動-欠113-碩士-資工重點產業英\資工－欠113-碩士-重點產業英\"/>
    </mc:Choice>
  </mc:AlternateContent>
  <xr:revisionPtr revIDLastSave="0" documentId="13_ncr:1_{E0B09773-E0C6-4264-B61E-E0C4DF73B2B3}" xr6:coauthVersionLast="36" xr6:coauthVersionMax="36" xr10:uidLastSave="{00000000-0000-0000-0000-000000000000}"/>
  <bookViews>
    <workbookView xWindow="0" yWindow="0" windowWidth="23040" windowHeight="8352" xr2:uid="{00000000-000D-0000-FFFF-FFFF00000000}"/>
  </bookViews>
  <sheets>
    <sheet name="資工113日四技" sheetId="1" r:id="rId1"/>
  </sheets>
  <calcPr calcId="191029"/>
</workbook>
</file>

<file path=xl/calcChain.xml><?xml version="1.0" encoding="utf-8"?>
<calcChain xmlns="http://schemas.openxmlformats.org/spreadsheetml/2006/main">
  <c r="I75" i="1" l="1"/>
  <c r="H75" i="1"/>
  <c r="D75" i="1"/>
  <c r="C75" i="1"/>
  <c r="I72" i="1"/>
  <c r="H72" i="1"/>
  <c r="D72" i="1"/>
  <c r="C72" i="1"/>
  <c r="I70" i="1"/>
  <c r="H70" i="1"/>
  <c r="D70" i="1"/>
  <c r="C70" i="1"/>
  <c r="I47" i="1"/>
  <c r="H47" i="1"/>
  <c r="D47" i="1"/>
  <c r="C47" i="1"/>
  <c r="I42" i="1"/>
  <c r="H42" i="1"/>
  <c r="D42" i="1"/>
  <c r="C42" i="1"/>
  <c r="I40" i="1"/>
  <c r="H40" i="1"/>
  <c r="D40" i="1"/>
  <c r="C40" i="1"/>
  <c r="I32" i="1"/>
  <c r="H32" i="1"/>
  <c r="D32" i="1"/>
  <c r="C32" i="1"/>
  <c r="I27" i="1"/>
  <c r="H27" i="1"/>
  <c r="D27" i="1"/>
  <c r="C27" i="1"/>
  <c r="I25" i="1"/>
  <c r="H25" i="1"/>
  <c r="D25" i="1"/>
  <c r="C25" i="1"/>
  <c r="I16" i="1"/>
  <c r="H16" i="1"/>
  <c r="D16" i="1"/>
  <c r="C16" i="1"/>
  <c r="I11" i="1"/>
  <c r="H11" i="1"/>
  <c r="D11" i="1"/>
  <c r="C11" i="1"/>
  <c r="I9" i="1"/>
  <c r="H9" i="1"/>
  <c r="D9" i="1"/>
  <c r="C9" i="1"/>
</calcChain>
</file>

<file path=xl/sharedStrings.xml><?xml version="1.0" encoding="utf-8"?>
<sst xmlns="http://schemas.openxmlformats.org/spreadsheetml/2006/main" count="343" uniqueCount="147">
  <si>
    <t>第一學年(113年9月至114年6月)</t>
  </si>
  <si>
    <r>
      <rPr>
        <sz val="9"/>
        <color theme="1"/>
        <rFont val="新細明體"/>
        <family val="1"/>
        <charset val="136"/>
      </rPr>
      <t>上學期</t>
    </r>
  </si>
  <si>
    <r>
      <rPr>
        <sz val="9"/>
        <color theme="1"/>
        <rFont val="新細明體"/>
        <family val="1"/>
        <charset val="136"/>
      </rPr>
      <t>下學期</t>
    </r>
  </si>
  <si>
    <r>
      <rPr>
        <sz val="9"/>
        <color theme="1"/>
        <rFont val="新細明體"/>
        <family val="1"/>
        <charset val="136"/>
      </rPr>
      <t>科目類別</t>
    </r>
  </si>
  <si>
    <r>
      <rPr>
        <sz val="9"/>
        <color theme="1"/>
        <rFont val="新細明體"/>
        <family val="1"/>
        <charset val="136"/>
      </rPr>
      <t>科目</t>
    </r>
  </si>
  <si>
    <r>
      <rPr>
        <sz val="9"/>
        <color theme="1"/>
        <rFont val="新細明體"/>
        <family val="1"/>
        <charset val="136"/>
      </rPr>
      <t>學分</t>
    </r>
  </si>
  <si>
    <r>
      <rPr>
        <sz val="9"/>
        <color theme="1"/>
        <rFont val="新細明體"/>
        <family val="1"/>
        <charset val="136"/>
      </rPr>
      <t>時數</t>
    </r>
  </si>
  <si>
    <r>
      <rPr>
        <sz val="9"/>
        <color theme="1"/>
        <rFont val="新細明體"/>
        <family val="1"/>
        <charset val="136"/>
      </rPr>
      <t>通識必修</t>
    </r>
  </si>
  <si>
    <t>中文閱讀與表達(一)</t>
  </si>
  <si>
    <t>中文閱讀與表達(二)</t>
  </si>
  <si>
    <t>英語聽講實務(一)</t>
  </si>
  <si>
    <t>英語聽講實務(二)</t>
  </si>
  <si>
    <t>體育生活(一)</t>
  </si>
  <si>
    <t>體育生活(二)</t>
  </si>
  <si>
    <r>
      <rPr>
        <sz val="9"/>
        <color theme="1"/>
        <rFont val="新細明體"/>
        <family val="1"/>
        <charset val="136"/>
      </rPr>
      <t>分類通識必修</t>
    </r>
  </si>
  <si>
    <r>
      <rPr>
        <sz val="9"/>
        <color theme="1"/>
        <rFont val="新細明體"/>
        <family val="1"/>
        <charset val="136"/>
      </rPr>
      <t>小計</t>
    </r>
  </si>
  <si>
    <r>
      <rPr>
        <sz val="9"/>
        <color theme="1"/>
        <rFont val="新細明體"/>
        <family val="1"/>
        <charset val="136"/>
      </rPr>
      <t>院專業必修</t>
    </r>
  </si>
  <si>
    <t>微積分(一)</t>
  </si>
  <si>
    <r>
      <rPr>
        <sz val="9"/>
        <color theme="1"/>
        <rFont val="新細明體"/>
        <family val="1"/>
        <charset val="136"/>
      </rPr>
      <t>環境永續與安全衛生概論</t>
    </r>
  </si>
  <si>
    <r>
      <rPr>
        <sz val="9"/>
        <color theme="1"/>
        <rFont val="新細明體"/>
        <family val="1"/>
        <charset val="136"/>
      </rPr>
      <t>專業必修</t>
    </r>
  </si>
  <si>
    <r>
      <rPr>
        <sz val="9"/>
        <color theme="1"/>
        <rFont val="新細明體"/>
        <family val="1"/>
        <charset val="136"/>
      </rPr>
      <t>計算機程式</t>
    </r>
  </si>
  <si>
    <r>
      <rPr>
        <sz val="9"/>
        <color theme="1"/>
        <rFont val="新細明體"/>
        <family val="1"/>
        <charset val="136"/>
      </rPr>
      <t>物件導向程式設計</t>
    </r>
  </si>
  <si>
    <r>
      <rPr>
        <sz val="9"/>
        <color theme="1"/>
        <rFont val="新細明體"/>
        <family val="1"/>
        <charset val="136"/>
      </rPr>
      <t>計算機概論</t>
    </r>
  </si>
  <si>
    <t>微積分(二)</t>
  </si>
  <si>
    <r>
      <rPr>
        <sz val="9"/>
        <color theme="1"/>
        <rFont val="新細明體"/>
        <family val="1"/>
        <charset val="136"/>
      </rPr>
      <t>創意思考</t>
    </r>
  </si>
  <si>
    <r>
      <rPr>
        <sz val="9"/>
        <color theme="1"/>
        <rFont val="新細明體"/>
        <family val="1"/>
        <charset val="136"/>
      </rPr>
      <t>數位系統導論</t>
    </r>
  </si>
  <si>
    <r>
      <rPr>
        <sz val="9"/>
        <color theme="1"/>
        <rFont val="新細明體"/>
        <family val="1"/>
        <charset val="136"/>
      </rPr>
      <t>專業選修</t>
    </r>
  </si>
  <si>
    <r>
      <rPr>
        <sz val="9"/>
        <color theme="1"/>
        <rFont val="新細明體"/>
        <family val="1"/>
        <charset val="136"/>
      </rPr>
      <t>網頁設計</t>
    </r>
  </si>
  <si>
    <t>第二學年(114年9月至115年6月)</t>
  </si>
  <si>
    <t>體育生活(三)</t>
  </si>
  <si>
    <t>體育生活(四)</t>
  </si>
  <si>
    <r>
      <rPr>
        <sz val="9"/>
        <color theme="1"/>
        <rFont val="新細明體"/>
        <family val="1"/>
        <charset val="136"/>
      </rPr>
      <t>台灣與世界</t>
    </r>
  </si>
  <si>
    <r>
      <rPr>
        <sz val="9"/>
        <color theme="1"/>
        <rFont val="新細明體"/>
        <family val="1"/>
        <charset val="136"/>
      </rPr>
      <t>基礎專業英文</t>
    </r>
  </si>
  <si>
    <r>
      <rPr>
        <sz val="9"/>
        <color theme="1"/>
        <rFont val="新細明體"/>
        <family val="1"/>
        <charset val="136"/>
      </rPr>
      <t>物理</t>
    </r>
  </si>
  <si>
    <r>
      <rPr>
        <sz val="9"/>
        <color theme="1"/>
        <rFont val="新細明體"/>
        <family val="1"/>
        <charset val="136"/>
      </rPr>
      <t>工程‧倫理與社會</t>
    </r>
  </si>
  <si>
    <r>
      <rPr>
        <sz val="9"/>
        <color theme="1"/>
        <rFont val="新細明體"/>
        <family val="1"/>
        <charset val="136"/>
      </rPr>
      <t>微處理機應用實務</t>
    </r>
  </si>
  <si>
    <r>
      <rPr>
        <sz val="9"/>
        <color theme="1"/>
        <rFont val="新細明體"/>
        <family val="1"/>
        <charset val="136"/>
      </rPr>
      <t>系統程式</t>
    </r>
  </si>
  <si>
    <r>
      <rPr>
        <sz val="9"/>
        <color theme="1"/>
        <rFont val="新細明體"/>
        <family val="1"/>
        <charset val="136"/>
      </rPr>
      <t>資料結構</t>
    </r>
  </si>
  <si>
    <r>
      <rPr>
        <sz val="9"/>
        <color theme="1"/>
        <rFont val="新細明體"/>
        <family val="1"/>
        <charset val="136"/>
      </rPr>
      <t>線性代數</t>
    </r>
  </si>
  <si>
    <r>
      <rPr>
        <sz val="9"/>
        <color theme="1"/>
        <rFont val="新細明體"/>
        <family val="1"/>
        <charset val="136"/>
      </rPr>
      <t>計算機組織</t>
    </r>
  </si>
  <si>
    <r>
      <rPr>
        <sz val="9"/>
        <color theme="1"/>
        <rFont val="新細明體"/>
        <family val="1"/>
        <charset val="136"/>
      </rPr>
      <t>資訊專業英文</t>
    </r>
  </si>
  <si>
    <r>
      <rPr>
        <sz val="9"/>
        <color theme="1"/>
        <rFont val="新細明體"/>
        <family val="1"/>
        <charset val="136"/>
      </rPr>
      <t>視窗程式設計</t>
    </r>
  </si>
  <si>
    <r>
      <rPr>
        <sz val="9"/>
        <color theme="1"/>
        <rFont val="新細明體"/>
        <family val="1"/>
        <charset val="136"/>
      </rPr>
      <t>數位系統晶片設計概論</t>
    </r>
  </si>
  <si>
    <r>
      <rPr>
        <sz val="9"/>
        <color theme="1"/>
        <rFont val="新細明體"/>
        <family val="1"/>
        <charset val="136"/>
      </rPr>
      <t>微型平台開發實務</t>
    </r>
  </si>
  <si>
    <r>
      <rPr>
        <sz val="9"/>
        <color theme="1"/>
        <rFont val="新細明體"/>
        <family val="1"/>
        <charset val="136"/>
      </rPr>
      <t>電腦遊戲設計</t>
    </r>
  </si>
  <si>
    <r>
      <rPr>
        <sz val="9"/>
        <color theme="1"/>
        <rFont val="新細明體"/>
        <family val="1"/>
        <charset val="136"/>
      </rPr>
      <t>套裝軟體應用</t>
    </r>
  </si>
  <si>
    <t>第三學年(115年9月至116年6月)</t>
  </si>
  <si>
    <r>
      <rPr>
        <sz val="9"/>
        <color theme="1"/>
        <rFont val="新細明體"/>
        <family val="1"/>
        <charset val="136"/>
      </rPr>
      <t>進階英文表達</t>
    </r>
  </si>
  <si>
    <r>
      <rPr>
        <sz val="9"/>
        <color theme="1"/>
        <rFont val="新細明體"/>
        <family val="1"/>
        <charset val="136"/>
      </rPr>
      <t>計算機網路</t>
    </r>
  </si>
  <si>
    <r>
      <rPr>
        <sz val="9"/>
        <color theme="1"/>
        <rFont val="新細明體"/>
        <family val="1"/>
        <charset val="136"/>
      </rPr>
      <t>演算法</t>
    </r>
  </si>
  <si>
    <r>
      <rPr>
        <sz val="9"/>
        <color theme="1"/>
        <rFont val="新細明體"/>
        <family val="1"/>
        <charset val="136"/>
      </rPr>
      <t>作業系統</t>
    </r>
  </si>
  <si>
    <r>
      <rPr>
        <sz val="9"/>
        <color theme="1"/>
        <rFont val="新細明體"/>
        <family val="1"/>
        <charset val="136"/>
      </rPr>
      <t>軟體工程</t>
    </r>
  </si>
  <si>
    <r>
      <rPr>
        <sz val="9"/>
        <color theme="1"/>
        <rFont val="新細明體"/>
        <family val="1"/>
        <charset val="136"/>
      </rPr>
      <t>計算機數學</t>
    </r>
  </si>
  <si>
    <t>專題實務(一)</t>
  </si>
  <si>
    <r>
      <rPr>
        <sz val="9"/>
        <color theme="1"/>
        <rFont val="新細明體"/>
        <family val="1"/>
        <charset val="136"/>
      </rPr>
      <t>機率與統計</t>
    </r>
  </si>
  <si>
    <r>
      <rPr>
        <sz val="9"/>
        <color theme="1"/>
        <rFont val="新細明體"/>
        <family val="1"/>
        <charset val="136"/>
      </rPr>
      <t>工程模擬軟體應用</t>
    </r>
  </si>
  <si>
    <r>
      <rPr>
        <sz val="9"/>
        <color theme="1"/>
        <rFont val="新細明體"/>
        <family val="1"/>
        <charset val="136"/>
      </rPr>
      <t>科學計算軟體應用</t>
    </r>
  </si>
  <si>
    <r>
      <rPr>
        <sz val="9"/>
        <color theme="1"/>
        <rFont val="新細明體"/>
        <family val="1"/>
        <charset val="136"/>
      </rPr>
      <t>嵌入式微處理器系統</t>
    </r>
  </si>
  <si>
    <t>專業選修(學程1)</t>
  </si>
  <si>
    <t>人工智慧概論</t>
  </si>
  <si>
    <t>數位訊號處理概論</t>
  </si>
  <si>
    <t>計算機視覺概論</t>
  </si>
  <si>
    <t>數位影像處理概論</t>
  </si>
  <si>
    <t>動態程式語言</t>
  </si>
  <si>
    <t>機器學習概論與實務應用</t>
  </si>
  <si>
    <t>圖形化介面設計</t>
  </si>
  <si>
    <t>深度學習概論</t>
  </si>
  <si>
    <t>專業選修(學程2)</t>
  </si>
  <si>
    <t>資料庫系統</t>
  </si>
  <si>
    <t>生成式AI：文字與圖像生成的原理與實務</t>
  </si>
  <si>
    <t>Linux程式設計</t>
  </si>
  <si>
    <t>機器導航與探索</t>
  </si>
  <si>
    <t>行動通訊網路概論與實務</t>
  </si>
  <si>
    <t>物聯網概論與應用</t>
  </si>
  <si>
    <t>專業選修(學程1/學程2)</t>
  </si>
  <si>
    <t>Android程式設計</t>
  </si>
  <si>
    <t>物聯網安全</t>
  </si>
  <si>
    <t>資訊安全</t>
  </si>
  <si>
    <t>網路程式設計</t>
  </si>
  <si>
    <t>JavaScript程式設計</t>
  </si>
  <si>
    <t>網路攻防技術</t>
  </si>
  <si>
    <t>密碼學概論</t>
  </si>
  <si>
    <t>行動電信網路應用</t>
  </si>
  <si>
    <t>區塊鏈技術</t>
  </si>
  <si>
    <t>第四學年(116年9月至117年6月)</t>
  </si>
  <si>
    <r>
      <rPr>
        <sz val="9"/>
        <color theme="1"/>
        <rFont val="新細明體"/>
        <family val="1"/>
        <charset val="136"/>
      </rPr>
      <t>社團參與</t>
    </r>
  </si>
  <si>
    <r>
      <rPr>
        <sz val="9"/>
        <color theme="1"/>
        <rFont val="新細明體"/>
        <family val="1"/>
        <charset val="136"/>
      </rPr>
      <t>外語能力檢定</t>
    </r>
  </si>
  <si>
    <t>專題實務(二)</t>
  </si>
  <si>
    <r>
      <rPr>
        <sz val="9"/>
        <color theme="1"/>
        <rFont val="新細明體"/>
        <family val="1"/>
        <charset val="136"/>
      </rPr>
      <t>程式設計能力檢定</t>
    </r>
  </si>
  <si>
    <r>
      <rPr>
        <sz val="9"/>
        <color theme="1"/>
        <rFont val="新細明體"/>
        <family val="1"/>
        <charset val="136"/>
      </rPr>
      <t>專業證照</t>
    </r>
  </si>
  <si>
    <r>
      <rPr>
        <sz val="9"/>
        <color theme="1"/>
        <rFont val="新細明體"/>
        <family val="1"/>
        <charset val="136"/>
      </rPr>
      <t>資訊科技產業論壇</t>
    </r>
  </si>
  <si>
    <r>
      <rPr>
        <sz val="9"/>
        <color theme="1"/>
        <rFont val="新細明體"/>
        <family val="1"/>
        <charset val="136"/>
      </rPr>
      <t>職場與就業倫理</t>
    </r>
  </si>
  <si>
    <r>
      <rPr>
        <sz val="9"/>
        <color theme="1"/>
        <rFont val="新細明體"/>
        <family val="1"/>
        <charset val="136"/>
      </rPr>
      <t>科技英文</t>
    </r>
  </si>
  <si>
    <r>
      <rPr>
        <sz val="9"/>
        <color theme="1"/>
        <rFont val="新細明體"/>
        <family val="1"/>
        <charset val="136"/>
      </rPr>
      <t>科技、倫理與社會</t>
    </r>
  </si>
  <si>
    <r>
      <rPr>
        <sz val="9"/>
        <color theme="1"/>
        <rFont val="新細明體"/>
        <family val="1"/>
        <charset val="136"/>
      </rPr>
      <t>工程與社會專題</t>
    </r>
  </si>
  <si>
    <r>
      <rPr>
        <sz val="9"/>
        <color theme="1"/>
        <rFont val="新細明體"/>
        <family val="1"/>
        <charset val="136"/>
      </rPr>
      <t>專利概論</t>
    </r>
  </si>
  <si>
    <r>
      <rPr>
        <sz val="9"/>
        <color theme="1"/>
        <rFont val="新細明體"/>
        <family val="1"/>
        <charset val="136"/>
      </rPr>
      <t>高階硬體描述語言</t>
    </r>
  </si>
  <si>
    <r>
      <rPr>
        <sz val="9"/>
        <color theme="1"/>
        <rFont val="新細明體"/>
        <family val="1"/>
        <charset val="136"/>
      </rPr>
      <t>程式設計檢定輔導</t>
    </r>
  </si>
  <si>
    <r>
      <rPr>
        <sz val="9"/>
        <color theme="1"/>
        <rFont val="新細明體"/>
        <family val="1"/>
        <charset val="136"/>
      </rPr>
      <t>產業實務暑期校外實習</t>
    </r>
  </si>
  <si>
    <r>
      <rPr>
        <sz val="9"/>
        <color theme="1"/>
        <rFont val="新細明體"/>
        <family val="1"/>
        <charset val="136"/>
      </rPr>
      <t>工業</t>
    </r>
    <r>
      <rPr>
        <sz val="9"/>
        <color theme="1"/>
        <rFont val="Times New Roman"/>
      </rPr>
      <t>4.0</t>
    </r>
    <r>
      <rPr>
        <sz val="9"/>
        <color theme="1"/>
        <rFont val="新細明體"/>
        <family val="1"/>
        <charset val="136"/>
      </rPr>
      <t>校外實習</t>
    </r>
  </si>
  <si>
    <t>產業實務校外實習(一)</t>
  </si>
  <si>
    <t>(註五)</t>
  </si>
  <si>
    <t>產業實務校外實習(二)</t>
  </si>
  <si>
    <t>產業實務海外實習(一)</t>
  </si>
  <si>
    <t>產業實務海外實習(二)</t>
  </si>
  <si>
    <t>視覺分析與控制實務</t>
  </si>
  <si>
    <t>多媒體安全</t>
  </si>
  <si>
    <t>使用者經驗設計實務</t>
  </si>
  <si>
    <t>體感遊戲設計</t>
  </si>
  <si>
    <t>大數據分析</t>
  </si>
  <si>
    <t>深度學習與電腦視覺</t>
  </si>
  <si>
    <t>自動化光學檢測概論</t>
  </si>
  <si>
    <t>自然語言處理概論</t>
  </si>
  <si>
    <t>iOS程式設計</t>
  </si>
  <si>
    <t>3D電腦視覺</t>
  </si>
  <si>
    <t>伺服器網頁語言</t>
  </si>
  <si>
    <t>前端框架應用開發</t>
  </si>
  <si>
    <t>生成式AI與應用</t>
  </si>
  <si>
    <t>雲端資料庫實務</t>
  </si>
  <si>
    <t>行動裝置遊戲程式設計</t>
  </si>
  <si>
    <t>網站開發專題</t>
  </si>
  <si>
    <t>人工智慧與雲端運算</t>
  </si>
  <si>
    <t>雲端人工智慧運算實務</t>
  </si>
  <si>
    <t>跨域AI機器人3D數位孿生互動遊戲設計(一)</t>
  </si>
  <si>
    <t>跨域AI機器人3D數位孿生互動遊戲設計(二)</t>
  </si>
  <si>
    <t>跨域AI機器人3D數位孿生互動遊戲設計實作(一)</t>
  </si>
  <si>
    <t>跨域AI機器人3D數位孿生互動遊戲設計實作(二)</t>
  </si>
  <si>
    <r>
      <rPr>
        <sz val="9"/>
        <color theme="1"/>
        <rFont val="新細明體"/>
        <family val="1"/>
        <charset val="136"/>
      </rPr>
      <t>備註：</t>
    </r>
    <r>
      <rPr>
        <sz val="9"/>
        <color theme="1"/>
        <rFont val="Times New Roman"/>
      </rPr>
      <t xml:space="preserve"> </t>
    </r>
  </si>
  <si>
    <t>一、總畢業學分數128學分，包括通識必修31學分、院專業必修10學分、專業必修54學分、最低專業選修33學分 ，其中須至少完成一個跨領域學分學程(或選修2門以上外系課程)。</t>
  </si>
  <si>
    <r>
      <rPr>
        <sz val="9"/>
        <color theme="1"/>
        <rFont val="新細明體"/>
        <family val="1"/>
        <charset val="136"/>
      </rPr>
      <t>二、通識必修共</t>
    </r>
    <r>
      <rPr>
        <sz val="9"/>
        <color theme="1"/>
        <rFont val="Times New Roman"/>
      </rPr>
      <t>31</t>
    </r>
    <r>
      <rPr>
        <sz val="9"/>
        <color theme="1"/>
        <rFont val="新細明體"/>
        <family val="1"/>
        <charset val="136"/>
      </rPr>
      <t>學分，其中基礎通識必修</t>
    </r>
    <r>
      <rPr>
        <sz val="9"/>
        <color theme="1"/>
        <rFont val="Times New Roman"/>
      </rPr>
      <t>22</t>
    </r>
    <r>
      <rPr>
        <sz val="9"/>
        <color theme="1"/>
        <rFont val="新細明體"/>
        <family val="1"/>
        <charset val="136"/>
      </rPr>
      <t>學分，分類通識必修</t>
    </r>
    <r>
      <rPr>
        <sz val="9"/>
        <color theme="1"/>
        <rFont val="Times New Roman"/>
      </rPr>
      <t>9</t>
    </r>
    <r>
      <rPr>
        <sz val="9"/>
        <color theme="1"/>
        <rFont val="新細明體"/>
        <family val="1"/>
        <charset val="136"/>
      </rPr>
      <t>學分。</t>
    </r>
    <r>
      <rPr>
        <sz val="9"/>
        <color theme="1"/>
        <rFont val="Times New Roman"/>
      </rPr>
      <t xml:space="preserve"> </t>
    </r>
  </si>
  <si>
    <r>
      <rPr>
        <sz val="9"/>
        <color theme="1"/>
        <rFont val="新細明體"/>
        <family val="1"/>
        <charset val="136"/>
      </rPr>
      <t>分類通識含人文藝術、社會科學與綜合實踐等三領域，其中修讀綜合實踐領域課程未滿</t>
    </r>
    <r>
      <rPr>
        <sz val="9"/>
        <color theme="1"/>
        <rFont val="Times New Roman"/>
      </rPr>
      <t>9</t>
    </r>
    <r>
      <rPr>
        <sz val="9"/>
        <color theme="1"/>
        <rFont val="新細明體"/>
        <family val="1"/>
        <charset val="136"/>
      </rPr>
      <t>學分者，其餘學分須選修人文藝術或社會科學領域課程，說明如下表：</t>
    </r>
    <r>
      <rPr>
        <sz val="9"/>
        <color theme="1"/>
        <rFont val="Times New Roman"/>
      </rPr>
      <t xml:space="preserve"> </t>
    </r>
  </si>
  <si>
    <r>
      <rPr>
        <sz val="9"/>
        <color theme="1"/>
        <rFont val="新細明體"/>
        <family val="1"/>
        <charset val="136"/>
      </rPr>
      <t>人文藝術領域</t>
    </r>
    <r>
      <rPr>
        <sz val="9"/>
        <color theme="1"/>
        <rFont val="Times New Roman"/>
      </rPr>
      <t xml:space="preserve"> </t>
    </r>
  </si>
  <si>
    <r>
      <rPr>
        <sz val="9"/>
        <color theme="1"/>
        <rFont val="新細明體"/>
        <family val="1"/>
        <charset val="136"/>
      </rPr>
      <t>各學院必修至少</t>
    </r>
    <r>
      <rPr>
        <sz val="9"/>
        <color theme="1"/>
        <rFont val="Times New Roman"/>
      </rPr>
      <t>6</t>
    </r>
    <r>
      <rPr>
        <sz val="9"/>
        <color theme="1"/>
        <rFont val="新細明體"/>
        <family val="1"/>
        <charset val="136"/>
      </rPr>
      <t>學分</t>
    </r>
    <r>
      <rPr>
        <sz val="9"/>
        <color theme="1"/>
        <rFont val="Times New Roman"/>
      </rPr>
      <t xml:space="preserve"> </t>
    </r>
  </si>
  <si>
    <r>
      <rPr>
        <sz val="9"/>
        <color theme="1"/>
        <rFont val="新細明體"/>
        <family val="1"/>
        <charset val="136"/>
      </rPr>
      <t>社會科學領域</t>
    </r>
    <r>
      <rPr>
        <sz val="9"/>
        <color theme="1"/>
        <rFont val="Times New Roman"/>
      </rPr>
      <t xml:space="preserve"> </t>
    </r>
  </si>
  <si>
    <r>
      <rPr>
        <sz val="9"/>
        <color theme="1"/>
        <rFont val="新細明體"/>
        <family val="1"/>
        <charset val="136"/>
      </rPr>
      <t>工學院、數位設計學院必修至少</t>
    </r>
    <r>
      <rPr>
        <sz val="9"/>
        <color theme="1"/>
        <rFont val="Times New Roman"/>
      </rPr>
      <t>3</t>
    </r>
    <r>
      <rPr>
        <sz val="9"/>
        <color theme="1"/>
        <rFont val="新細明體"/>
        <family val="1"/>
        <charset val="136"/>
      </rPr>
      <t>學分</t>
    </r>
    <r>
      <rPr>
        <sz val="9"/>
        <color theme="1"/>
        <rFont val="Times New Roman"/>
      </rPr>
      <t xml:space="preserve"> </t>
    </r>
  </si>
  <si>
    <r>
      <rPr>
        <sz val="9"/>
        <color theme="1"/>
        <rFont val="新細明體"/>
        <family val="1"/>
        <charset val="136"/>
      </rPr>
      <t>綜合實踐領域</t>
    </r>
    <r>
      <rPr>
        <sz val="9"/>
        <color theme="1"/>
        <rFont val="Times New Roman"/>
      </rPr>
      <t xml:space="preserve"> </t>
    </r>
  </si>
  <si>
    <r>
      <rPr>
        <sz val="9"/>
        <color theme="1"/>
        <rFont val="新細明體"/>
        <family val="1"/>
        <charset val="136"/>
      </rPr>
      <t>創意創新創業、專題學習或自主學習類課程，修讀課程須經主政單位審核，相關資訊請查詢通識中心網頁</t>
    </r>
    <r>
      <rPr>
        <sz val="9"/>
        <color theme="1"/>
        <rFont val="Times New Roman"/>
      </rPr>
      <t xml:space="preserve"> </t>
    </r>
  </si>
  <si>
    <r>
      <rPr>
        <sz val="9"/>
        <color theme="1"/>
        <rFont val="新細明體"/>
        <family val="1"/>
        <charset val="136"/>
      </rPr>
      <t>三、外系選修學分至多可承認</t>
    </r>
    <r>
      <rPr>
        <sz val="9"/>
        <color theme="1"/>
        <rFont val="Times New Roman"/>
      </rPr>
      <t>15</t>
    </r>
    <r>
      <rPr>
        <sz val="9"/>
        <color theme="1"/>
        <rFont val="新細明體"/>
        <family val="1"/>
        <charset val="136"/>
      </rPr>
      <t>學分。</t>
    </r>
    <r>
      <rPr>
        <sz val="9"/>
        <color theme="1"/>
        <rFont val="Times New Roman"/>
      </rPr>
      <t xml:space="preserve"> </t>
    </r>
  </si>
  <si>
    <r>
      <rPr>
        <sz val="9"/>
        <color theme="1"/>
        <rFont val="新細明體"/>
        <family val="1"/>
        <charset val="136"/>
      </rPr>
      <t>四、外語能力檢定實施方式依本校學生外語能力檢定實施辦法為之。</t>
    </r>
    <r>
      <rPr>
        <sz val="9"/>
        <color theme="1"/>
        <rFont val="Times New Roman"/>
      </rPr>
      <t xml:space="preserve"> </t>
    </r>
  </si>
  <si>
    <r>
      <rPr>
        <sz val="9"/>
        <color theme="1"/>
        <rFont val="新細明體"/>
        <family val="1"/>
        <charset val="136"/>
      </rPr>
      <t>五、校外實習實施方式依本校校外實習課程實施要點為之。</t>
    </r>
    <r>
      <rPr>
        <sz val="9"/>
        <color theme="1"/>
        <rFont val="Times New Roman"/>
      </rPr>
      <t xml:space="preserve"> </t>
    </r>
  </si>
  <si>
    <r>
      <rPr>
        <sz val="9"/>
        <color theme="1"/>
        <rFont val="新細明體"/>
        <family val="1"/>
        <charset val="136"/>
      </rPr>
      <t>六、專業證照實施方式依本校專業證照課程實施辦法為之。</t>
    </r>
  </si>
  <si>
    <r>
      <rPr>
        <sz val="9"/>
        <color theme="1"/>
        <rFont val="新細明體"/>
        <family val="1"/>
        <charset val="136"/>
      </rPr>
      <t>七、每學期最高及最低應修學分數依本校學則及學生選課辦法規定辦理。</t>
    </r>
    <r>
      <rPr>
        <sz val="9"/>
        <color theme="1"/>
        <rFont val="Times New Roman"/>
      </rPr>
      <t xml:space="preserve"> </t>
    </r>
  </si>
  <si>
    <r>
      <t>Linux</t>
    </r>
    <r>
      <rPr>
        <sz val="9"/>
        <color theme="1"/>
        <rFont val="新細明體"/>
        <family val="1"/>
        <charset val="136"/>
      </rPr>
      <t>系統概論</t>
    </r>
  </si>
  <si>
    <r>
      <t>JAVA</t>
    </r>
    <r>
      <rPr>
        <sz val="9"/>
        <color theme="1"/>
        <rFont val="新細明體"/>
        <family val="1"/>
        <charset val="136"/>
      </rPr>
      <t>程式設計</t>
    </r>
  </si>
  <si>
    <r>
      <t>APP Inventor</t>
    </r>
    <r>
      <rPr>
        <sz val="9"/>
        <color theme="1"/>
        <rFont val="新細明體"/>
        <family val="1"/>
        <charset val="136"/>
      </rPr>
      <t>程式設計</t>
    </r>
  </si>
  <si>
    <r>
      <rPr>
        <sz val="12"/>
        <color theme="1"/>
        <rFont val="Times New Roman"/>
        <family val="1"/>
      </rPr>
      <t xml:space="preserve">                                  </t>
    </r>
    <r>
      <rPr>
        <sz val="12"/>
        <color theme="1"/>
        <rFont val="新細明體"/>
        <family val="1"/>
        <charset val="136"/>
      </rPr>
      <t>南臺科技大學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新細明體"/>
        <family val="1"/>
        <charset val="136"/>
      </rPr>
      <t>四年制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新細明體"/>
        <family val="1"/>
        <charset val="136"/>
      </rPr>
      <t>資訊工程系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新細明體"/>
        <family val="1"/>
        <charset val="136"/>
      </rPr>
      <t>課程時序表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第</t>
    </r>
    <r>
      <rPr>
        <sz val="12"/>
        <color theme="1"/>
        <rFont val="Times New Roman"/>
        <family val="1"/>
      </rPr>
      <t>23</t>
    </r>
    <r>
      <rPr>
        <sz val="12"/>
        <color theme="1"/>
        <rFont val="新細明體"/>
        <family val="1"/>
        <charset val="136"/>
      </rPr>
      <t>屆</t>
    </r>
    <r>
      <rPr>
        <sz val="12"/>
        <color theme="1"/>
        <rFont val="Times New Roman"/>
        <family val="1"/>
      </rPr>
      <t>) 113</t>
    </r>
    <r>
      <rPr>
        <sz val="12"/>
        <color theme="1"/>
        <rFont val="新細明體"/>
        <family val="1"/>
        <charset val="136"/>
      </rPr>
      <t>年</t>
    </r>
    <r>
      <rPr>
        <sz val="12"/>
        <color theme="1"/>
        <rFont val="Times New Roman"/>
        <family val="1"/>
      </rPr>
      <t xml:space="preserve"> 9 </t>
    </r>
    <r>
      <rPr>
        <sz val="12"/>
        <color theme="1"/>
        <rFont val="新細明體"/>
        <family val="1"/>
        <charset val="136"/>
      </rPr>
      <t>月實施</t>
    </r>
    <r>
      <rPr>
        <sz val="12"/>
        <color theme="1"/>
        <rFont val="Times New Roman"/>
      </rPr>
      <t xml:space="preserve">            113/11/20</t>
    </r>
    <r>
      <rPr>
        <sz val="12"/>
        <color theme="1"/>
        <rFont val="微軟正黑體"/>
        <family val="2"/>
        <charset val="136"/>
      </rPr>
      <t>修訂</t>
    </r>
    <phoneticPr fontId="9" type="noConversion"/>
  </si>
  <si>
    <r>
      <rPr>
        <sz val="9"/>
        <color theme="1"/>
        <rFont val="新細明體"/>
        <family val="1"/>
        <charset val="136"/>
      </rPr>
      <t>八、課程時序表以教務處網頁為準，做為辦理選課、重</t>
    </r>
    <r>
      <rPr>
        <sz val="9"/>
        <color theme="1"/>
        <rFont val="Times New Roman"/>
        <family val="1"/>
      </rPr>
      <t>(</t>
    </r>
    <r>
      <rPr>
        <sz val="9"/>
        <color theme="1"/>
        <rFont val="新細明體"/>
        <family val="1"/>
        <charset val="136"/>
      </rPr>
      <t>補</t>
    </r>
    <r>
      <rPr>
        <sz val="9"/>
        <color theme="1"/>
        <rFont val="Times New Roman"/>
        <family val="1"/>
      </rPr>
      <t>)</t>
    </r>
    <r>
      <rPr>
        <sz val="9"/>
        <color theme="1"/>
        <rFont val="新細明體"/>
        <family val="1"/>
        <charset val="136"/>
      </rPr>
      <t>修、及畢業資格審查之參考。</t>
    </r>
    <r>
      <rPr>
        <sz val="9"/>
        <color theme="1"/>
        <rFont val="Times New Roman"/>
        <family val="1"/>
      </rPr>
      <t xml:space="preserve"> 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</si>
</sst>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color rgb="FF000000"/>
      <name val="Arial"/>
      <scheme val="minor"/>
    </font>
    <font>
      <sz val="12"/>
      <color theme="1"/>
      <name val="Times New Roman"/>
    </font>
    <font>
      <sz val="10"/>
      <color theme="1"/>
      <name val="Times New Roman"/>
    </font>
    <font>
      <sz val="9"/>
      <color theme="1"/>
      <name val="Times New Roman"/>
    </font>
    <font>
      <sz val="8"/>
      <color theme="1"/>
      <name val="Times New Roman"/>
    </font>
    <font>
      <sz val="9"/>
      <color theme="1"/>
      <name val="PMingLiu"/>
      <family val="1"/>
      <charset val="136"/>
    </font>
    <font>
      <sz val="10"/>
      <color theme="1"/>
      <name val="PMingLiu"/>
      <family val="1"/>
      <charset val="136"/>
    </font>
    <font>
      <sz val="10"/>
      <color theme="1"/>
      <name val="Arial"/>
    </font>
    <font>
      <sz val="9"/>
      <color theme="1"/>
      <name val="新細明體"/>
      <family val="1"/>
      <charset val="136"/>
    </font>
    <font>
      <sz val="9"/>
      <name val="Arial"/>
      <family val="3"/>
      <charset val="136"/>
      <scheme val="minor"/>
    </font>
    <font>
      <sz val="10"/>
      <color theme="1"/>
      <name val="Arial"/>
      <scheme val="minor"/>
    </font>
    <font>
      <sz val="12"/>
      <color theme="1"/>
      <name val="微軟正黑體"/>
      <family val="2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Times New Roman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5">
    <xf numFmtId="0" fontId="0" fillId="0" borderId="0" xfId="0" applyFont="1" applyAlignment="1"/>
    <xf numFmtId="0" fontId="2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/>
    <xf numFmtId="0" fontId="13" fillId="0" borderId="0" xfId="0" applyFont="1" applyAlignment="1">
      <alignment horizontal="center" vertical="center"/>
    </xf>
    <xf numFmtId="0" fontId="10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7" fillId="0" borderId="2" xfId="0" applyFont="1" applyBorder="1"/>
    <xf numFmtId="0" fontId="7" fillId="0" borderId="3" xfId="0" applyFont="1" applyBorder="1"/>
    <xf numFmtId="0" fontId="3" fillId="0" borderId="4" xfId="0" applyFont="1" applyBorder="1" applyAlignment="1">
      <alignment horizontal="center" vertical="center"/>
    </xf>
    <xf numFmtId="0" fontId="7" fillId="0" borderId="5" xfId="0" applyFont="1" applyBorder="1"/>
    <xf numFmtId="0" fontId="7" fillId="0" borderId="6" xfId="0" applyFont="1" applyBorder="1"/>
    <xf numFmtId="0" fontId="3" fillId="0" borderId="7" xfId="0" applyFont="1" applyBorder="1" applyAlignment="1">
      <alignment horizontal="center" vertical="center"/>
    </xf>
    <xf numFmtId="0" fontId="7" fillId="0" borderId="8" xfId="0" applyFont="1" applyBorder="1"/>
    <xf numFmtId="0" fontId="3" fillId="0" borderId="21" xfId="0" applyFont="1" applyBorder="1" applyAlignment="1">
      <alignment horizontal="center" vertical="center"/>
    </xf>
    <xf numFmtId="0" fontId="7" fillId="0" borderId="22" xfId="0" applyFont="1" applyBorder="1"/>
    <xf numFmtId="0" fontId="7" fillId="0" borderId="23" xfId="0" applyFont="1" applyBorder="1"/>
    <xf numFmtId="0" fontId="3" fillId="2" borderId="2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3" fillId="0" borderId="2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outlinePr summaryBelow="0" summaryRight="0"/>
    <pageSetUpPr fitToPage="1"/>
  </sheetPr>
  <dimension ref="A1:Z1001"/>
  <sheetViews>
    <sheetView tabSelected="1" workbookViewId="0">
      <selection activeCell="B112" sqref="B112"/>
    </sheetView>
  </sheetViews>
  <sheetFormatPr defaultColWidth="12.6640625" defaultRowHeight="15" customHeight="1"/>
  <cols>
    <col min="1" max="1" width="17.21875" style="75" customWidth="1"/>
    <col min="2" max="2" width="19.109375" style="75" customWidth="1"/>
    <col min="3" max="4" width="4.44140625" style="75" customWidth="1"/>
    <col min="5" max="5" width="5.44140625" style="75" customWidth="1"/>
    <col min="6" max="6" width="17.21875" style="75" customWidth="1"/>
    <col min="7" max="7" width="30.6640625" style="75" customWidth="1"/>
    <col min="8" max="9" width="4.44140625" style="75" customWidth="1"/>
    <col min="10" max="10" width="5.44140625" style="75" customWidth="1"/>
    <col min="11" max="26" width="11" style="75" customWidth="1"/>
    <col min="27" max="16384" width="12.6640625" style="75"/>
  </cols>
  <sheetData>
    <row r="1" spans="1:26" ht="18.75" customHeight="1">
      <c r="A1" s="76" t="s">
        <v>145</v>
      </c>
      <c r="B1" s="77"/>
      <c r="C1" s="77"/>
      <c r="D1" s="77"/>
      <c r="E1" s="77"/>
      <c r="F1" s="77"/>
      <c r="G1" s="77"/>
      <c r="H1" s="77"/>
      <c r="I1" s="77"/>
      <c r="J1" s="7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78" t="s">
        <v>0</v>
      </c>
      <c r="B2" s="79"/>
      <c r="C2" s="79"/>
      <c r="D2" s="79"/>
      <c r="E2" s="79"/>
      <c r="F2" s="79"/>
      <c r="G2" s="79"/>
      <c r="H2" s="79"/>
      <c r="I2" s="79"/>
      <c r="J2" s="8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81" t="s">
        <v>1</v>
      </c>
      <c r="B3" s="82"/>
      <c r="C3" s="82"/>
      <c r="D3" s="82"/>
      <c r="E3" s="83"/>
      <c r="F3" s="84" t="s">
        <v>2</v>
      </c>
      <c r="G3" s="82"/>
      <c r="H3" s="82"/>
      <c r="I3" s="82"/>
      <c r="J3" s="8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2" t="s">
        <v>3</v>
      </c>
      <c r="B4" s="3" t="s">
        <v>4</v>
      </c>
      <c r="C4" s="3" t="s">
        <v>5</v>
      </c>
      <c r="D4" s="3" t="s">
        <v>6</v>
      </c>
      <c r="E4" s="4"/>
      <c r="F4" s="3" t="s">
        <v>3</v>
      </c>
      <c r="G4" s="3" t="s">
        <v>4</v>
      </c>
      <c r="H4" s="3" t="s">
        <v>5</v>
      </c>
      <c r="I4" s="3" t="s">
        <v>6</v>
      </c>
      <c r="J4" s="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2" t="s">
        <v>7</v>
      </c>
      <c r="B5" s="6" t="s">
        <v>8</v>
      </c>
      <c r="C5" s="7">
        <v>2</v>
      </c>
      <c r="D5" s="7">
        <v>2</v>
      </c>
      <c r="E5" s="4"/>
      <c r="F5" s="3" t="s">
        <v>7</v>
      </c>
      <c r="G5" s="6" t="s">
        <v>9</v>
      </c>
      <c r="H5" s="7">
        <v>2</v>
      </c>
      <c r="I5" s="7">
        <v>2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2" t="s">
        <v>7</v>
      </c>
      <c r="B6" s="6" t="s">
        <v>10</v>
      </c>
      <c r="C6" s="3">
        <v>2</v>
      </c>
      <c r="D6" s="3">
        <v>2</v>
      </c>
      <c r="E6" s="4"/>
      <c r="F6" s="3" t="s">
        <v>7</v>
      </c>
      <c r="G6" s="6" t="s">
        <v>11</v>
      </c>
      <c r="H6" s="3">
        <v>2</v>
      </c>
      <c r="I6" s="3">
        <v>2</v>
      </c>
      <c r="J6" s="5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.75" customHeight="1">
      <c r="A7" s="2" t="s">
        <v>7</v>
      </c>
      <c r="B7" s="6" t="s">
        <v>12</v>
      </c>
      <c r="C7" s="3">
        <v>2</v>
      </c>
      <c r="D7" s="3">
        <v>2</v>
      </c>
      <c r="E7" s="4"/>
      <c r="F7" s="3" t="s">
        <v>7</v>
      </c>
      <c r="G7" s="6" t="s">
        <v>13</v>
      </c>
      <c r="H7" s="3">
        <v>2</v>
      </c>
      <c r="I7" s="3">
        <v>2</v>
      </c>
      <c r="J7" s="5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2" t="s">
        <v>7</v>
      </c>
      <c r="B8" s="6" t="s">
        <v>14</v>
      </c>
      <c r="C8" s="7">
        <v>3</v>
      </c>
      <c r="D8" s="7">
        <v>3</v>
      </c>
      <c r="E8" s="4"/>
      <c r="F8" s="3" t="s">
        <v>7</v>
      </c>
      <c r="G8" s="6" t="s">
        <v>14</v>
      </c>
      <c r="H8" s="7">
        <v>3</v>
      </c>
      <c r="I8" s="7">
        <v>3</v>
      </c>
      <c r="J8" s="5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2" t="s">
        <v>7</v>
      </c>
      <c r="B9" s="6" t="s">
        <v>15</v>
      </c>
      <c r="C9" s="3">
        <f t="shared" ref="C9:D9" si="0">SUM(C5:C8)</f>
        <v>9</v>
      </c>
      <c r="D9" s="3">
        <f t="shared" si="0"/>
        <v>9</v>
      </c>
      <c r="E9" s="4"/>
      <c r="F9" s="3" t="s">
        <v>7</v>
      </c>
      <c r="G9" s="6" t="s">
        <v>15</v>
      </c>
      <c r="H9" s="3">
        <f t="shared" ref="H9:I9" si="1">SUM(H5:H8)</f>
        <v>9</v>
      </c>
      <c r="I9" s="3">
        <f t="shared" si="1"/>
        <v>9</v>
      </c>
      <c r="J9" s="5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2" t="s">
        <v>16</v>
      </c>
      <c r="B10" s="6" t="s">
        <v>17</v>
      </c>
      <c r="C10" s="3">
        <v>3</v>
      </c>
      <c r="D10" s="3">
        <v>3</v>
      </c>
      <c r="E10" s="4"/>
      <c r="F10" s="3" t="s">
        <v>16</v>
      </c>
      <c r="G10" s="6" t="s">
        <v>18</v>
      </c>
      <c r="H10" s="3">
        <v>2</v>
      </c>
      <c r="I10" s="3">
        <v>2</v>
      </c>
      <c r="J10" s="5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9" t="s">
        <v>16</v>
      </c>
      <c r="B11" s="10" t="s">
        <v>15</v>
      </c>
      <c r="C11" s="11">
        <f t="shared" ref="C11:D11" si="2">SUM(C10)</f>
        <v>3</v>
      </c>
      <c r="D11" s="11">
        <f t="shared" si="2"/>
        <v>3</v>
      </c>
      <c r="E11" s="12"/>
      <c r="F11" s="11" t="s">
        <v>16</v>
      </c>
      <c r="G11" s="10" t="s">
        <v>15</v>
      </c>
      <c r="H11" s="11">
        <f t="shared" ref="H11:I11" si="3">SUM(H10)</f>
        <v>2</v>
      </c>
      <c r="I11" s="11">
        <f t="shared" si="3"/>
        <v>2</v>
      </c>
      <c r="J11" s="1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4" t="s">
        <v>19</v>
      </c>
      <c r="B12" s="15" t="s">
        <v>20</v>
      </c>
      <c r="C12" s="16">
        <v>2</v>
      </c>
      <c r="D12" s="16">
        <v>3</v>
      </c>
      <c r="E12" s="17"/>
      <c r="F12" s="16" t="s">
        <v>19</v>
      </c>
      <c r="G12" s="15" t="s">
        <v>21</v>
      </c>
      <c r="H12" s="16">
        <v>3</v>
      </c>
      <c r="I12" s="16">
        <v>3</v>
      </c>
      <c r="J12" s="1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2" t="s">
        <v>19</v>
      </c>
      <c r="B13" s="6" t="s">
        <v>22</v>
      </c>
      <c r="C13" s="3">
        <v>2</v>
      </c>
      <c r="D13" s="3">
        <v>3</v>
      </c>
      <c r="E13" s="4"/>
      <c r="F13" s="3" t="s">
        <v>19</v>
      </c>
      <c r="G13" s="6" t="s">
        <v>23</v>
      </c>
      <c r="H13" s="3">
        <v>3</v>
      </c>
      <c r="I13" s="3">
        <v>3</v>
      </c>
      <c r="J13" s="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2" t="s">
        <v>19</v>
      </c>
      <c r="B14" s="6" t="s">
        <v>24</v>
      </c>
      <c r="C14" s="3">
        <v>2</v>
      </c>
      <c r="D14" s="3">
        <v>2</v>
      </c>
      <c r="E14" s="4"/>
      <c r="F14" s="19"/>
      <c r="G14" s="19"/>
      <c r="H14" s="19"/>
      <c r="I14" s="19"/>
      <c r="J14" s="5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2" t="s">
        <v>19</v>
      </c>
      <c r="B15" s="6" t="s">
        <v>25</v>
      </c>
      <c r="C15" s="3">
        <v>3</v>
      </c>
      <c r="D15" s="3">
        <v>3</v>
      </c>
      <c r="E15" s="4"/>
      <c r="F15" s="19"/>
      <c r="G15" s="19"/>
      <c r="H15" s="19"/>
      <c r="I15" s="19"/>
      <c r="J15" s="5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20" t="s">
        <v>19</v>
      </c>
      <c r="B16" s="21" t="s">
        <v>15</v>
      </c>
      <c r="C16" s="22">
        <f t="shared" ref="C16:D16" si="4">SUM(C12:C15)</f>
        <v>9</v>
      </c>
      <c r="D16" s="22">
        <f t="shared" si="4"/>
        <v>11</v>
      </c>
      <c r="E16" s="23"/>
      <c r="F16" s="22" t="s">
        <v>19</v>
      </c>
      <c r="G16" s="21" t="s">
        <v>15</v>
      </c>
      <c r="H16" s="22">
        <f t="shared" ref="H16:I16" si="5">SUM(H12:H15)</f>
        <v>6</v>
      </c>
      <c r="I16" s="22">
        <f t="shared" si="5"/>
        <v>6</v>
      </c>
      <c r="J16" s="24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4"/>
      <c r="B17" s="25"/>
      <c r="C17" s="25"/>
      <c r="D17" s="25"/>
      <c r="E17" s="17"/>
      <c r="F17" s="16" t="s">
        <v>26</v>
      </c>
      <c r="G17" s="15" t="s">
        <v>27</v>
      </c>
      <c r="H17" s="16">
        <v>3</v>
      </c>
      <c r="I17" s="16">
        <v>3</v>
      </c>
      <c r="J17" s="1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20"/>
      <c r="B18" s="26"/>
      <c r="C18" s="26"/>
      <c r="D18" s="26"/>
      <c r="E18" s="23"/>
      <c r="F18" s="22" t="s">
        <v>26</v>
      </c>
      <c r="G18" s="21" t="s">
        <v>142</v>
      </c>
      <c r="H18" s="22">
        <v>3</v>
      </c>
      <c r="I18" s="22">
        <v>3</v>
      </c>
      <c r="J18" s="24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86" t="s">
        <v>28</v>
      </c>
      <c r="B19" s="87"/>
      <c r="C19" s="87"/>
      <c r="D19" s="87"/>
      <c r="E19" s="87"/>
      <c r="F19" s="87"/>
      <c r="G19" s="87"/>
      <c r="H19" s="87"/>
      <c r="I19" s="87"/>
      <c r="J19" s="8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81" t="s">
        <v>1</v>
      </c>
      <c r="B20" s="82"/>
      <c r="C20" s="82"/>
      <c r="D20" s="82"/>
      <c r="E20" s="83"/>
      <c r="F20" s="84" t="s">
        <v>2</v>
      </c>
      <c r="G20" s="82"/>
      <c r="H20" s="82"/>
      <c r="I20" s="82"/>
      <c r="J20" s="85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2" t="s">
        <v>3</v>
      </c>
      <c r="B21" s="6" t="s">
        <v>4</v>
      </c>
      <c r="C21" s="3" t="s">
        <v>5</v>
      </c>
      <c r="D21" s="3" t="s">
        <v>6</v>
      </c>
      <c r="E21" s="4"/>
      <c r="F21" s="3" t="s">
        <v>3</v>
      </c>
      <c r="G21" s="6" t="s">
        <v>4</v>
      </c>
      <c r="H21" s="3" t="s">
        <v>5</v>
      </c>
      <c r="I21" s="3" t="s">
        <v>6</v>
      </c>
      <c r="J21" s="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2" t="s">
        <v>7</v>
      </c>
      <c r="B22" s="6" t="s">
        <v>29</v>
      </c>
      <c r="C22" s="3">
        <v>2</v>
      </c>
      <c r="D22" s="3">
        <v>2</v>
      </c>
      <c r="E22" s="4"/>
      <c r="F22" s="3" t="s">
        <v>7</v>
      </c>
      <c r="G22" s="6" t="s">
        <v>30</v>
      </c>
      <c r="H22" s="3">
        <v>2</v>
      </c>
      <c r="I22" s="3">
        <v>2</v>
      </c>
      <c r="J22" s="5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2" t="s">
        <v>7</v>
      </c>
      <c r="B23" s="6" t="s">
        <v>14</v>
      </c>
      <c r="C23" s="7">
        <v>3</v>
      </c>
      <c r="D23" s="7">
        <v>3</v>
      </c>
      <c r="E23" s="4"/>
      <c r="F23" s="3" t="s">
        <v>7</v>
      </c>
      <c r="G23" s="6" t="s">
        <v>31</v>
      </c>
      <c r="H23" s="3">
        <v>2</v>
      </c>
      <c r="I23" s="3">
        <v>2</v>
      </c>
      <c r="J23" s="5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2" t="s">
        <v>7</v>
      </c>
      <c r="B24" s="6" t="s">
        <v>32</v>
      </c>
      <c r="C24" s="3">
        <v>2</v>
      </c>
      <c r="D24" s="3">
        <v>2</v>
      </c>
      <c r="E24" s="4"/>
      <c r="F24" s="19"/>
      <c r="G24" s="19"/>
      <c r="H24" s="19"/>
      <c r="I24" s="19"/>
      <c r="J24" s="5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2" t="s">
        <v>7</v>
      </c>
      <c r="B25" s="6" t="s">
        <v>15</v>
      </c>
      <c r="C25" s="3">
        <f t="shared" ref="C25:D25" si="6">SUM(C22:C24)</f>
        <v>7</v>
      </c>
      <c r="D25" s="3">
        <f t="shared" si="6"/>
        <v>7</v>
      </c>
      <c r="E25" s="4"/>
      <c r="F25" s="3" t="s">
        <v>7</v>
      </c>
      <c r="G25" s="6" t="s">
        <v>15</v>
      </c>
      <c r="H25" s="3">
        <f t="shared" ref="H25:I25" si="7">SUM(H22:H23)</f>
        <v>4</v>
      </c>
      <c r="I25" s="3">
        <f t="shared" si="7"/>
        <v>4</v>
      </c>
      <c r="J25" s="5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2" t="s">
        <v>16</v>
      </c>
      <c r="B26" s="6" t="s">
        <v>33</v>
      </c>
      <c r="C26" s="3">
        <v>3</v>
      </c>
      <c r="D26" s="3">
        <v>3</v>
      </c>
      <c r="E26" s="4"/>
      <c r="F26" s="3" t="s">
        <v>16</v>
      </c>
      <c r="G26" s="6" t="s">
        <v>34</v>
      </c>
      <c r="H26" s="3">
        <v>2</v>
      </c>
      <c r="I26" s="3">
        <v>2</v>
      </c>
      <c r="J26" s="5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9" t="s">
        <v>16</v>
      </c>
      <c r="B27" s="10" t="s">
        <v>15</v>
      </c>
      <c r="C27" s="11">
        <f t="shared" ref="C27:D27" si="8">SUM(C26)</f>
        <v>3</v>
      </c>
      <c r="D27" s="11">
        <f t="shared" si="8"/>
        <v>3</v>
      </c>
      <c r="E27" s="12"/>
      <c r="F27" s="11" t="s">
        <v>16</v>
      </c>
      <c r="G27" s="10" t="s">
        <v>15</v>
      </c>
      <c r="H27" s="11">
        <f t="shared" ref="H27:I27" si="9">SUM(H26)</f>
        <v>2</v>
      </c>
      <c r="I27" s="11">
        <f t="shared" si="9"/>
        <v>2</v>
      </c>
      <c r="J27" s="13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4" t="s">
        <v>19</v>
      </c>
      <c r="B28" s="15" t="s">
        <v>35</v>
      </c>
      <c r="C28" s="16">
        <v>3</v>
      </c>
      <c r="D28" s="16">
        <v>3</v>
      </c>
      <c r="E28" s="17"/>
      <c r="F28" s="16" t="s">
        <v>19</v>
      </c>
      <c r="G28" s="15" t="s">
        <v>36</v>
      </c>
      <c r="H28" s="16">
        <v>3</v>
      </c>
      <c r="I28" s="16">
        <v>3</v>
      </c>
      <c r="J28" s="1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2" t="s">
        <v>19</v>
      </c>
      <c r="B29" s="6" t="s">
        <v>37</v>
      </c>
      <c r="C29" s="3">
        <v>3</v>
      </c>
      <c r="D29" s="3">
        <v>3</v>
      </c>
      <c r="E29" s="4"/>
      <c r="F29" s="3" t="s">
        <v>19</v>
      </c>
      <c r="G29" s="6" t="s">
        <v>38</v>
      </c>
      <c r="H29" s="3">
        <v>3</v>
      </c>
      <c r="I29" s="3">
        <v>3</v>
      </c>
      <c r="J29" s="5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27"/>
      <c r="B30" s="19"/>
      <c r="C30" s="19"/>
      <c r="D30" s="19"/>
      <c r="E30" s="4"/>
      <c r="F30" s="3" t="s">
        <v>19</v>
      </c>
      <c r="G30" s="6" t="s">
        <v>39</v>
      </c>
      <c r="H30" s="3">
        <v>3</v>
      </c>
      <c r="I30" s="3">
        <v>3</v>
      </c>
      <c r="J30" s="5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27"/>
      <c r="B31" s="19"/>
      <c r="C31" s="19"/>
      <c r="D31" s="19"/>
      <c r="E31" s="4"/>
      <c r="F31" s="3" t="s">
        <v>19</v>
      </c>
      <c r="G31" s="6" t="s">
        <v>40</v>
      </c>
      <c r="H31" s="3">
        <v>2</v>
      </c>
      <c r="I31" s="3">
        <v>2</v>
      </c>
      <c r="J31" s="5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20" t="s">
        <v>19</v>
      </c>
      <c r="B32" s="21" t="s">
        <v>15</v>
      </c>
      <c r="C32" s="22">
        <f t="shared" ref="C32:D32" si="10">SUM(C28:C31)</f>
        <v>6</v>
      </c>
      <c r="D32" s="22">
        <f t="shared" si="10"/>
        <v>6</v>
      </c>
      <c r="E32" s="23"/>
      <c r="F32" s="22" t="s">
        <v>19</v>
      </c>
      <c r="G32" s="21" t="s">
        <v>15</v>
      </c>
      <c r="H32" s="22">
        <f t="shared" ref="H32:I32" si="11">SUM(H28:H31)</f>
        <v>11</v>
      </c>
      <c r="I32" s="22">
        <f t="shared" si="11"/>
        <v>11</v>
      </c>
      <c r="J32" s="24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4" t="s">
        <v>26</v>
      </c>
      <c r="B33" s="15" t="s">
        <v>41</v>
      </c>
      <c r="C33" s="16">
        <v>3</v>
      </c>
      <c r="D33" s="16">
        <v>3</v>
      </c>
      <c r="E33" s="17"/>
      <c r="F33" s="16" t="s">
        <v>26</v>
      </c>
      <c r="G33" s="15" t="s">
        <v>42</v>
      </c>
      <c r="H33" s="16">
        <v>3</v>
      </c>
      <c r="I33" s="16">
        <v>3</v>
      </c>
      <c r="J33" s="1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2" t="s">
        <v>26</v>
      </c>
      <c r="B34" s="28" t="s">
        <v>43</v>
      </c>
      <c r="C34" s="3">
        <v>3</v>
      </c>
      <c r="D34" s="3">
        <v>3</v>
      </c>
      <c r="E34" s="4"/>
      <c r="F34" s="3" t="s">
        <v>26</v>
      </c>
      <c r="G34" s="6" t="s">
        <v>44</v>
      </c>
      <c r="H34" s="3">
        <v>3</v>
      </c>
      <c r="I34" s="3">
        <v>3</v>
      </c>
      <c r="J34" s="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20" t="s">
        <v>26</v>
      </c>
      <c r="B35" s="21" t="s">
        <v>45</v>
      </c>
      <c r="C35" s="22">
        <v>3</v>
      </c>
      <c r="D35" s="22">
        <v>3</v>
      </c>
      <c r="E35" s="23"/>
      <c r="F35" s="26"/>
      <c r="G35" s="26"/>
      <c r="H35" s="26"/>
      <c r="I35" s="26"/>
      <c r="J35" s="29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89" t="s">
        <v>46</v>
      </c>
      <c r="B36" s="87"/>
      <c r="C36" s="87"/>
      <c r="D36" s="87"/>
      <c r="E36" s="87"/>
      <c r="F36" s="87"/>
      <c r="G36" s="87"/>
      <c r="H36" s="87"/>
      <c r="I36" s="87"/>
      <c r="J36" s="88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81" t="s">
        <v>1</v>
      </c>
      <c r="B37" s="82"/>
      <c r="C37" s="82"/>
      <c r="D37" s="82"/>
      <c r="E37" s="83"/>
      <c r="F37" s="84" t="s">
        <v>2</v>
      </c>
      <c r="G37" s="82"/>
      <c r="H37" s="82"/>
      <c r="I37" s="82"/>
      <c r="J37" s="8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2" t="s">
        <v>3</v>
      </c>
      <c r="B38" s="6" t="s">
        <v>4</v>
      </c>
      <c r="C38" s="3" t="s">
        <v>5</v>
      </c>
      <c r="D38" s="3" t="s">
        <v>6</v>
      </c>
      <c r="E38" s="4"/>
      <c r="F38" s="3" t="s">
        <v>3</v>
      </c>
      <c r="G38" s="6" t="s">
        <v>4</v>
      </c>
      <c r="H38" s="3" t="s">
        <v>5</v>
      </c>
      <c r="I38" s="3" t="s">
        <v>6</v>
      </c>
      <c r="J38" s="5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2" t="s">
        <v>7</v>
      </c>
      <c r="B39" s="6" t="s">
        <v>47</v>
      </c>
      <c r="C39" s="30">
        <v>2</v>
      </c>
      <c r="D39" s="30">
        <v>2</v>
      </c>
      <c r="E39" s="4"/>
      <c r="F39" s="3"/>
      <c r="G39" s="6"/>
      <c r="H39" s="3"/>
      <c r="I39" s="3"/>
      <c r="J39" s="5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2" t="s">
        <v>7</v>
      </c>
      <c r="B40" s="6" t="s">
        <v>15</v>
      </c>
      <c r="C40" s="3">
        <f t="shared" ref="C40:D40" si="12">SUM(C39)</f>
        <v>2</v>
      </c>
      <c r="D40" s="3">
        <f t="shared" si="12"/>
        <v>2</v>
      </c>
      <c r="E40" s="4"/>
      <c r="F40" s="3" t="s">
        <v>7</v>
      </c>
      <c r="G40" s="6" t="s">
        <v>15</v>
      </c>
      <c r="H40" s="3">
        <f t="shared" ref="H40:I40" si="13">SUM(H39)</f>
        <v>0</v>
      </c>
      <c r="I40" s="3">
        <f t="shared" si="13"/>
        <v>0</v>
      </c>
      <c r="J40" s="5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2"/>
      <c r="B41" s="19"/>
      <c r="C41" s="3"/>
      <c r="D41" s="3"/>
      <c r="E41" s="4"/>
      <c r="F41" s="19"/>
      <c r="G41" s="19"/>
      <c r="H41" s="19"/>
      <c r="I41" s="19"/>
      <c r="J41" s="5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9" t="s">
        <v>16</v>
      </c>
      <c r="B42" s="10" t="s">
        <v>15</v>
      </c>
      <c r="C42" s="11">
        <f t="shared" ref="C42:D42" si="14">SUM(C41)</f>
        <v>0</v>
      </c>
      <c r="D42" s="11">
        <f t="shared" si="14"/>
        <v>0</v>
      </c>
      <c r="E42" s="12"/>
      <c r="F42" s="11" t="s">
        <v>16</v>
      </c>
      <c r="G42" s="10" t="s">
        <v>15</v>
      </c>
      <c r="H42" s="11">
        <f t="shared" ref="H42:I42" si="15">SUM(H41)</f>
        <v>0</v>
      </c>
      <c r="I42" s="11">
        <f t="shared" si="15"/>
        <v>0</v>
      </c>
      <c r="J42" s="13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4" t="s">
        <v>19</v>
      </c>
      <c r="B43" s="15" t="s">
        <v>48</v>
      </c>
      <c r="C43" s="16">
        <v>3</v>
      </c>
      <c r="D43" s="16">
        <v>3</v>
      </c>
      <c r="E43" s="17"/>
      <c r="F43" s="16" t="s">
        <v>19</v>
      </c>
      <c r="G43" s="15" t="s">
        <v>49</v>
      </c>
      <c r="H43" s="16">
        <v>3</v>
      </c>
      <c r="I43" s="16">
        <v>3</v>
      </c>
      <c r="J43" s="18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2" t="s">
        <v>19</v>
      </c>
      <c r="B44" s="6" t="s">
        <v>50</v>
      </c>
      <c r="C44" s="3">
        <v>3</v>
      </c>
      <c r="D44" s="3">
        <v>3</v>
      </c>
      <c r="E44" s="4"/>
      <c r="F44" s="3" t="s">
        <v>19</v>
      </c>
      <c r="G44" s="6" t="s">
        <v>51</v>
      </c>
      <c r="H44" s="3">
        <v>3</v>
      </c>
      <c r="I44" s="3">
        <v>3</v>
      </c>
      <c r="J44" s="5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2" t="s">
        <v>19</v>
      </c>
      <c r="B45" s="6" t="s">
        <v>52</v>
      </c>
      <c r="C45" s="3">
        <v>3</v>
      </c>
      <c r="D45" s="3">
        <v>3</v>
      </c>
      <c r="E45" s="4"/>
      <c r="F45" s="3" t="s">
        <v>19</v>
      </c>
      <c r="G45" s="6" t="s">
        <v>53</v>
      </c>
      <c r="H45" s="3">
        <v>2</v>
      </c>
      <c r="I45" s="3">
        <v>2</v>
      </c>
      <c r="J45" s="5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2"/>
      <c r="B46" s="6"/>
      <c r="C46" s="3"/>
      <c r="D46" s="3"/>
      <c r="E46" s="4"/>
      <c r="F46" s="3" t="s">
        <v>19</v>
      </c>
      <c r="G46" s="6" t="s">
        <v>54</v>
      </c>
      <c r="H46" s="3">
        <v>3</v>
      </c>
      <c r="I46" s="3">
        <v>3</v>
      </c>
      <c r="J46" s="5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20" t="s">
        <v>19</v>
      </c>
      <c r="B47" s="21" t="s">
        <v>15</v>
      </c>
      <c r="C47" s="22">
        <f t="shared" ref="C47:D47" si="16">SUM(C43:C46)</f>
        <v>9</v>
      </c>
      <c r="D47" s="22">
        <f t="shared" si="16"/>
        <v>9</v>
      </c>
      <c r="E47" s="23"/>
      <c r="F47" s="22" t="s">
        <v>19</v>
      </c>
      <c r="G47" s="21" t="s">
        <v>15</v>
      </c>
      <c r="H47" s="22">
        <f t="shared" ref="H47:I47" si="17">SUM(H43:H46)</f>
        <v>11</v>
      </c>
      <c r="I47" s="22">
        <f t="shared" si="17"/>
        <v>11</v>
      </c>
      <c r="J47" s="24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4" t="s">
        <v>26</v>
      </c>
      <c r="B48" s="15" t="s">
        <v>55</v>
      </c>
      <c r="C48" s="16">
        <v>3</v>
      </c>
      <c r="D48" s="16">
        <v>3</v>
      </c>
      <c r="E48" s="17"/>
      <c r="F48" s="16" t="s">
        <v>26</v>
      </c>
      <c r="G48" s="15" t="s">
        <v>56</v>
      </c>
      <c r="H48" s="16">
        <v>3</v>
      </c>
      <c r="I48" s="16">
        <v>3</v>
      </c>
      <c r="J48" s="18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27"/>
      <c r="B49" s="19"/>
      <c r="C49" s="19"/>
      <c r="D49" s="19"/>
      <c r="E49" s="4"/>
      <c r="F49" s="3" t="s">
        <v>26</v>
      </c>
      <c r="G49" s="6" t="s">
        <v>143</v>
      </c>
      <c r="H49" s="3">
        <v>3</v>
      </c>
      <c r="I49" s="3">
        <v>3</v>
      </c>
      <c r="J49" s="5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31"/>
      <c r="B50" s="26"/>
      <c r="C50" s="26"/>
      <c r="D50" s="26"/>
      <c r="E50" s="23"/>
      <c r="F50" s="22" t="s">
        <v>26</v>
      </c>
      <c r="G50" s="21" t="s">
        <v>57</v>
      </c>
      <c r="H50" s="22">
        <v>3</v>
      </c>
      <c r="I50" s="22">
        <v>3</v>
      </c>
      <c r="J50" s="24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32" t="s">
        <v>58</v>
      </c>
      <c r="B51" s="33" t="s">
        <v>59</v>
      </c>
      <c r="C51" s="34">
        <v>3</v>
      </c>
      <c r="D51" s="34">
        <v>3</v>
      </c>
      <c r="E51" s="34"/>
      <c r="F51" s="35" t="s">
        <v>58</v>
      </c>
      <c r="G51" s="33" t="s">
        <v>60</v>
      </c>
      <c r="H51" s="34">
        <v>3</v>
      </c>
      <c r="I51" s="34">
        <v>3</v>
      </c>
      <c r="J51" s="36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ht="15.75" customHeight="1">
      <c r="A52" s="38" t="s">
        <v>58</v>
      </c>
      <c r="B52" s="39" t="s">
        <v>61</v>
      </c>
      <c r="C52" s="40">
        <v>3</v>
      </c>
      <c r="D52" s="40">
        <v>3</v>
      </c>
      <c r="E52" s="40"/>
      <c r="F52" s="41" t="s">
        <v>58</v>
      </c>
      <c r="G52" s="39" t="s">
        <v>62</v>
      </c>
      <c r="H52" s="40">
        <v>3</v>
      </c>
      <c r="I52" s="40">
        <v>3</v>
      </c>
      <c r="J52" s="42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ht="15.75" customHeight="1">
      <c r="A53" s="38" t="s">
        <v>58</v>
      </c>
      <c r="B53" s="39" t="s">
        <v>63</v>
      </c>
      <c r="C53" s="40">
        <v>3</v>
      </c>
      <c r="D53" s="40">
        <v>3</v>
      </c>
      <c r="E53" s="40"/>
      <c r="F53" s="41" t="s">
        <v>58</v>
      </c>
      <c r="G53" s="39" t="s">
        <v>64</v>
      </c>
      <c r="H53" s="40">
        <v>3</v>
      </c>
      <c r="I53" s="40">
        <v>3</v>
      </c>
      <c r="J53" s="42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ht="15.75" customHeight="1">
      <c r="A54" s="38" t="s">
        <v>58</v>
      </c>
      <c r="B54" s="39" t="s">
        <v>65</v>
      </c>
      <c r="C54" s="40">
        <v>3</v>
      </c>
      <c r="D54" s="40">
        <v>3</v>
      </c>
      <c r="E54" s="40"/>
      <c r="F54" s="41" t="s">
        <v>58</v>
      </c>
      <c r="G54" s="39" t="s">
        <v>66</v>
      </c>
      <c r="H54" s="40">
        <v>3</v>
      </c>
      <c r="I54" s="40">
        <v>3</v>
      </c>
      <c r="J54" s="42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ht="15.75" customHeight="1">
      <c r="A55" s="38" t="s">
        <v>67</v>
      </c>
      <c r="B55" s="39" t="s">
        <v>68</v>
      </c>
      <c r="C55" s="40">
        <v>3</v>
      </c>
      <c r="D55" s="40">
        <v>3</v>
      </c>
      <c r="E55" s="40"/>
      <c r="F55" s="41" t="s">
        <v>58</v>
      </c>
      <c r="G55" s="66" t="s">
        <v>69</v>
      </c>
      <c r="H55" s="40">
        <v>3</v>
      </c>
      <c r="I55" s="40">
        <v>3</v>
      </c>
      <c r="J55" s="42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ht="15.75" customHeight="1">
      <c r="A56" s="38" t="s">
        <v>67</v>
      </c>
      <c r="B56" s="39" t="s">
        <v>70</v>
      </c>
      <c r="C56" s="40">
        <v>3</v>
      </c>
      <c r="D56" s="40">
        <v>3</v>
      </c>
      <c r="E56" s="40"/>
      <c r="F56" s="41" t="s">
        <v>58</v>
      </c>
      <c r="G56" s="66" t="s">
        <v>71</v>
      </c>
      <c r="H56" s="40">
        <v>3</v>
      </c>
      <c r="I56" s="40">
        <v>3</v>
      </c>
      <c r="J56" s="42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ht="15.75" customHeight="1">
      <c r="A57" s="38" t="s">
        <v>67</v>
      </c>
      <c r="B57" s="39" t="s">
        <v>72</v>
      </c>
      <c r="C57" s="41">
        <v>3</v>
      </c>
      <c r="D57" s="41">
        <v>3</v>
      </c>
      <c r="E57" s="40"/>
      <c r="F57" s="41" t="s">
        <v>67</v>
      </c>
      <c r="G57" s="39" t="s">
        <v>73</v>
      </c>
      <c r="H57" s="40">
        <v>3</v>
      </c>
      <c r="I57" s="40">
        <v>3</v>
      </c>
      <c r="J57" s="42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ht="15.75" customHeight="1">
      <c r="A58" s="38" t="s">
        <v>74</v>
      </c>
      <c r="B58" s="39" t="s">
        <v>75</v>
      </c>
      <c r="C58" s="40">
        <v>3</v>
      </c>
      <c r="D58" s="40">
        <v>3</v>
      </c>
      <c r="E58" s="40"/>
      <c r="F58" s="41" t="s">
        <v>67</v>
      </c>
      <c r="G58" s="39" t="s">
        <v>76</v>
      </c>
      <c r="H58" s="40">
        <v>3</v>
      </c>
      <c r="I58" s="40">
        <v>3</v>
      </c>
      <c r="J58" s="42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ht="15.75" customHeight="1">
      <c r="A59" s="38" t="s">
        <v>74</v>
      </c>
      <c r="B59" s="39" t="s">
        <v>77</v>
      </c>
      <c r="C59" s="40">
        <v>3</v>
      </c>
      <c r="D59" s="40">
        <v>3</v>
      </c>
      <c r="E59" s="40"/>
      <c r="F59" s="41" t="s">
        <v>67</v>
      </c>
      <c r="G59" s="39" t="s">
        <v>78</v>
      </c>
      <c r="H59" s="40">
        <v>3</v>
      </c>
      <c r="I59" s="40">
        <v>3</v>
      </c>
      <c r="J59" s="42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ht="15.75" customHeight="1">
      <c r="A60" s="38"/>
      <c r="B60" s="39"/>
      <c r="C60" s="40"/>
      <c r="D60" s="40"/>
      <c r="E60" s="40"/>
      <c r="F60" s="41" t="s">
        <v>67</v>
      </c>
      <c r="G60" s="39" t="s">
        <v>79</v>
      </c>
      <c r="H60" s="40">
        <v>3</v>
      </c>
      <c r="I60" s="40">
        <v>3</v>
      </c>
      <c r="J60" s="42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ht="15.75" customHeight="1">
      <c r="A61" s="38"/>
      <c r="B61" s="39"/>
      <c r="C61" s="40"/>
      <c r="D61" s="40"/>
      <c r="E61" s="40"/>
      <c r="F61" s="41" t="s">
        <v>67</v>
      </c>
      <c r="G61" s="39" t="s">
        <v>80</v>
      </c>
      <c r="H61" s="40">
        <v>3</v>
      </c>
      <c r="I61" s="40">
        <v>3</v>
      </c>
      <c r="J61" s="42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15.75" customHeight="1">
      <c r="A62" s="43"/>
      <c r="B62" s="44"/>
      <c r="C62" s="44"/>
      <c r="D62" s="44"/>
      <c r="E62" s="40"/>
      <c r="F62" s="41" t="s">
        <v>67</v>
      </c>
      <c r="G62" s="39" t="s">
        <v>81</v>
      </c>
      <c r="H62" s="40">
        <v>3</v>
      </c>
      <c r="I62" s="40">
        <v>3</v>
      </c>
      <c r="J62" s="42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15.75" customHeight="1">
      <c r="A63" s="43"/>
      <c r="B63" s="44"/>
      <c r="C63" s="44"/>
      <c r="D63" s="44"/>
      <c r="E63" s="40"/>
      <c r="F63" s="41" t="s">
        <v>67</v>
      </c>
      <c r="G63" s="39" t="s">
        <v>82</v>
      </c>
      <c r="H63" s="41">
        <v>3</v>
      </c>
      <c r="I63" s="41">
        <v>3</v>
      </c>
      <c r="J63" s="42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15.75" customHeight="1">
      <c r="A64" s="45"/>
      <c r="B64" s="46"/>
      <c r="C64" s="46"/>
      <c r="D64" s="46"/>
      <c r="E64" s="47"/>
      <c r="F64" s="48" t="s">
        <v>67</v>
      </c>
      <c r="G64" s="49" t="s">
        <v>83</v>
      </c>
      <c r="H64" s="47">
        <v>3</v>
      </c>
      <c r="I64" s="47">
        <v>3</v>
      </c>
      <c r="J64" s="50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15.75" customHeight="1">
      <c r="A65" s="86" t="s">
        <v>84</v>
      </c>
      <c r="B65" s="87"/>
      <c r="C65" s="87"/>
      <c r="D65" s="87"/>
      <c r="E65" s="87"/>
      <c r="F65" s="87"/>
      <c r="G65" s="87"/>
      <c r="H65" s="87"/>
      <c r="I65" s="87"/>
      <c r="J65" s="88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81" t="s">
        <v>1</v>
      </c>
      <c r="B66" s="82"/>
      <c r="C66" s="82"/>
      <c r="D66" s="82"/>
      <c r="E66" s="83"/>
      <c r="F66" s="84" t="s">
        <v>2</v>
      </c>
      <c r="G66" s="82"/>
      <c r="H66" s="82"/>
      <c r="I66" s="82"/>
      <c r="J66" s="85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9" t="s">
        <v>3</v>
      </c>
      <c r="B67" s="10" t="s">
        <v>4</v>
      </c>
      <c r="C67" s="11" t="s">
        <v>5</v>
      </c>
      <c r="D67" s="11" t="s">
        <v>6</v>
      </c>
      <c r="E67" s="12"/>
      <c r="F67" s="11" t="s">
        <v>3</v>
      </c>
      <c r="G67" s="10" t="s">
        <v>4</v>
      </c>
      <c r="H67" s="11" t="s">
        <v>5</v>
      </c>
      <c r="I67" s="11" t="s">
        <v>6</v>
      </c>
      <c r="J67" s="13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4" t="s">
        <v>7</v>
      </c>
      <c r="B68" s="15"/>
      <c r="C68" s="16"/>
      <c r="D68" s="16"/>
      <c r="E68" s="51"/>
      <c r="F68" s="16" t="s">
        <v>7</v>
      </c>
      <c r="G68" s="52" t="s">
        <v>85</v>
      </c>
      <c r="H68" s="16">
        <v>0</v>
      </c>
      <c r="I68" s="16">
        <v>0</v>
      </c>
      <c r="J68" s="53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2"/>
      <c r="B69" s="6"/>
      <c r="C69" s="3"/>
      <c r="D69" s="3"/>
      <c r="E69" s="54"/>
      <c r="F69" s="3" t="s">
        <v>7</v>
      </c>
      <c r="G69" s="6" t="s">
        <v>86</v>
      </c>
      <c r="H69" s="3">
        <v>0</v>
      </c>
      <c r="I69" s="3">
        <v>0</v>
      </c>
      <c r="J69" s="55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20" t="s">
        <v>7</v>
      </c>
      <c r="B70" s="21" t="s">
        <v>15</v>
      </c>
      <c r="C70" s="22">
        <f t="shared" ref="C70:D70" si="18">SUM(C68)</f>
        <v>0</v>
      </c>
      <c r="D70" s="22">
        <f t="shared" si="18"/>
        <v>0</v>
      </c>
      <c r="E70" s="23"/>
      <c r="F70" s="22" t="s">
        <v>7</v>
      </c>
      <c r="G70" s="21" t="s">
        <v>15</v>
      </c>
      <c r="H70" s="22">
        <f t="shared" ref="H70:I70" si="19">SUM(H68)</f>
        <v>0</v>
      </c>
      <c r="I70" s="22">
        <f t="shared" si="19"/>
        <v>0</v>
      </c>
      <c r="J70" s="24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4" t="s">
        <v>16</v>
      </c>
      <c r="B71" s="15"/>
      <c r="C71" s="16"/>
      <c r="D71" s="16"/>
      <c r="E71" s="17"/>
      <c r="F71" s="16" t="s">
        <v>16</v>
      </c>
      <c r="G71" s="15"/>
      <c r="H71" s="16"/>
      <c r="I71" s="16"/>
      <c r="J71" s="18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9" t="s">
        <v>16</v>
      </c>
      <c r="B72" s="10" t="s">
        <v>15</v>
      </c>
      <c r="C72" s="11">
        <f t="shared" ref="C72:D72" si="20">SUM(C71)</f>
        <v>0</v>
      </c>
      <c r="D72" s="11">
        <f t="shared" si="20"/>
        <v>0</v>
      </c>
      <c r="E72" s="12"/>
      <c r="F72" s="11" t="s">
        <v>16</v>
      </c>
      <c r="G72" s="10" t="s">
        <v>15</v>
      </c>
      <c r="H72" s="11">
        <f t="shared" ref="H72:I72" si="21">SUM(H71)</f>
        <v>0</v>
      </c>
      <c r="I72" s="11">
        <f t="shared" si="21"/>
        <v>0</v>
      </c>
      <c r="J72" s="13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4" t="s">
        <v>19</v>
      </c>
      <c r="B73" s="15" t="s">
        <v>87</v>
      </c>
      <c r="C73" s="16">
        <v>2</v>
      </c>
      <c r="D73" s="16">
        <v>2</v>
      </c>
      <c r="E73" s="17"/>
      <c r="F73" s="16" t="s">
        <v>19</v>
      </c>
      <c r="G73" s="15" t="s">
        <v>88</v>
      </c>
      <c r="H73" s="16">
        <v>0</v>
      </c>
      <c r="I73" s="16">
        <v>0</v>
      </c>
      <c r="J73" s="18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2" t="s">
        <v>19</v>
      </c>
      <c r="B74" s="28"/>
      <c r="C74" s="3"/>
      <c r="D74" s="3"/>
      <c r="E74" s="4"/>
      <c r="F74" s="3" t="s">
        <v>19</v>
      </c>
      <c r="G74" s="6" t="s">
        <v>89</v>
      </c>
      <c r="H74" s="3">
        <v>0</v>
      </c>
      <c r="I74" s="3">
        <v>0</v>
      </c>
      <c r="J74" s="5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20" t="s">
        <v>19</v>
      </c>
      <c r="B75" s="21" t="s">
        <v>15</v>
      </c>
      <c r="C75" s="22">
        <f t="shared" ref="C75:D75" si="22">SUM(C73:C74)</f>
        <v>2</v>
      </c>
      <c r="D75" s="22">
        <f t="shared" si="22"/>
        <v>2</v>
      </c>
      <c r="E75" s="23"/>
      <c r="F75" s="22" t="s">
        <v>19</v>
      </c>
      <c r="G75" s="21" t="s">
        <v>15</v>
      </c>
      <c r="H75" s="22">
        <f t="shared" ref="H75:I75" si="23">SUM(H73:H74)</f>
        <v>0</v>
      </c>
      <c r="I75" s="22">
        <f t="shared" si="23"/>
        <v>0</v>
      </c>
      <c r="J75" s="24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4" t="s">
        <v>26</v>
      </c>
      <c r="B76" s="15" t="s">
        <v>90</v>
      </c>
      <c r="C76" s="16">
        <v>1</v>
      </c>
      <c r="D76" s="16">
        <v>2</v>
      </c>
      <c r="E76" s="56"/>
      <c r="F76" s="16" t="s">
        <v>26</v>
      </c>
      <c r="G76" s="15" t="s">
        <v>91</v>
      </c>
      <c r="H76" s="16">
        <v>1</v>
      </c>
      <c r="I76" s="16">
        <v>2</v>
      </c>
      <c r="J76" s="53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2" t="s">
        <v>26</v>
      </c>
      <c r="B77" s="6" t="s">
        <v>92</v>
      </c>
      <c r="C77" s="3">
        <v>3</v>
      </c>
      <c r="D77" s="3">
        <v>3</v>
      </c>
      <c r="E77" s="4"/>
      <c r="F77" s="3" t="s">
        <v>26</v>
      </c>
      <c r="G77" s="6" t="s">
        <v>93</v>
      </c>
      <c r="H77" s="3">
        <v>2</v>
      </c>
      <c r="I77" s="3">
        <v>2</v>
      </c>
      <c r="J77" s="55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2" t="s">
        <v>26</v>
      </c>
      <c r="B78" s="28" t="s">
        <v>94</v>
      </c>
      <c r="C78" s="3">
        <v>2</v>
      </c>
      <c r="D78" s="3">
        <v>2</v>
      </c>
      <c r="E78" s="4"/>
      <c r="F78" s="3" t="s">
        <v>26</v>
      </c>
      <c r="G78" s="6" t="s">
        <v>95</v>
      </c>
      <c r="H78" s="3">
        <v>3</v>
      </c>
      <c r="I78" s="3">
        <v>3</v>
      </c>
      <c r="J78" s="5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2" t="s">
        <v>26</v>
      </c>
      <c r="B79" s="28" t="s">
        <v>96</v>
      </c>
      <c r="C79" s="3">
        <v>3</v>
      </c>
      <c r="D79" s="3">
        <v>3</v>
      </c>
      <c r="E79" s="4"/>
      <c r="F79" s="19"/>
      <c r="G79" s="19"/>
      <c r="H79" s="19"/>
      <c r="I79" s="19"/>
      <c r="J79" s="5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2" t="s">
        <v>26</v>
      </c>
      <c r="B80" s="28" t="s">
        <v>144</v>
      </c>
      <c r="C80" s="3">
        <v>3</v>
      </c>
      <c r="D80" s="3">
        <v>3</v>
      </c>
      <c r="E80" s="4"/>
      <c r="F80" s="19"/>
      <c r="G80" s="19"/>
      <c r="H80" s="19"/>
      <c r="I80" s="19"/>
      <c r="J80" s="5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2" t="s">
        <v>26</v>
      </c>
      <c r="B81" s="28" t="s">
        <v>97</v>
      </c>
      <c r="C81" s="3">
        <v>3</v>
      </c>
      <c r="D81" s="3">
        <v>3</v>
      </c>
      <c r="E81" s="4"/>
      <c r="F81" s="3"/>
      <c r="G81" s="6"/>
      <c r="H81" s="3"/>
      <c r="I81" s="3"/>
      <c r="J81" s="5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2" t="s">
        <v>26</v>
      </c>
      <c r="B82" s="28" t="s">
        <v>98</v>
      </c>
      <c r="C82" s="3">
        <v>2</v>
      </c>
      <c r="D82" s="3">
        <v>0</v>
      </c>
      <c r="E82" s="4"/>
      <c r="F82" s="3"/>
      <c r="G82" s="6"/>
      <c r="H82" s="3"/>
      <c r="I82" s="3"/>
      <c r="J82" s="5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2" t="s">
        <v>26</v>
      </c>
      <c r="B83" s="6" t="s">
        <v>99</v>
      </c>
      <c r="C83" s="3">
        <v>3</v>
      </c>
      <c r="D83" s="3">
        <v>0</v>
      </c>
      <c r="E83" s="4"/>
      <c r="F83" s="3"/>
      <c r="G83" s="28"/>
      <c r="H83" s="3"/>
      <c r="I83" s="3"/>
      <c r="J83" s="5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2" t="s">
        <v>26</v>
      </c>
      <c r="B84" s="28" t="s">
        <v>100</v>
      </c>
      <c r="C84" s="3">
        <v>9</v>
      </c>
      <c r="D84" s="3">
        <v>0</v>
      </c>
      <c r="E84" s="4" t="s">
        <v>101</v>
      </c>
      <c r="F84" s="3" t="s">
        <v>26</v>
      </c>
      <c r="G84" s="28" t="s">
        <v>102</v>
      </c>
      <c r="H84" s="3">
        <v>9</v>
      </c>
      <c r="I84" s="3">
        <v>0</v>
      </c>
      <c r="J84" s="5" t="s">
        <v>101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9" t="s">
        <v>26</v>
      </c>
      <c r="B85" s="57" t="s">
        <v>103</v>
      </c>
      <c r="C85" s="11">
        <v>9</v>
      </c>
      <c r="D85" s="11">
        <v>0</v>
      </c>
      <c r="E85" s="12" t="s">
        <v>101</v>
      </c>
      <c r="F85" s="11" t="s">
        <v>26</v>
      </c>
      <c r="G85" s="57" t="s">
        <v>104</v>
      </c>
      <c r="H85" s="11">
        <v>9</v>
      </c>
      <c r="I85" s="11">
        <v>0</v>
      </c>
      <c r="J85" s="13" t="s">
        <v>101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32" t="s">
        <v>58</v>
      </c>
      <c r="B86" s="33" t="s">
        <v>105</v>
      </c>
      <c r="C86" s="34">
        <v>3</v>
      </c>
      <c r="D86" s="34">
        <v>3</v>
      </c>
      <c r="E86" s="34"/>
      <c r="F86" s="35" t="s">
        <v>58</v>
      </c>
      <c r="G86" s="33" t="s">
        <v>106</v>
      </c>
      <c r="H86" s="34">
        <v>3</v>
      </c>
      <c r="I86" s="34">
        <v>3</v>
      </c>
      <c r="J86" s="36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ht="15.75" customHeight="1">
      <c r="A87" s="38" t="s">
        <v>58</v>
      </c>
      <c r="B87" s="39" t="s">
        <v>107</v>
      </c>
      <c r="C87" s="40">
        <v>3</v>
      </c>
      <c r="D87" s="40">
        <v>3</v>
      </c>
      <c r="E87" s="40"/>
      <c r="F87" s="41" t="s">
        <v>58</v>
      </c>
      <c r="G87" s="39" t="s">
        <v>108</v>
      </c>
      <c r="H87" s="40">
        <v>3</v>
      </c>
      <c r="I87" s="40">
        <v>3</v>
      </c>
      <c r="J87" s="42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ht="15.75" customHeight="1">
      <c r="A88" s="38" t="s">
        <v>58</v>
      </c>
      <c r="B88" s="58" t="s">
        <v>109</v>
      </c>
      <c r="C88" s="40">
        <v>3</v>
      </c>
      <c r="D88" s="40">
        <v>3</v>
      </c>
      <c r="E88" s="40"/>
      <c r="F88" s="41" t="s">
        <v>58</v>
      </c>
      <c r="G88" s="39" t="s">
        <v>110</v>
      </c>
      <c r="H88" s="40">
        <v>3</v>
      </c>
      <c r="I88" s="40">
        <v>3</v>
      </c>
      <c r="J88" s="42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ht="15.75" customHeight="1">
      <c r="A89" s="38" t="s">
        <v>58</v>
      </c>
      <c r="B89" s="58" t="s">
        <v>111</v>
      </c>
      <c r="C89" s="40">
        <v>3</v>
      </c>
      <c r="D89" s="40">
        <v>3</v>
      </c>
      <c r="E89" s="40"/>
      <c r="F89" s="41" t="s">
        <v>58</v>
      </c>
      <c r="G89" s="39" t="s">
        <v>112</v>
      </c>
      <c r="H89" s="40">
        <v>3</v>
      </c>
      <c r="I89" s="40">
        <v>3</v>
      </c>
      <c r="J89" s="42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ht="15.75" customHeight="1">
      <c r="A90" s="38" t="s">
        <v>67</v>
      </c>
      <c r="B90" s="39" t="s">
        <v>113</v>
      </c>
      <c r="C90" s="40">
        <v>3</v>
      </c>
      <c r="D90" s="40">
        <v>3</v>
      </c>
      <c r="E90" s="40"/>
      <c r="F90" s="41" t="s">
        <v>58</v>
      </c>
      <c r="G90" s="39" t="s">
        <v>114</v>
      </c>
      <c r="H90" s="40">
        <v>3</v>
      </c>
      <c r="I90" s="40">
        <v>3</v>
      </c>
      <c r="J90" s="42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ht="15.75" customHeight="1">
      <c r="A91" s="38" t="s">
        <v>67</v>
      </c>
      <c r="B91" s="39" t="s">
        <v>115</v>
      </c>
      <c r="C91" s="40">
        <v>3</v>
      </c>
      <c r="D91" s="40">
        <v>3</v>
      </c>
      <c r="E91" s="40"/>
      <c r="F91" s="41" t="s">
        <v>67</v>
      </c>
      <c r="G91" s="39" t="s">
        <v>116</v>
      </c>
      <c r="H91" s="40">
        <v>3</v>
      </c>
      <c r="I91" s="40">
        <v>3</v>
      </c>
      <c r="J91" s="42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ht="15.75" customHeight="1">
      <c r="A92" s="59" t="s">
        <v>67</v>
      </c>
      <c r="B92" s="60" t="s">
        <v>117</v>
      </c>
      <c r="C92" s="61">
        <v>3</v>
      </c>
      <c r="D92" s="61">
        <v>3</v>
      </c>
      <c r="E92" s="61"/>
      <c r="F92" s="62" t="s">
        <v>67</v>
      </c>
      <c r="G92" s="63" t="s">
        <v>118</v>
      </c>
      <c r="H92" s="61">
        <v>3</v>
      </c>
      <c r="I92" s="61">
        <v>3</v>
      </c>
      <c r="J92" s="64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ht="15.75" customHeight="1">
      <c r="A93" s="38" t="s">
        <v>74</v>
      </c>
      <c r="B93" s="39" t="s">
        <v>119</v>
      </c>
      <c r="C93" s="40">
        <v>3</v>
      </c>
      <c r="D93" s="40">
        <v>3</v>
      </c>
      <c r="E93" s="40"/>
      <c r="F93" s="41" t="s">
        <v>67</v>
      </c>
      <c r="G93" s="39" t="s">
        <v>120</v>
      </c>
      <c r="H93" s="40">
        <v>3</v>
      </c>
      <c r="I93" s="40">
        <v>3</v>
      </c>
      <c r="J93" s="42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ht="15.75" customHeight="1">
      <c r="A94" s="38" t="s">
        <v>74</v>
      </c>
      <c r="B94" s="39" t="s">
        <v>121</v>
      </c>
      <c r="C94" s="40">
        <v>3</v>
      </c>
      <c r="D94" s="40">
        <v>3</v>
      </c>
      <c r="E94" s="40"/>
      <c r="F94" s="41" t="s">
        <v>74</v>
      </c>
      <c r="G94" s="65" t="s">
        <v>122</v>
      </c>
      <c r="H94" s="41">
        <v>3</v>
      </c>
      <c r="I94" s="41">
        <v>3</v>
      </c>
      <c r="J94" s="42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ht="30" customHeight="1">
      <c r="A95" s="38" t="s">
        <v>74</v>
      </c>
      <c r="B95" s="66" t="s">
        <v>123</v>
      </c>
      <c r="C95" s="40">
        <v>3</v>
      </c>
      <c r="D95" s="40">
        <v>3</v>
      </c>
      <c r="E95" s="40"/>
      <c r="F95" s="41" t="s">
        <v>74</v>
      </c>
      <c r="G95" s="66" t="s">
        <v>124</v>
      </c>
      <c r="H95" s="40">
        <v>3</v>
      </c>
      <c r="I95" s="40">
        <v>3</v>
      </c>
      <c r="J95" s="42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ht="32.25" customHeight="1">
      <c r="A96" s="67" t="s">
        <v>74</v>
      </c>
      <c r="B96" s="68" t="s">
        <v>125</v>
      </c>
      <c r="C96" s="69">
        <v>3</v>
      </c>
      <c r="D96" s="69">
        <v>3</v>
      </c>
      <c r="E96" s="69"/>
      <c r="F96" s="70" t="s">
        <v>74</v>
      </c>
      <c r="G96" s="68" t="s">
        <v>126</v>
      </c>
      <c r="H96" s="69">
        <v>3</v>
      </c>
      <c r="I96" s="69">
        <v>3</v>
      </c>
      <c r="J96" s="71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ht="13.5" customHeight="1">
      <c r="A97" s="72" t="s">
        <v>127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</row>
    <row r="98" spans="1:26" ht="27" customHeight="1">
      <c r="A98" s="90" t="s">
        <v>128</v>
      </c>
      <c r="B98" s="77"/>
      <c r="C98" s="77"/>
      <c r="D98" s="77"/>
      <c r="E98" s="77"/>
      <c r="F98" s="77"/>
      <c r="G98" s="77"/>
      <c r="H98" s="77"/>
      <c r="I98" s="77"/>
      <c r="J98" s="77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</row>
    <row r="99" spans="1:26" ht="12" customHeight="1">
      <c r="A99" s="91" t="s">
        <v>129</v>
      </c>
      <c r="B99" s="77"/>
      <c r="C99" s="77"/>
      <c r="D99" s="77"/>
      <c r="E99" s="77"/>
      <c r="F99" s="77"/>
      <c r="G99" s="77"/>
      <c r="H99" s="77"/>
      <c r="I99" s="77"/>
      <c r="J99" s="77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</row>
    <row r="100" spans="1:26" ht="27" customHeight="1">
      <c r="A100" s="93" t="s">
        <v>130</v>
      </c>
      <c r="B100" s="87"/>
      <c r="C100" s="87"/>
      <c r="D100" s="87"/>
      <c r="E100" s="87"/>
      <c r="F100" s="87"/>
      <c r="G100" s="87"/>
      <c r="H100" s="87"/>
      <c r="I100" s="87"/>
      <c r="J100" s="87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</row>
    <row r="101" spans="1:26" ht="13.5" customHeight="1">
      <c r="A101" s="3" t="s">
        <v>131</v>
      </c>
      <c r="B101" s="94" t="s">
        <v>132</v>
      </c>
      <c r="C101" s="82"/>
      <c r="D101" s="82"/>
      <c r="E101" s="82"/>
      <c r="F101" s="82"/>
      <c r="G101" s="82"/>
      <c r="H101" s="82"/>
      <c r="I101" s="82"/>
      <c r="J101" s="83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</row>
    <row r="102" spans="1:26" ht="13.5" customHeight="1">
      <c r="A102" s="3" t="s">
        <v>133</v>
      </c>
      <c r="B102" s="94" t="s">
        <v>134</v>
      </c>
      <c r="C102" s="82"/>
      <c r="D102" s="82"/>
      <c r="E102" s="82"/>
      <c r="F102" s="82"/>
      <c r="G102" s="82"/>
      <c r="H102" s="82"/>
      <c r="I102" s="82"/>
      <c r="J102" s="83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</row>
    <row r="103" spans="1:26" ht="14.25" customHeight="1">
      <c r="A103" s="3" t="s">
        <v>135</v>
      </c>
      <c r="B103" s="94" t="s">
        <v>136</v>
      </c>
      <c r="C103" s="82"/>
      <c r="D103" s="82"/>
      <c r="E103" s="82"/>
      <c r="F103" s="82"/>
      <c r="G103" s="82"/>
      <c r="H103" s="82"/>
      <c r="I103" s="82"/>
      <c r="J103" s="83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</row>
    <row r="104" spans="1:26" ht="13.5" customHeight="1">
      <c r="A104" s="91" t="s">
        <v>137</v>
      </c>
      <c r="B104" s="77"/>
      <c r="C104" s="77"/>
      <c r="D104" s="77"/>
      <c r="E104" s="77"/>
      <c r="F104" s="77"/>
      <c r="G104" s="77"/>
      <c r="H104" s="77"/>
      <c r="I104" s="77"/>
      <c r="J104" s="77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</row>
    <row r="105" spans="1:26" ht="13.5" customHeight="1">
      <c r="A105" s="91" t="s">
        <v>138</v>
      </c>
      <c r="B105" s="77"/>
      <c r="C105" s="77"/>
      <c r="D105" s="77"/>
      <c r="E105" s="77"/>
      <c r="F105" s="77"/>
      <c r="G105" s="77"/>
      <c r="H105" s="77"/>
      <c r="I105" s="77"/>
      <c r="J105" s="77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</row>
    <row r="106" spans="1:26" ht="13.5" customHeight="1">
      <c r="A106" s="91" t="s">
        <v>139</v>
      </c>
      <c r="B106" s="77"/>
      <c r="C106" s="77"/>
      <c r="D106" s="77"/>
      <c r="E106" s="77"/>
      <c r="F106" s="77"/>
      <c r="G106" s="77"/>
      <c r="H106" s="77"/>
      <c r="I106" s="77"/>
      <c r="J106" s="77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</row>
    <row r="107" spans="1:26" ht="13.5" customHeight="1">
      <c r="A107" s="91" t="s">
        <v>140</v>
      </c>
      <c r="B107" s="77"/>
      <c r="C107" s="77"/>
      <c r="D107" s="77"/>
      <c r="E107" s="77"/>
      <c r="F107" s="77"/>
      <c r="G107" s="77"/>
      <c r="H107" s="77"/>
      <c r="I107" s="77"/>
      <c r="J107" s="77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</row>
    <row r="108" spans="1:26" ht="13.5" customHeight="1">
      <c r="A108" s="91" t="s">
        <v>141</v>
      </c>
      <c r="B108" s="77"/>
      <c r="C108" s="77"/>
      <c r="D108" s="77"/>
      <c r="E108" s="77"/>
      <c r="F108" s="77"/>
      <c r="G108" s="77"/>
      <c r="H108" s="77"/>
      <c r="I108" s="77"/>
      <c r="J108" s="77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</row>
    <row r="109" spans="1:26" ht="13.5" customHeight="1">
      <c r="A109" s="92" t="s">
        <v>146</v>
      </c>
      <c r="B109" s="77"/>
      <c r="C109" s="77"/>
      <c r="D109" s="77"/>
      <c r="E109" s="77"/>
      <c r="F109" s="77"/>
      <c r="G109" s="77"/>
      <c r="H109" s="77"/>
      <c r="I109" s="77"/>
      <c r="J109" s="77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</row>
    <row r="110" spans="1:26" ht="15.75" customHeight="1">
      <c r="A110" s="1"/>
      <c r="B110" s="1"/>
      <c r="C110" s="1"/>
      <c r="D110" s="1"/>
      <c r="E110" s="73"/>
      <c r="F110" s="1"/>
      <c r="G110" s="1"/>
      <c r="H110" s="1"/>
      <c r="I110" s="1"/>
      <c r="J110" s="73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73"/>
      <c r="F111" s="1"/>
      <c r="G111" s="1"/>
      <c r="H111" s="1"/>
      <c r="I111" s="1"/>
      <c r="J111" s="73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73"/>
      <c r="F112" s="1"/>
      <c r="G112" s="1"/>
      <c r="H112" s="1"/>
      <c r="I112" s="1"/>
      <c r="J112" s="73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73"/>
      <c r="F113" s="1"/>
      <c r="G113" s="1"/>
      <c r="H113" s="1"/>
      <c r="I113" s="1"/>
      <c r="J113" s="73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73"/>
      <c r="F114" s="1"/>
      <c r="G114" s="1"/>
      <c r="H114" s="1"/>
      <c r="I114" s="1"/>
      <c r="J114" s="73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73"/>
      <c r="F115" s="1"/>
      <c r="G115" s="1"/>
      <c r="H115" s="1"/>
      <c r="I115" s="1"/>
      <c r="J115" s="73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73"/>
      <c r="F116" s="1"/>
      <c r="G116" s="1"/>
      <c r="H116" s="1"/>
      <c r="I116" s="1"/>
      <c r="J116" s="73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73"/>
      <c r="F117" s="1"/>
      <c r="G117" s="1"/>
      <c r="H117" s="1"/>
      <c r="I117" s="1"/>
      <c r="J117" s="73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73"/>
      <c r="F118" s="1"/>
      <c r="G118" s="1"/>
      <c r="H118" s="1"/>
      <c r="I118" s="1"/>
      <c r="J118" s="73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73"/>
      <c r="F119" s="1"/>
      <c r="G119" s="1"/>
      <c r="H119" s="1"/>
      <c r="I119" s="1"/>
      <c r="J119" s="73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73"/>
      <c r="F120" s="1"/>
      <c r="G120" s="1"/>
      <c r="H120" s="1"/>
      <c r="I120" s="1"/>
      <c r="J120" s="73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73"/>
      <c r="F121" s="1"/>
      <c r="G121" s="1"/>
      <c r="H121" s="1"/>
      <c r="I121" s="1"/>
      <c r="J121" s="73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73"/>
      <c r="F122" s="1"/>
      <c r="G122" s="1"/>
      <c r="H122" s="1"/>
      <c r="I122" s="1"/>
      <c r="J122" s="73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73"/>
      <c r="F123" s="1"/>
      <c r="G123" s="1"/>
      <c r="H123" s="1"/>
      <c r="I123" s="1"/>
      <c r="J123" s="73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73"/>
      <c r="F124" s="1"/>
      <c r="G124" s="1"/>
      <c r="H124" s="1"/>
      <c r="I124" s="1"/>
      <c r="J124" s="73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73"/>
      <c r="F125" s="1"/>
      <c r="G125" s="1"/>
      <c r="H125" s="1"/>
      <c r="I125" s="1"/>
      <c r="J125" s="73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73"/>
      <c r="F126" s="1"/>
      <c r="G126" s="1"/>
      <c r="H126" s="1"/>
      <c r="I126" s="1"/>
      <c r="J126" s="73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73"/>
      <c r="F127" s="1"/>
      <c r="G127" s="1"/>
      <c r="H127" s="1"/>
      <c r="I127" s="1"/>
      <c r="J127" s="73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73"/>
      <c r="F128" s="1"/>
      <c r="G128" s="1"/>
      <c r="H128" s="1"/>
      <c r="I128" s="1"/>
      <c r="J128" s="73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73"/>
      <c r="F129" s="1"/>
      <c r="G129" s="1"/>
      <c r="H129" s="1"/>
      <c r="I129" s="1"/>
      <c r="J129" s="73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73"/>
      <c r="F130" s="1"/>
      <c r="G130" s="1"/>
      <c r="H130" s="1"/>
      <c r="I130" s="1"/>
      <c r="J130" s="73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73"/>
      <c r="F131" s="1"/>
      <c r="G131" s="1"/>
      <c r="H131" s="1"/>
      <c r="I131" s="1"/>
      <c r="J131" s="73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73"/>
      <c r="F132" s="1"/>
      <c r="G132" s="1"/>
      <c r="H132" s="1"/>
      <c r="I132" s="1"/>
      <c r="J132" s="73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73"/>
      <c r="F133" s="1"/>
      <c r="G133" s="1"/>
      <c r="H133" s="1"/>
      <c r="I133" s="1"/>
      <c r="J133" s="73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73"/>
      <c r="F134" s="1"/>
      <c r="G134" s="1"/>
      <c r="H134" s="1"/>
      <c r="I134" s="1"/>
      <c r="J134" s="73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73"/>
      <c r="F135" s="1"/>
      <c r="G135" s="1"/>
      <c r="H135" s="1"/>
      <c r="I135" s="1"/>
      <c r="J135" s="73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73"/>
      <c r="F136" s="1"/>
      <c r="G136" s="1"/>
      <c r="H136" s="1"/>
      <c r="I136" s="1"/>
      <c r="J136" s="73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73"/>
      <c r="F137" s="1"/>
      <c r="G137" s="1"/>
      <c r="H137" s="1"/>
      <c r="I137" s="1"/>
      <c r="J137" s="73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73"/>
      <c r="F138" s="1"/>
      <c r="G138" s="1"/>
      <c r="H138" s="1"/>
      <c r="I138" s="1"/>
      <c r="J138" s="73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73"/>
      <c r="F139" s="1"/>
      <c r="G139" s="1"/>
      <c r="H139" s="1"/>
      <c r="I139" s="1"/>
      <c r="J139" s="73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73"/>
      <c r="F140" s="1"/>
      <c r="G140" s="1"/>
      <c r="H140" s="1"/>
      <c r="I140" s="1"/>
      <c r="J140" s="73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73"/>
      <c r="F141" s="1"/>
      <c r="G141" s="1"/>
      <c r="H141" s="1"/>
      <c r="I141" s="1"/>
      <c r="J141" s="73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73"/>
      <c r="F142" s="1"/>
      <c r="G142" s="1"/>
      <c r="H142" s="1"/>
      <c r="I142" s="1"/>
      <c r="J142" s="73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73"/>
      <c r="F143" s="1"/>
      <c r="G143" s="1"/>
      <c r="H143" s="1"/>
      <c r="I143" s="1"/>
      <c r="J143" s="73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73"/>
      <c r="F144" s="1"/>
      <c r="G144" s="1"/>
      <c r="H144" s="1"/>
      <c r="I144" s="1"/>
      <c r="J144" s="73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73"/>
      <c r="F145" s="1"/>
      <c r="G145" s="1"/>
      <c r="H145" s="1"/>
      <c r="I145" s="1"/>
      <c r="J145" s="73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73"/>
      <c r="F146" s="1"/>
      <c r="G146" s="1"/>
      <c r="H146" s="1"/>
      <c r="I146" s="1"/>
      <c r="J146" s="73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73"/>
      <c r="F147" s="1"/>
      <c r="G147" s="1"/>
      <c r="H147" s="1"/>
      <c r="I147" s="1"/>
      <c r="J147" s="73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73"/>
      <c r="F148" s="1"/>
      <c r="G148" s="1"/>
      <c r="H148" s="1"/>
      <c r="I148" s="1"/>
      <c r="J148" s="73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73"/>
      <c r="F149" s="1"/>
      <c r="G149" s="1"/>
      <c r="H149" s="1"/>
      <c r="I149" s="1"/>
      <c r="J149" s="73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73"/>
      <c r="F150" s="1"/>
      <c r="G150" s="1"/>
      <c r="H150" s="1"/>
      <c r="I150" s="1"/>
      <c r="J150" s="73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73"/>
      <c r="F151" s="1"/>
      <c r="G151" s="1"/>
      <c r="H151" s="1"/>
      <c r="I151" s="1"/>
      <c r="J151" s="73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73"/>
      <c r="F152" s="1"/>
      <c r="G152" s="1"/>
      <c r="H152" s="1"/>
      <c r="I152" s="1"/>
      <c r="J152" s="73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73"/>
      <c r="F153" s="1"/>
      <c r="G153" s="1"/>
      <c r="H153" s="1"/>
      <c r="I153" s="1"/>
      <c r="J153" s="73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73"/>
      <c r="F154" s="1"/>
      <c r="G154" s="1"/>
      <c r="H154" s="1"/>
      <c r="I154" s="1"/>
      <c r="J154" s="73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73"/>
      <c r="F155" s="1"/>
      <c r="G155" s="1"/>
      <c r="H155" s="1"/>
      <c r="I155" s="1"/>
      <c r="J155" s="73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73"/>
      <c r="F156" s="1"/>
      <c r="G156" s="1"/>
      <c r="H156" s="1"/>
      <c r="I156" s="1"/>
      <c r="J156" s="73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73"/>
      <c r="F157" s="1"/>
      <c r="G157" s="1"/>
      <c r="H157" s="1"/>
      <c r="I157" s="1"/>
      <c r="J157" s="73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73"/>
      <c r="F158" s="1"/>
      <c r="G158" s="1"/>
      <c r="H158" s="1"/>
      <c r="I158" s="1"/>
      <c r="J158" s="73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73"/>
      <c r="F159" s="1"/>
      <c r="G159" s="1"/>
      <c r="H159" s="1"/>
      <c r="I159" s="1"/>
      <c r="J159" s="73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73"/>
      <c r="F160" s="1"/>
      <c r="G160" s="1"/>
      <c r="H160" s="1"/>
      <c r="I160" s="1"/>
      <c r="J160" s="73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73"/>
      <c r="F161" s="1"/>
      <c r="G161" s="1"/>
      <c r="H161" s="1"/>
      <c r="I161" s="1"/>
      <c r="J161" s="73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73"/>
      <c r="F162" s="1"/>
      <c r="G162" s="1"/>
      <c r="H162" s="1"/>
      <c r="I162" s="1"/>
      <c r="J162" s="73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73"/>
      <c r="F163" s="1"/>
      <c r="G163" s="1"/>
      <c r="H163" s="1"/>
      <c r="I163" s="1"/>
      <c r="J163" s="73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73"/>
      <c r="F164" s="1"/>
      <c r="G164" s="1"/>
      <c r="H164" s="1"/>
      <c r="I164" s="1"/>
      <c r="J164" s="73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73"/>
      <c r="F165" s="1"/>
      <c r="G165" s="1"/>
      <c r="H165" s="1"/>
      <c r="I165" s="1"/>
      <c r="J165" s="73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73"/>
      <c r="F166" s="1"/>
      <c r="G166" s="1"/>
      <c r="H166" s="1"/>
      <c r="I166" s="1"/>
      <c r="J166" s="73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73"/>
      <c r="F167" s="1"/>
      <c r="G167" s="1"/>
      <c r="H167" s="1"/>
      <c r="I167" s="1"/>
      <c r="J167" s="73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73"/>
      <c r="F168" s="1"/>
      <c r="G168" s="1"/>
      <c r="H168" s="1"/>
      <c r="I168" s="1"/>
      <c r="J168" s="73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73"/>
      <c r="F169" s="1"/>
      <c r="G169" s="1"/>
      <c r="H169" s="1"/>
      <c r="I169" s="1"/>
      <c r="J169" s="73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73"/>
      <c r="F170" s="1"/>
      <c r="G170" s="1"/>
      <c r="H170" s="1"/>
      <c r="I170" s="1"/>
      <c r="J170" s="73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73"/>
      <c r="F171" s="1"/>
      <c r="G171" s="1"/>
      <c r="H171" s="1"/>
      <c r="I171" s="1"/>
      <c r="J171" s="73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73"/>
      <c r="F172" s="1"/>
      <c r="G172" s="1"/>
      <c r="H172" s="1"/>
      <c r="I172" s="1"/>
      <c r="J172" s="73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73"/>
      <c r="F173" s="1"/>
      <c r="G173" s="1"/>
      <c r="H173" s="1"/>
      <c r="I173" s="1"/>
      <c r="J173" s="73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73"/>
      <c r="F174" s="1"/>
      <c r="G174" s="1"/>
      <c r="H174" s="1"/>
      <c r="I174" s="1"/>
      <c r="J174" s="73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73"/>
      <c r="F175" s="1"/>
      <c r="G175" s="1"/>
      <c r="H175" s="1"/>
      <c r="I175" s="1"/>
      <c r="J175" s="73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73"/>
      <c r="F176" s="1"/>
      <c r="G176" s="1"/>
      <c r="H176" s="1"/>
      <c r="I176" s="1"/>
      <c r="J176" s="73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73"/>
      <c r="F177" s="1"/>
      <c r="G177" s="1"/>
      <c r="H177" s="1"/>
      <c r="I177" s="1"/>
      <c r="J177" s="73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73"/>
      <c r="F178" s="1"/>
      <c r="G178" s="1"/>
      <c r="H178" s="1"/>
      <c r="I178" s="1"/>
      <c r="J178" s="73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73"/>
      <c r="F179" s="1"/>
      <c r="G179" s="1"/>
      <c r="H179" s="1"/>
      <c r="I179" s="1"/>
      <c r="J179" s="73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73"/>
      <c r="F180" s="1"/>
      <c r="G180" s="1"/>
      <c r="H180" s="1"/>
      <c r="I180" s="1"/>
      <c r="J180" s="73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73"/>
      <c r="F181" s="1"/>
      <c r="G181" s="1"/>
      <c r="H181" s="1"/>
      <c r="I181" s="1"/>
      <c r="J181" s="73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73"/>
      <c r="F182" s="1"/>
      <c r="G182" s="1"/>
      <c r="H182" s="1"/>
      <c r="I182" s="1"/>
      <c r="J182" s="73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73"/>
      <c r="F183" s="1"/>
      <c r="G183" s="1"/>
      <c r="H183" s="1"/>
      <c r="I183" s="1"/>
      <c r="J183" s="73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73"/>
      <c r="F184" s="1"/>
      <c r="G184" s="1"/>
      <c r="H184" s="1"/>
      <c r="I184" s="1"/>
      <c r="J184" s="73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73"/>
      <c r="F185" s="1"/>
      <c r="G185" s="1"/>
      <c r="H185" s="1"/>
      <c r="I185" s="1"/>
      <c r="J185" s="73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73"/>
      <c r="F186" s="1"/>
      <c r="G186" s="1"/>
      <c r="H186" s="1"/>
      <c r="I186" s="1"/>
      <c r="J186" s="73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73"/>
      <c r="F187" s="1"/>
      <c r="G187" s="1"/>
      <c r="H187" s="1"/>
      <c r="I187" s="1"/>
      <c r="J187" s="73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73"/>
      <c r="F188" s="1"/>
      <c r="G188" s="1"/>
      <c r="H188" s="1"/>
      <c r="I188" s="1"/>
      <c r="J188" s="73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73"/>
      <c r="F189" s="1"/>
      <c r="G189" s="1"/>
      <c r="H189" s="1"/>
      <c r="I189" s="1"/>
      <c r="J189" s="73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73"/>
      <c r="F190" s="1"/>
      <c r="G190" s="1"/>
      <c r="H190" s="1"/>
      <c r="I190" s="1"/>
      <c r="J190" s="73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73"/>
      <c r="F191" s="1"/>
      <c r="G191" s="1"/>
      <c r="H191" s="1"/>
      <c r="I191" s="1"/>
      <c r="J191" s="73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73"/>
      <c r="F192" s="1"/>
      <c r="G192" s="1"/>
      <c r="H192" s="1"/>
      <c r="I192" s="1"/>
      <c r="J192" s="73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73"/>
      <c r="F193" s="1"/>
      <c r="G193" s="1"/>
      <c r="H193" s="1"/>
      <c r="I193" s="1"/>
      <c r="J193" s="73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73"/>
      <c r="F194" s="1"/>
      <c r="G194" s="1"/>
      <c r="H194" s="1"/>
      <c r="I194" s="1"/>
      <c r="J194" s="73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73"/>
      <c r="F195" s="1"/>
      <c r="G195" s="1"/>
      <c r="H195" s="1"/>
      <c r="I195" s="1"/>
      <c r="J195" s="73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73"/>
      <c r="F196" s="1"/>
      <c r="G196" s="1"/>
      <c r="H196" s="1"/>
      <c r="I196" s="1"/>
      <c r="J196" s="73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73"/>
      <c r="F197" s="1"/>
      <c r="G197" s="1"/>
      <c r="H197" s="1"/>
      <c r="I197" s="1"/>
      <c r="J197" s="73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73"/>
      <c r="F198" s="1"/>
      <c r="G198" s="1"/>
      <c r="H198" s="1"/>
      <c r="I198" s="1"/>
      <c r="J198" s="73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73"/>
      <c r="F199" s="1"/>
      <c r="G199" s="1"/>
      <c r="H199" s="1"/>
      <c r="I199" s="1"/>
      <c r="J199" s="73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73"/>
      <c r="F200" s="1"/>
      <c r="G200" s="1"/>
      <c r="H200" s="1"/>
      <c r="I200" s="1"/>
      <c r="J200" s="73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73"/>
      <c r="F201" s="1"/>
      <c r="G201" s="1"/>
      <c r="H201" s="1"/>
      <c r="I201" s="1"/>
      <c r="J201" s="73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73"/>
      <c r="F202" s="1"/>
      <c r="G202" s="1"/>
      <c r="H202" s="1"/>
      <c r="I202" s="1"/>
      <c r="J202" s="73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73"/>
      <c r="F203" s="1"/>
      <c r="G203" s="1"/>
      <c r="H203" s="1"/>
      <c r="I203" s="1"/>
      <c r="J203" s="73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73"/>
      <c r="F204" s="1"/>
      <c r="G204" s="1"/>
      <c r="H204" s="1"/>
      <c r="I204" s="1"/>
      <c r="J204" s="73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73"/>
      <c r="F205" s="1"/>
      <c r="G205" s="1"/>
      <c r="H205" s="1"/>
      <c r="I205" s="1"/>
      <c r="J205" s="73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73"/>
      <c r="F206" s="1"/>
      <c r="G206" s="1"/>
      <c r="H206" s="1"/>
      <c r="I206" s="1"/>
      <c r="J206" s="73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73"/>
      <c r="F207" s="1"/>
      <c r="G207" s="1"/>
      <c r="H207" s="1"/>
      <c r="I207" s="1"/>
      <c r="J207" s="73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73"/>
      <c r="F208" s="1"/>
      <c r="G208" s="1"/>
      <c r="H208" s="1"/>
      <c r="I208" s="1"/>
      <c r="J208" s="73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73"/>
      <c r="F209" s="1"/>
      <c r="G209" s="1"/>
      <c r="H209" s="1"/>
      <c r="I209" s="1"/>
      <c r="J209" s="73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73"/>
      <c r="F210" s="1"/>
      <c r="G210" s="1"/>
      <c r="H210" s="1"/>
      <c r="I210" s="1"/>
      <c r="J210" s="73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73"/>
      <c r="F211" s="1"/>
      <c r="G211" s="1"/>
      <c r="H211" s="1"/>
      <c r="I211" s="1"/>
      <c r="J211" s="73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73"/>
      <c r="F212" s="1"/>
      <c r="G212" s="1"/>
      <c r="H212" s="1"/>
      <c r="I212" s="1"/>
      <c r="J212" s="73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73"/>
      <c r="F213" s="1"/>
      <c r="G213" s="1"/>
      <c r="H213" s="1"/>
      <c r="I213" s="1"/>
      <c r="J213" s="73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73"/>
      <c r="F214" s="1"/>
      <c r="G214" s="1"/>
      <c r="H214" s="1"/>
      <c r="I214" s="1"/>
      <c r="J214" s="73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73"/>
      <c r="F215" s="1"/>
      <c r="G215" s="1"/>
      <c r="H215" s="1"/>
      <c r="I215" s="1"/>
      <c r="J215" s="73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73"/>
      <c r="F216" s="1"/>
      <c r="G216" s="1"/>
      <c r="H216" s="1"/>
      <c r="I216" s="1"/>
      <c r="J216" s="73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73"/>
      <c r="F217" s="1"/>
      <c r="G217" s="1"/>
      <c r="H217" s="1"/>
      <c r="I217" s="1"/>
      <c r="J217" s="73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73"/>
      <c r="F218" s="1"/>
      <c r="G218" s="1"/>
      <c r="H218" s="1"/>
      <c r="I218" s="1"/>
      <c r="J218" s="73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73"/>
      <c r="F219" s="1"/>
      <c r="G219" s="1"/>
      <c r="H219" s="1"/>
      <c r="I219" s="1"/>
      <c r="J219" s="73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73"/>
      <c r="F220" s="1"/>
      <c r="G220" s="1"/>
      <c r="H220" s="1"/>
      <c r="I220" s="1"/>
      <c r="J220" s="73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73"/>
      <c r="F221" s="1"/>
      <c r="G221" s="1"/>
      <c r="H221" s="1"/>
      <c r="I221" s="1"/>
      <c r="J221" s="73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73"/>
      <c r="F222" s="1"/>
      <c r="G222" s="1"/>
      <c r="H222" s="1"/>
      <c r="I222" s="1"/>
      <c r="J222" s="73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73"/>
      <c r="F223" s="1"/>
      <c r="G223" s="1"/>
      <c r="H223" s="1"/>
      <c r="I223" s="1"/>
      <c r="J223" s="73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73"/>
      <c r="F224" s="1"/>
      <c r="G224" s="1"/>
      <c r="H224" s="1"/>
      <c r="I224" s="1"/>
      <c r="J224" s="73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73"/>
      <c r="F225" s="1"/>
      <c r="G225" s="1"/>
      <c r="H225" s="1"/>
      <c r="I225" s="1"/>
      <c r="J225" s="73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73"/>
      <c r="F226" s="1"/>
      <c r="G226" s="1"/>
      <c r="H226" s="1"/>
      <c r="I226" s="1"/>
      <c r="J226" s="73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73"/>
      <c r="F227" s="1"/>
      <c r="G227" s="1"/>
      <c r="H227" s="1"/>
      <c r="I227" s="1"/>
      <c r="J227" s="73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73"/>
      <c r="F228" s="1"/>
      <c r="G228" s="1"/>
      <c r="H228" s="1"/>
      <c r="I228" s="1"/>
      <c r="J228" s="73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73"/>
      <c r="F229" s="1"/>
      <c r="G229" s="1"/>
      <c r="H229" s="1"/>
      <c r="I229" s="1"/>
      <c r="J229" s="73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73"/>
      <c r="F230" s="1"/>
      <c r="G230" s="1"/>
      <c r="H230" s="1"/>
      <c r="I230" s="1"/>
      <c r="J230" s="73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73"/>
      <c r="F231" s="1"/>
      <c r="G231" s="1"/>
      <c r="H231" s="1"/>
      <c r="I231" s="1"/>
      <c r="J231" s="73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73"/>
      <c r="F232" s="1"/>
      <c r="G232" s="1"/>
      <c r="H232" s="1"/>
      <c r="I232" s="1"/>
      <c r="J232" s="73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73"/>
      <c r="F233" s="1"/>
      <c r="G233" s="1"/>
      <c r="H233" s="1"/>
      <c r="I233" s="1"/>
      <c r="J233" s="73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73"/>
      <c r="F234" s="1"/>
      <c r="G234" s="1"/>
      <c r="H234" s="1"/>
      <c r="I234" s="1"/>
      <c r="J234" s="73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73"/>
      <c r="F235" s="1"/>
      <c r="G235" s="1"/>
      <c r="H235" s="1"/>
      <c r="I235" s="1"/>
      <c r="J235" s="73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73"/>
      <c r="F236" s="1"/>
      <c r="G236" s="1"/>
      <c r="H236" s="1"/>
      <c r="I236" s="1"/>
      <c r="J236" s="73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73"/>
      <c r="F237" s="1"/>
      <c r="G237" s="1"/>
      <c r="H237" s="1"/>
      <c r="I237" s="1"/>
      <c r="J237" s="73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73"/>
      <c r="F238" s="1"/>
      <c r="G238" s="1"/>
      <c r="H238" s="1"/>
      <c r="I238" s="1"/>
      <c r="J238" s="73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73"/>
      <c r="F239" s="1"/>
      <c r="G239" s="1"/>
      <c r="H239" s="1"/>
      <c r="I239" s="1"/>
      <c r="J239" s="73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73"/>
      <c r="F240" s="1"/>
      <c r="G240" s="1"/>
      <c r="H240" s="1"/>
      <c r="I240" s="1"/>
      <c r="J240" s="73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73"/>
      <c r="F241" s="1"/>
      <c r="G241" s="1"/>
      <c r="H241" s="1"/>
      <c r="I241" s="1"/>
      <c r="J241" s="73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73"/>
      <c r="F242" s="1"/>
      <c r="G242" s="1"/>
      <c r="H242" s="1"/>
      <c r="I242" s="1"/>
      <c r="J242" s="73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73"/>
      <c r="F243" s="1"/>
      <c r="G243" s="1"/>
      <c r="H243" s="1"/>
      <c r="I243" s="1"/>
      <c r="J243" s="73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73"/>
      <c r="F244" s="1"/>
      <c r="G244" s="1"/>
      <c r="H244" s="1"/>
      <c r="I244" s="1"/>
      <c r="J244" s="73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73"/>
      <c r="F245" s="1"/>
      <c r="G245" s="1"/>
      <c r="H245" s="1"/>
      <c r="I245" s="1"/>
      <c r="J245" s="73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73"/>
      <c r="F246" s="1"/>
      <c r="G246" s="1"/>
      <c r="H246" s="1"/>
      <c r="I246" s="1"/>
      <c r="J246" s="73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73"/>
      <c r="F247" s="1"/>
      <c r="G247" s="1"/>
      <c r="H247" s="1"/>
      <c r="I247" s="1"/>
      <c r="J247" s="73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73"/>
      <c r="F248" s="1"/>
      <c r="G248" s="1"/>
      <c r="H248" s="1"/>
      <c r="I248" s="1"/>
      <c r="J248" s="73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73"/>
      <c r="F249" s="1"/>
      <c r="G249" s="1"/>
      <c r="H249" s="1"/>
      <c r="I249" s="1"/>
      <c r="J249" s="73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73"/>
      <c r="F250" s="1"/>
      <c r="G250" s="1"/>
      <c r="H250" s="1"/>
      <c r="I250" s="1"/>
      <c r="J250" s="73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73"/>
      <c r="F251" s="1"/>
      <c r="G251" s="1"/>
      <c r="H251" s="1"/>
      <c r="I251" s="1"/>
      <c r="J251" s="73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73"/>
      <c r="F252" s="1"/>
      <c r="G252" s="1"/>
      <c r="H252" s="1"/>
      <c r="I252" s="1"/>
      <c r="J252" s="73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73"/>
      <c r="F253" s="1"/>
      <c r="G253" s="1"/>
      <c r="H253" s="1"/>
      <c r="I253" s="1"/>
      <c r="J253" s="73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73"/>
      <c r="F254" s="1"/>
      <c r="G254" s="1"/>
      <c r="H254" s="1"/>
      <c r="I254" s="1"/>
      <c r="J254" s="73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73"/>
      <c r="F255" s="1"/>
      <c r="G255" s="1"/>
      <c r="H255" s="1"/>
      <c r="I255" s="1"/>
      <c r="J255" s="73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73"/>
      <c r="F256" s="1"/>
      <c r="G256" s="1"/>
      <c r="H256" s="1"/>
      <c r="I256" s="1"/>
      <c r="J256" s="73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73"/>
      <c r="F257" s="1"/>
      <c r="G257" s="1"/>
      <c r="H257" s="1"/>
      <c r="I257" s="1"/>
      <c r="J257" s="73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73"/>
      <c r="F258" s="1"/>
      <c r="G258" s="1"/>
      <c r="H258" s="1"/>
      <c r="I258" s="1"/>
      <c r="J258" s="73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73"/>
      <c r="F259" s="1"/>
      <c r="G259" s="1"/>
      <c r="H259" s="1"/>
      <c r="I259" s="1"/>
      <c r="J259" s="73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73"/>
      <c r="F260" s="1"/>
      <c r="G260" s="1"/>
      <c r="H260" s="1"/>
      <c r="I260" s="1"/>
      <c r="J260" s="73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73"/>
      <c r="F261" s="1"/>
      <c r="G261" s="1"/>
      <c r="H261" s="1"/>
      <c r="I261" s="1"/>
      <c r="J261" s="73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73"/>
      <c r="F262" s="1"/>
      <c r="G262" s="1"/>
      <c r="H262" s="1"/>
      <c r="I262" s="1"/>
      <c r="J262" s="73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73"/>
      <c r="F263" s="1"/>
      <c r="G263" s="1"/>
      <c r="H263" s="1"/>
      <c r="I263" s="1"/>
      <c r="J263" s="73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73"/>
      <c r="F264" s="1"/>
      <c r="G264" s="1"/>
      <c r="H264" s="1"/>
      <c r="I264" s="1"/>
      <c r="J264" s="73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73"/>
      <c r="F265" s="1"/>
      <c r="G265" s="1"/>
      <c r="H265" s="1"/>
      <c r="I265" s="1"/>
      <c r="J265" s="73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73"/>
      <c r="F266" s="1"/>
      <c r="G266" s="1"/>
      <c r="H266" s="1"/>
      <c r="I266" s="1"/>
      <c r="J266" s="73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73"/>
      <c r="F267" s="1"/>
      <c r="G267" s="1"/>
      <c r="H267" s="1"/>
      <c r="I267" s="1"/>
      <c r="J267" s="73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73"/>
      <c r="F268" s="1"/>
      <c r="G268" s="1"/>
      <c r="H268" s="1"/>
      <c r="I268" s="1"/>
      <c r="J268" s="73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73"/>
      <c r="F269" s="1"/>
      <c r="G269" s="1"/>
      <c r="H269" s="1"/>
      <c r="I269" s="1"/>
      <c r="J269" s="73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73"/>
      <c r="F270" s="1"/>
      <c r="G270" s="1"/>
      <c r="H270" s="1"/>
      <c r="I270" s="1"/>
      <c r="J270" s="73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73"/>
      <c r="F271" s="1"/>
      <c r="G271" s="1"/>
      <c r="H271" s="1"/>
      <c r="I271" s="1"/>
      <c r="J271" s="73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73"/>
      <c r="F272" s="1"/>
      <c r="G272" s="1"/>
      <c r="H272" s="1"/>
      <c r="I272" s="1"/>
      <c r="J272" s="73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73"/>
      <c r="F273" s="1"/>
      <c r="G273" s="1"/>
      <c r="H273" s="1"/>
      <c r="I273" s="1"/>
      <c r="J273" s="73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73"/>
      <c r="F274" s="1"/>
      <c r="G274" s="1"/>
      <c r="H274" s="1"/>
      <c r="I274" s="1"/>
      <c r="J274" s="73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73"/>
      <c r="F275" s="1"/>
      <c r="G275" s="1"/>
      <c r="H275" s="1"/>
      <c r="I275" s="1"/>
      <c r="J275" s="73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73"/>
      <c r="F276" s="1"/>
      <c r="G276" s="1"/>
      <c r="H276" s="1"/>
      <c r="I276" s="1"/>
      <c r="J276" s="73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73"/>
      <c r="F277" s="1"/>
      <c r="G277" s="1"/>
      <c r="H277" s="1"/>
      <c r="I277" s="1"/>
      <c r="J277" s="73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73"/>
      <c r="F278" s="1"/>
      <c r="G278" s="1"/>
      <c r="H278" s="1"/>
      <c r="I278" s="1"/>
      <c r="J278" s="73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73"/>
      <c r="F279" s="1"/>
      <c r="G279" s="1"/>
      <c r="H279" s="1"/>
      <c r="I279" s="1"/>
      <c r="J279" s="73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73"/>
      <c r="F280" s="1"/>
      <c r="G280" s="1"/>
      <c r="H280" s="1"/>
      <c r="I280" s="1"/>
      <c r="J280" s="73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73"/>
      <c r="F281" s="1"/>
      <c r="G281" s="1"/>
      <c r="H281" s="1"/>
      <c r="I281" s="1"/>
      <c r="J281" s="73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73"/>
      <c r="F282" s="1"/>
      <c r="G282" s="1"/>
      <c r="H282" s="1"/>
      <c r="I282" s="1"/>
      <c r="J282" s="73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73"/>
      <c r="F283" s="1"/>
      <c r="G283" s="1"/>
      <c r="H283" s="1"/>
      <c r="I283" s="1"/>
      <c r="J283" s="73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73"/>
      <c r="F284" s="1"/>
      <c r="G284" s="1"/>
      <c r="H284" s="1"/>
      <c r="I284" s="1"/>
      <c r="J284" s="73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73"/>
      <c r="F285" s="1"/>
      <c r="G285" s="1"/>
      <c r="H285" s="1"/>
      <c r="I285" s="1"/>
      <c r="J285" s="73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73"/>
      <c r="F286" s="1"/>
      <c r="G286" s="1"/>
      <c r="H286" s="1"/>
      <c r="I286" s="1"/>
      <c r="J286" s="73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73"/>
      <c r="F287" s="1"/>
      <c r="G287" s="1"/>
      <c r="H287" s="1"/>
      <c r="I287" s="1"/>
      <c r="J287" s="73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73"/>
      <c r="F288" s="1"/>
      <c r="G288" s="1"/>
      <c r="H288" s="1"/>
      <c r="I288" s="1"/>
      <c r="J288" s="73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73"/>
      <c r="F289" s="1"/>
      <c r="G289" s="1"/>
      <c r="H289" s="1"/>
      <c r="I289" s="1"/>
      <c r="J289" s="73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73"/>
      <c r="F290" s="1"/>
      <c r="G290" s="1"/>
      <c r="H290" s="1"/>
      <c r="I290" s="1"/>
      <c r="J290" s="73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73"/>
      <c r="F291" s="1"/>
      <c r="G291" s="1"/>
      <c r="H291" s="1"/>
      <c r="I291" s="1"/>
      <c r="J291" s="73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73"/>
      <c r="F292" s="1"/>
      <c r="G292" s="1"/>
      <c r="H292" s="1"/>
      <c r="I292" s="1"/>
      <c r="J292" s="73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73"/>
      <c r="F293" s="1"/>
      <c r="G293" s="1"/>
      <c r="H293" s="1"/>
      <c r="I293" s="1"/>
      <c r="J293" s="73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73"/>
      <c r="F294" s="1"/>
      <c r="G294" s="1"/>
      <c r="H294" s="1"/>
      <c r="I294" s="1"/>
      <c r="J294" s="73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73"/>
      <c r="F295" s="1"/>
      <c r="G295" s="1"/>
      <c r="H295" s="1"/>
      <c r="I295" s="1"/>
      <c r="J295" s="73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73"/>
      <c r="F296" s="1"/>
      <c r="G296" s="1"/>
      <c r="H296" s="1"/>
      <c r="I296" s="1"/>
      <c r="J296" s="73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73"/>
      <c r="F297" s="1"/>
      <c r="G297" s="1"/>
      <c r="H297" s="1"/>
      <c r="I297" s="1"/>
      <c r="J297" s="73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73"/>
      <c r="F298" s="1"/>
      <c r="G298" s="1"/>
      <c r="H298" s="1"/>
      <c r="I298" s="1"/>
      <c r="J298" s="73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73"/>
      <c r="F299" s="1"/>
      <c r="G299" s="1"/>
      <c r="H299" s="1"/>
      <c r="I299" s="1"/>
      <c r="J299" s="73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73"/>
      <c r="F300" s="1"/>
      <c r="G300" s="1"/>
      <c r="H300" s="1"/>
      <c r="I300" s="1"/>
      <c r="J300" s="73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73"/>
      <c r="F301" s="1"/>
      <c r="G301" s="1"/>
      <c r="H301" s="1"/>
      <c r="I301" s="1"/>
      <c r="J301" s="73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73"/>
      <c r="F302" s="1"/>
      <c r="G302" s="1"/>
      <c r="H302" s="1"/>
      <c r="I302" s="1"/>
      <c r="J302" s="73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73"/>
      <c r="F303" s="1"/>
      <c r="G303" s="1"/>
      <c r="H303" s="1"/>
      <c r="I303" s="1"/>
      <c r="J303" s="73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73"/>
      <c r="F304" s="1"/>
      <c r="G304" s="1"/>
      <c r="H304" s="1"/>
      <c r="I304" s="1"/>
      <c r="J304" s="73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73"/>
      <c r="F305" s="1"/>
      <c r="G305" s="1"/>
      <c r="H305" s="1"/>
      <c r="I305" s="1"/>
      <c r="J305" s="73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73"/>
      <c r="F306" s="1"/>
      <c r="G306" s="1"/>
      <c r="H306" s="1"/>
      <c r="I306" s="1"/>
      <c r="J306" s="73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73"/>
      <c r="F307" s="1"/>
      <c r="G307" s="1"/>
      <c r="H307" s="1"/>
      <c r="I307" s="1"/>
      <c r="J307" s="73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73"/>
      <c r="F308" s="1"/>
      <c r="G308" s="1"/>
      <c r="H308" s="1"/>
      <c r="I308" s="1"/>
      <c r="J308" s="73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73"/>
      <c r="F309" s="1"/>
      <c r="G309" s="1"/>
      <c r="H309" s="1"/>
      <c r="I309" s="1"/>
      <c r="J309" s="73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74"/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</row>
    <row r="311" spans="1:26" ht="15.75" customHeight="1">
      <c r="A311" s="74"/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</row>
    <row r="312" spans="1:26" ht="15.75" customHeight="1">
      <c r="A312" s="74"/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4"/>
    </row>
    <row r="313" spans="1:26" ht="15.75" customHeight="1">
      <c r="A313" s="74"/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4"/>
    </row>
    <row r="314" spans="1:26" ht="15.75" customHeight="1">
      <c r="A314" s="74"/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  <c r="Z314" s="74"/>
    </row>
    <row r="315" spans="1:26" ht="15.75" customHeight="1">
      <c r="A315" s="74"/>
      <c r="B315" s="74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</row>
    <row r="316" spans="1:26" ht="15.75" customHeight="1">
      <c r="A316" s="74"/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</row>
    <row r="317" spans="1:26" ht="15.75" customHeight="1">
      <c r="A317" s="74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</row>
    <row r="318" spans="1:26" ht="15.75" customHeight="1">
      <c r="A318" s="74"/>
      <c r="B318" s="74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</row>
    <row r="319" spans="1:26" ht="15.75" customHeight="1">
      <c r="A319" s="74"/>
      <c r="B319" s="74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  <c r="Z319" s="74"/>
    </row>
    <row r="320" spans="1:26" ht="15.75" customHeight="1">
      <c r="A320" s="74"/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</row>
    <row r="321" spans="1:26" ht="15.75" customHeight="1">
      <c r="A321" s="74"/>
      <c r="B321" s="74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</row>
    <row r="322" spans="1:26" ht="15.75" customHeight="1">
      <c r="A322" s="74"/>
      <c r="B322" s="74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  <c r="Z322" s="74"/>
    </row>
    <row r="323" spans="1:26" ht="15.75" customHeight="1">
      <c r="A323" s="74"/>
      <c r="B323" s="74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  <c r="Z323" s="74"/>
    </row>
    <row r="324" spans="1:26" ht="15.75" customHeight="1">
      <c r="A324" s="74"/>
      <c r="B324" s="74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  <c r="Z324" s="74"/>
    </row>
    <row r="325" spans="1:26" ht="15.75" customHeight="1">
      <c r="A325" s="74"/>
      <c r="B325" s="74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  <c r="Z325" s="74"/>
    </row>
    <row r="326" spans="1:26" ht="15.75" customHeight="1">
      <c r="A326" s="74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4"/>
    </row>
    <row r="327" spans="1:26" ht="15.75" customHeight="1">
      <c r="A327" s="74"/>
      <c r="B327" s="74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4"/>
    </row>
    <row r="328" spans="1:26" ht="15.75" customHeight="1">
      <c r="A328" s="74"/>
      <c r="B328" s="74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</row>
    <row r="329" spans="1:26" ht="15.75" customHeight="1">
      <c r="A329" s="74"/>
      <c r="B329" s="74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</row>
    <row r="330" spans="1:26" ht="15.75" customHeight="1">
      <c r="A330" s="74"/>
      <c r="B330" s="74"/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4"/>
    </row>
    <row r="331" spans="1:26" ht="15.75" customHeight="1">
      <c r="A331" s="74"/>
      <c r="B331" s="74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</row>
    <row r="332" spans="1:26" ht="15.75" customHeight="1">
      <c r="A332" s="74"/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</row>
    <row r="333" spans="1:26" ht="15.75" customHeight="1">
      <c r="A333" s="74"/>
      <c r="B333" s="74"/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</row>
    <row r="334" spans="1:26" ht="15.75" customHeight="1">
      <c r="A334" s="74"/>
      <c r="B334" s="74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</row>
    <row r="335" spans="1:26" ht="15.75" customHeight="1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4"/>
    </row>
    <row r="336" spans="1:26" ht="15.75" customHeight="1">
      <c r="A336" s="74"/>
      <c r="B336" s="74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4"/>
    </row>
    <row r="337" spans="1:26" ht="15.75" customHeight="1">
      <c r="A337" s="74"/>
      <c r="B337" s="74"/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4"/>
    </row>
    <row r="338" spans="1:26" ht="15.75" customHeight="1">
      <c r="A338" s="74"/>
      <c r="B338" s="74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</row>
    <row r="339" spans="1:26" ht="15.75" customHeight="1">
      <c r="A339" s="74"/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</row>
    <row r="340" spans="1:26" ht="15.75" customHeight="1">
      <c r="A340" s="74"/>
      <c r="B340" s="74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4"/>
    </row>
    <row r="341" spans="1:26" ht="15.75" customHeight="1">
      <c r="A341" s="74"/>
      <c r="B341" s="74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</row>
    <row r="342" spans="1:26" ht="15.75" customHeight="1">
      <c r="A342" s="74"/>
      <c r="B342" s="74"/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4"/>
    </row>
    <row r="343" spans="1:26" ht="15.75" customHeight="1">
      <c r="A343" s="74"/>
      <c r="B343" s="74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</row>
    <row r="344" spans="1:26" ht="15.75" customHeight="1">
      <c r="A344" s="74"/>
      <c r="B344" s="74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</row>
    <row r="345" spans="1:26" ht="15.75" customHeight="1">
      <c r="A345" s="74"/>
      <c r="B345" s="74"/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4"/>
    </row>
    <row r="346" spans="1:26" ht="15.75" customHeight="1">
      <c r="A346" s="74"/>
      <c r="B346" s="74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4"/>
    </row>
    <row r="347" spans="1:26" ht="15.75" customHeight="1">
      <c r="A347" s="74"/>
      <c r="B347" s="74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4"/>
    </row>
    <row r="348" spans="1:26" ht="15.75" customHeight="1">
      <c r="A348" s="74"/>
      <c r="B348" s="74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4"/>
    </row>
    <row r="349" spans="1:26" ht="15.75" customHeight="1">
      <c r="A349" s="74"/>
      <c r="B349" s="74"/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4"/>
    </row>
    <row r="350" spans="1:26" ht="15.75" customHeight="1">
      <c r="A350" s="74"/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4"/>
    </row>
    <row r="351" spans="1:26" ht="15.75" customHeight="1">
      <c r="A351" s="74"/>
      <c r="B351" s="74"/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4"/>
    </row>
    <row r="352" spans="1:26" ht="15.75" customHeight="1">
      <c r="A352" s="74"/>
      <c r="B352" s="74"/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4"/>
    </row>
    <row r="353" spans="1:26" ht="15.75" customHeight="1">
      <c r="A353" s="74"/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4"/>
    </row>
    <row r="354" spans="1:26" ht="15.75" customHeight="1">
      <c r="A354" s="74"/>
      <c r="B354" s="74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4"/>
    </row>
    <row r="355" spans="1:26" ht="15.75" customHeight="1">
      <c r="A355" s="74"/>
      <c r="B355" s="74"/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74"/>
      <c r="W355" s="74"/>
      <c r="X355" s="74"/>
      <c r="Y355" s="74"/>
      <c r="Z355" s="74"/>
    </row>
    <row r="356" spans="1:26" ht="15.75" customHeight="1">
      <c r="A356" s="74"/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74"/>
      <c r="Y356" s="74"/>
      <c r="Z356" s="74"/>
    </row>
    <row r="357" spans="1:26" ht="15.75" customHeight="1">
      <c r="A357" s="74"/>
      <c r="B357" s="74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</row>
    <row r="358" spans="1:26" ht="15.75" customHeight="1">
      <c r="A358" s="74"/>
      <c r="B358" s="74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4"/>
    </row>
    <row r="359" spans="1:26" ht="15.75" customHeight="1">
      <c r="A359" s="74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  <c r="Z359" s="74"/>
    </row>
    <row r="360" spans="1:26" ht="15.75" customHeight="1">
      <c r="A360" s="74"/>
      <c r="B360" s="74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4"/>
      <c r="Z360" s="74"/>
    </row>
    <row r="361" spans="1:26" ht="15.75" customHeight="1">
      <c r="A361" s="74"/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  <c r="Z361" s="74"/>
    </row>
    <row r="362" spans="1:26" ht="15.75" customHeight="1">
      <c r="A362" s="74"/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  <c r="Z362" s="74"/>
    </row>
    <row r="363" spans="1:26" ht="15.75" customHeight="1">
      <c r="A363" s="74"/>
      <c r="B363" s="74"/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  <c r="Z363" s="74"/>
    </row>
    <row r="364" spans="1:26" ht="15.75" customHeight="1">
      <c r="A364" s="74"/>
      <c r="B364" s="74"/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4"/>
    </row>
    <row r="365" spans="1:26" ht="15.75" customHeight="1">
      <c r="A365" s="74"/>
      <c r="B365" s="74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4"/>
    </row>
    <row r="366" spans="1:26" ht="15.75" customHeight="1">
      <c r="A366" s="74"/>
      <c r="B366" s="74"/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4"/>
    </row>
    <row r="367" spans="1:26" ht="15.75" customHeight="1">
      <c r="A367" s="74"/>
      <c r="B367" s="74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4"/>
      <c r="U367" s="74"/>
      <c r="V367" s="74"/>
      <c r="W367" s="74"/>
      <c r="X367" s="74"/>
      <c r="Y367" s="74"/>
      <c r="Z367" s="74"/>
    </row>
    <row r="368" spans="1:26" ht="15.75" customHeight="1">
      <c r="A368" s="74"/>
      <c r="B368" s="74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4"/>
      <c r="V368" s="74"/>
      <c r="W368" s="74"/>
      <c r="X368" s="74"/>
      <c r="Y368" s="74"/>
      <c r="Z368" s="74"/>
    </row>
    <row r="369" spans="1:26" ht="15.75" customHeight="1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4"/>
    </row>
    <row r="370" spans="1:26" ht="15.75" customHeight="1">
      <c r="A370" s="74"/>
      <c r="B370" s="74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4"/>
    </row>
    <row r="371" spans="1:26" ht="15.75" customHeight="1">
      <c r="A371" s="74"/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4"/>
    </row>
    <row r="372" spans="1:26" ht="15.75" customHeight="1">
      <c r="A372" s="74"/>
      <c r="B372" s="74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  <c r="Z372" s="74"/>
    </row>
    <row r="373" spans="1:26" ht="15.75" customHeight="1">
      <c r="A373" s="74"/>
      <c r="B373" s="74"/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4"/>
    </row>
    <row r="374" spans="1:26" ht="15.75" customHeight="1">
      <c r="A374" s="74"/>
      <c r="B374" s="74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4"/>
    </row>
    <row r="375" spans="1:26" ht="15.75" customHeight="1">
      <c r="A375" s="74"/>
      <c r="B375" s="74"/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4"/>
    </row>
    <row r="376" spans="1:26" ht="15.75" customHeight="1">
      <c r="A376" s="74"/>
      <c r="B376" s="74"/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4"/>
    </row>
    <row r="377" spans="1:26" ht="15.75" customHeight="1">
      <c r="A377" s="74"/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4"/>
    </row>
    <row r="378" spans="1:26" ht="15.75" customHeight="1">
      <c r="A378" s="74"/>
      <c r="B378" s="74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4"/>
    </row>
    <row r="379" spans="1:26" ht="15.75" customHeight="1">
      <c r="A379" s="74"/>
      <c r="B379" s="74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4"/>
    </row>
    <row r="380" spans="1:26" ht="15.75" customHeight="1">
      <c r="A380" s="74"/>
      <c r="B380" s="74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4"/>
    </row>
    <row r="381" spans="1:26" ht="15.75" customHeight="1">
      <c r="A381" s="74"/>
      <c r="B381" s="74"/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4"/>
    </row>
    <row r="382" spans="1:26" ht="15.75" customHeight="1">
      <c r="A382" s="74"/>
      <c r="B382" s="74"/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4"/>
    </row>
    <row r="383" spans="1:26" ht="15.75" customHeight="1">
      <c r="A383" s="74"/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4"/>
    </row>
    <row r="384" spans="1:26" ht="15.75" customHeight="1">
      <c r="A384" s="74"/>
      <c r="B384" s="74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4"/>
    </row>
    <row r="385" spans="1:26" ht="15.75" customHeight="1">
      <c r="A385" s="74"/>
      <c r="B385" s="74"/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4"/>
    </row>
    <row r="386" spans="1:26" ht="15.75" customHeight="1">
      <c r="A386" s="74"/>
      <c r="B386" s="74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4"/>
    </row>
    <row r="387" spans="1:26" ht="15.75" customHeight="1">
      <c r="A387" s="74"/>
      <c r="B387" s="74"/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4"/>
    </row>
    <row r="388" spans="1:26" ht="15.75" customHeight="1">
      <c r="A388" s="74"/>
      <c r="B388" s="74"/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4"/>
    </row>
    <row r="389" spans="1:26" ht="15.75" customHeight="1">
      <c r="A389" s="74"/>
      <c r="B389" s="74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4"/>
    </row>
    <row r="390" spans="1:26" ht="15.75" customHeight="1">
      <c r="A390" s="74"/>
      <c r="B390" s="74"/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4"/>
    </row>
    <row r="391" spans="1:26" ht="15.75" customHeight="1">
      <c r="A391" s="74"/>
      <c r="B391" s="74"/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4"/>
    </row>
    <row r="392" spans="1:26" ht="15.75" customHeight="1">
      <c r="A392" s="74"/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4"/>
    </row>
    <row r="393" spans="1:26" ht="15.75" customHeight="1">
      <c r="A393" s="74"/>
      <c r="B393" s="74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4"/>
    </row>
    <row r="394" spans="1:26" ht="15.75" customHeight="1">
      <c r="A394" s="74"/>
      <c r="B394" s="74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4"/>
    </row>
    <row r="395" spans="1:26" ht="15.75" customHeight="1">
      <c r="A395" s="74"/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  <c r="Y395" s="74"/>
      <c r="Z395" s="74"/>
    </row>
    <row r="396" spans="1:26" ht="15.75" customHeight="1">
      <c r="A396" s="74"/>
      <c r="B396" s="74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4"/>
    </row>
    <row r="397" spans="1:26" ht="15.75" customHeight="1">
      <c r="A397" s="74"/>
      <c r="B397" s="74"/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4"/>
    </row>
    <row r="398" spans="1:26" ht="15.75" customHeight="1">
      <c r="A398" s="74"/>
      <c r="B398" s="74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4"/>
    </row>
    <row r="399" spans="1:26" ht="15.75" customHeight="1">
      <c r="A399" s="74"/>
      <c r="B399" s="74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4"/>
    </row>
    <row r="400" spans="1:26" ht="15.75" customHeight="1">
      <c r="A400" s="74"/>
      <c r="B400" s="74"/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4"/>
    </row>
    <row r="401" spans="1:26" ht="15.75" customHeight="1">
      <c r="A401" s="74"/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4"/>
    </row>
    <row r="402" spans="1:26" ht="15.75" customHeight="1">
      <c r="A402" s="74"/>
      <c r="B402" s="74"/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4"/>
    </row>
    <row r="403" spans="1:26" ht="15.75" customHeight="1">
      <c r="A403" s="74"/>
      <c r="B403" s="74"/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74"/>
      <c r="U403" s="74"/>
      <c r="V403" s="74"/>
      <c r="W403" s="74"/>
      <c r="X403" s="74"/>
      <c r="Y403" s="74"/>
      <c r="Z403" s="74"/>
    </row>
    <row r="404" spans="1:26" ht="15.75" customHeight="1">
      <c r="A404" s="74"/>
      <c r="B404" s="74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4"/>
      <c r="V404" s="74"/>
      <c r="W404" s="74"/>
      <c r="X404" s="74"/>
      <c r="Y404" s="74"/>
      <c r="Z404" s="74"/>
    </row>
    <row r="405" spans="1:26" ht="15.75" customHeight="1">
      <c r="A405" s="74"/>
      <c r="B405" s="74"/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4"/>
    </row>
    <row r="406" spans="1:26" ht="15.75" customHeight="1">
      <c r="A406" s="74"/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4"/>
    </row>
    <row r="407" spans="1:26" ht="15.75" customHeight="1">
      <c r="A407" s="74"/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  <c r="Z407" s="74"/>
    </row>
    <row r="408" spans="1:26" ht="15.75" customHeight="1">
      <c r="A408" s="74"/>
      <c r="B408" s="74"/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  <c r="U408" s="74"/>
      <c r="V408" s="74"/>
      <c r="W408" s="74"/>
      <c r="X408" s="74"/>
      <c r="Y408" s="74"/>
      <c r="Z408" s="74"/>
    </row>
    <row r="409" spans="1:26" ht="15.75" customHeight="1">
      <c r="A409" s="74"/>
      <c r="B409" s="74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  <c r="U409" s="74"/>
      <c r="V409" s="74"/>
      <c r="W409" s="74"/>
      <c r="X409" s="74"/>
      <c r="Y409" s="74"/>
      <c r="Z409" s="74"/>
    </row>
    <row r="410" spans="1:26" ht="15.75" customHeight="1">
      <c r="A410" s="74"/>
      <c r="B410" s="74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74"/>
      <c r="W410" s="74"/>
      <c r="X410" s="74"/>
      <c r="Y410" s="74"/>
      <c r="Z410" s="74"/>
    </row>
    <row r="411" spans="1:26" ht="15.75" customHeight="1">
      <c r="A411" s="74"/>
      <c r="B411" s="74"/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4"/>
      <c r="V411" s="74"/>
      <c r="W411" s="74"/>
      <c r="X411" s="74"/>
      <c r="Y411" s="74"/>
      <c r="Z411" s="74"/>
    </row>
    <row r="412" spans="1:26" ht="15.75" customHeight="1">
      <c r="A412" s="74"/>
      <c r="B412" s="74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4"/>
    </row>
    <row r="413" spans="1:26" ht="15.75" customHeight="1">
      <c r="A413" s="74"/>
      <c r="B413" s="74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4"/>
    </row>
    <row r="414" spans="1:26" ht="15.75" customHeight="1">
      <c r="A414" s="74"/>
      <c r="B414" s="74"/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4"/>
    </row>
    <row r="415" spans="1:26" ht="15.75" customHeight="1">
      <c r="A415" s="74"/>
      <c r="B415" s="74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4"/>
    </row>
    <row r="416" spans="1:26" ht="15.75" customHeight="1">
      <c r="A416" s="74"/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4"/>
    </row>
    <row r="417" spans="1:26" ht="15.75" customHeight="1">
      <c r="A417" s="74"/>
      <c r="B417" s="74"/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4"/>
    </row>
    <row r="418" spans="1:26" ht="15.75" customHeight="1">
      <c r="A418" s="74"/>
      <c r="B418" s="74"/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4"/>
    </row>
    <row r="419" spans="1:26" ht="15.75" customHeight="1">
      <c r="A419" s="74"/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4"/>
    </row>
    <row r="420" spans="1:26" ht="15.75" customHeight="1">
      <c r="A420" s="74"/>
      <c r="B420" s="74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S420" s="74"/>
      <c r="T420" s="74"/>
      <c r="U420" s="74"/>
      <c r="V420" s="74"/>
      <c r="W420" s="74"/>
      <c r="X420" s="74"/>
      <c r="Y420" s="74"/>
      <c r="Z420" s="74"/>
    </row>
    <row r="421" spans="1:26" ht="15.75" customHeight="1">
      <c r="A421" s="74"/>
      <c r="B421" s="74"/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  <c r="T421" s="74"/>
      <c r="U421" s="74"/>
      <c r="V421" s="74"/>
      <c r="W421" s="74"/>
      <c r="X421" s="74"/>
      <c r="Y421" s="74"/>
      <c r="Z421" s="74"/>
    </row>
    <row r="422" spans="1:26" ht="15.75" customHeight="1">
      <c r="A422" s="74"/>
      <c r="B422" s="74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4"/>
      <c r="R422" s="74"/>
      <c r="S422" s="74"/>
      <c r="T422" s="74"/>
      <c r="U422" s="74"/>
      <c r="V422" s="74"/>
      <c r="W422" s="74"/>
      <c r="X422" s="74"/>
      <c r="Y422" s="74"/>
      <c r="Z422" s="74"/>
    </row>
    <row r="423" spans="1:26" ht="15.75" customHeight="1">
      <c r="A423" s="74"/>
      <c r="B423" s="74"/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4"/>
      <c r="R423" s="74"/>
      <c r="S423" s="74"/>
      <c r="T423" s="74"/>
      <c r="U423" s="74"/>
      <c r="V423" s="74"/>
      <c r="W423" s="74"/>
      <c r="X423" s="74"/>
      <c r="Y423" s="74"/>
      <c r="Z423" s="74"/>
    </row>
    <row r="424" spans="1:26" ht="15.75" customHeight="1">
      <c r="A424" s="74"/>
      <c r="B424" s="74"/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Q424" s="74"/>
      <c r="R424" s="74"/>
      <c r="S424" s="74"/>
      <c r="T424" s="74"/>
      <c r="U424" s="74"/>
      <c r="V424" s="74"/>
      <c r="W424" s="74"/>
      <c r="X424" s="74"/>
      <c r="Y424" s="74"/>
      <c r="Z424" s="74"/>
    </row>
    <row r="425" spans="1:26" ht="15.75" customHeight="1">
      <c r="A425" s="74"/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4"/>
      <c r="V425" s="74"/>
      <c r="W425" s="74"/>
      <c r="X425" s="74"/>
      <c r="Y425" s="74"/>
      <c r="Z425" s="74"/>
    </row>
    <row r="426" spans="1:26" ht="15.75" customHeight="1">
      <c r="A426" s="74"/>
      <c r="B426" s="74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4"/>
    </row>
    <row r="427" spans="1:26" ht="15.75" customHeight="1">
      <c r="A427" s="74"/>
      <c r="B427" s="74"/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4"/>
    </row>
    <row r="428" spans="1:26" ht="15.75" customHeight="1">
      <c r="A428" s="74"/>
      <c r="B428" s="74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4"/>
    </row>
    <row r="429" spans="1:26" ht="15.75" customHeight="1">
      <c r="A429" s="74"/>
      <c r="B429" s="74"/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4"/>
    </row>
    <row r="430" spans="1:26" ht="15.75" customHeight="1">
      <c r="A430" s="74"/>
      <c r="B430" s="74"/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4"/>
    </row>
    <row r="431" spans="1:26" ht="15.75" customHeight="1">
      <c r="A431" s="74"/>
      <c r="B431" s="74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4"/>
    </row>
    <row r="432" spans="1:26" ht="15.75" customHeight="1">
      <c r="A432" s="74"/>
      <c r="B432" s="74"/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74"/>
      <c r="R432" s="74"/>
      <c r="S432" s="74"/>
      <c r="T432" s="74"/>
      <c r="U432" s="74"/>
      <c r="V432" s="74"/>
      <c r="W432" s="74"/>
      <c r="X432" s="74"/>
      <c r="Y432" s="74"/>
      <c r="Z432" s="74"/>
    </row>
    <row r="433" spans="1:26" ht="15.75" customHeight="1">
      <c r="A433" s="74"/>
      <c r="B433" s="74"/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S433" s="74"/>
      <c r="T433" s="74"/>
      <c r="U433" s="74"/>
      <c r="V433" s="74"/>
      <c r="W433" s="74"/>
      <c r="X433" s="74"/>
      <c r="Y433" s="74"/>
      <c r="Z433" s="74"/>
    </row>
    <row r="434" spans="1:26" ht="15.75" customHeight="1">
      <c r="A434" s="74"/>
      <c r="B434" s="74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  <c r="U434" s="74"/>
      <c r="V434" s="74"/>
      <c r="W434" s="74"/>
      <c r="X434" s="74"/>
      <c r="Y434" s="74"/>
      <c r="Z434" s="74"/>
    </row>
    <row r="435" spans="1:26" ht="15.75" customHeight="1">
      <c r="A435" s="74"/>
      <c r="B435" s="74"/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S435" s="74"/>
      <c r="T435" s="74"/>
      <c r="U435" s="74"/>
      <c r="V435" s="74"/>
      <c r="W435" s="74"/>
      <c r="X435" s="74"/>
      <c r="Y435" s="74"/>
      <c r="Z435" s="74"/>
    </row>
    <row r="436" spans="1:26" ht="15.75" customHeight="1">
      <c r="A436" s="74"/>
      <c r="B436" s="74"/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  <c r="U436" s="74"/>
      <c r="V436" s="74"/>
      <c r="W436" s="74"/>
      <c r="X436" s="74"/>
      <c r="Y436" s="74"/>
      <c r="Z436" s="74"/>
    </row>
    <row r="437" spans="1:26" ht="15.75" customHeight="1">
      <c r="A437" s="74"/>
      <c r="B437" s="74"/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4"/>
      <c r="V437" s="74"/>
      <c r="W437" s="74"/>
      <c r="X437" s="74"/>
      <c r="Y437" s="74"/>
      <c r="Z437" s="74"/>
    </row>
    <row r="438" spans="1:26" ht="15.75" customHeight="1">
      <c r="A438" s="74"/>
      <c r="B438" s="74"/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74"/>
      <c r="U438" s="74"/>
      <c r="V438" s="74"/>
      <c r="W438" s="74"/>
      <c r="X438" s="74"/>
      <c r="Y438" s="74"/>
      <c r="Z438" s="74"/>
    </row>
    <row r="439" spans="1:26" ht="15.75" customHeight="1">
      <c r="A439" s="74"/>
      <c r="B439" s="74"/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  <c r="X439" s="74"/>
      <c r="Y439" s="74"/>
      <c r="Z439" s="74"/>
    </row>
    <row r="440" spans="1:26" ht="15.75" customHeight="1">
      <c r="A440" s="74"/>
      <c r="B440" s="74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  <c r="X440" s="74"/>
      <c r="Y440" s="74"/>
      <c r="Z440" s="74"/>
    </row>
    <row r="441" spans="1:26" ht="15.75" customHeight="1">
      <c r="A441" s="74"/>
      <c r="B441" s="74"/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74"/>
      <c r="U441" s="74"/>
      <c r="V441" s="74"/>
      <c r="W441" s="74"/>
      <c r="X441" s="74"/>
      <c r="Y441" s="74"/>
      <c r="Z441" s="74"/>
    </row>
    <row r="442" spans="1:26" ht="15.75" customHeight="1">
      <c r="A442" s="74"/>
      <c r="B442" s="74"/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4"/>
    </row>
    <row r="443" spans="1:26" ht="15.75" customHeight="1">
      <c r="A443" s="74"/>
      <c r="B443" s="74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4"/>
    </row>
    <row r="444" spans="1:26" ht="15.75" customHeight="1">
      <c r="A444" s="74"/>
      <c r="B444" s="74"/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4"/>
    </row>
    <row r="445" spans="1:26" ht="15.75" customHeight="1">
      <c r="A445" s="74"/>
      <c r="B445" s="74"/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4"/>
    </row>
    <row r="446" spans="1:26" ht="15.75" customHeight="1">
      <c r="A446" s="74"/>
      <c r="B446" s="74"/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4"/>
    </row>
    <row r="447" spans="1:26" ht="15.75" customHeight="1">
      <c r="A447" s="74"/>
      <c r="B447" s="74"/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4"/>
    </row>
    <row r="448" spans="1:26" ht="15.75" customHeight="1">
      <c r="A448" s="74"/>
      <c r="B448" s="74"/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74"/>
      <c r="U448" s="74"/>
      <c r="V448" s="74"/>
      <c r="W448" s="74"/>
      <c r="X448" s="74"/>
      <c r="Y448" s="74"/>
      <c r="Z448" s="74"/>
    </row>
    <row r="449" spans="1:26" ht="15.75" customHeight="1">
      <c r="A449" s="74"/>
      <c r="B449" s="74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4"/>
    </row>
    <row r="450" spans="1:26" ht="15.75" customHeight="1">
      <c r="A450" s="74"/>
      <c r="B450" s="74"/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4"/>
    </row>
    <row r="451" spans="1:26" ht="15.75" customHeight="1">
      <c r="A451" s="74"/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  <c r="Z451" s="74"/>
    </row>
    <row r="452" spans="1:26" ht="15.75" customHeight="1">
      <c r="A452" s="74"/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  <c r="Z452" s="74"/>
    </row>
    <row r="453" spans="1:26" ht="15.75" customHeight="1">
      <c r="A453" s="74"/>
      <c r="B453" s="74"/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4"/>
    </row>
    <row r="454" spans="1:26" ht="15.75" customHeight="1">
      <c r="A454" s="74"/>
      <c r="B454" s="74"/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4"/>
    </row>
    <row r="455" spans="1:26" ht="15.75" customHeight="1">
      <c r="A455" s="74"/>
      <c r="B455" s="74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4"/>
    </row>
    <row r="456" spans="1:26" ht="15.75" customHeight="1">
      <c r="A456" s="74"/>
      <c r="B456" s="74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4"/>
    </row>
    <row r="457" spans="1:26" ht="15.75" customHeight="1">
      <c r="A457" s="74"/>
      <c r="B457" s="74"/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4"/>
    </row>
    <row r="458" spans="1:26" ht="15.75" customHeight="1">
      <c r="A458" s="74"/>
      <c r="B458" s="74"/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4"/>
    </row>
    <row r="459" spans="1:26" ht="15.75" customHeight="1">
      <c r="A459" s="74"/>
      <c r="B459" s="74"/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4"/>
      <c r="V459" s="74"/>
      <c r="W459" s="74"/>
      <c r="X459" s="74"/>
      <c r="Y459" s="74"/>
      <c r="Z459" s="74"/>
    </row>
    <row r="460" spans="1:26" ht="15.75" customHeight="1">
      <c r="A460" s="74"/>
      <c r="B460" s="74"/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  <c r="U460" s="74"/>
      <c r="V460" s="74"/>
      <c r="W460" s="74"/>
      <c r="X460" s="74"/>
      <c r="Y460" s="74"/>
      <c r="Z460" s="74"/>
    </row>
    <row r="461" spans="1:26" ht="15.75" customHeight="1">
      <c r="A461" s="74"/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  <c r="V461" s="74"/>
      <c r="W461" s="74"/>
      <c r="X461" s="74"/>
      <c r="Y461" s="74"/>
      <c r="Z461" s="74"/>
    </row>
    <row r="462" spans="1:26" ht="15.75" customHeight="1">
      <c r="A462" s="74"/>
      <c r="B462" s="74"/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74"/>
      <c r="U462" s="74"/>
      <c r="V462" s="74"/>
      <c r="W462" s="74"/>
      <c r="X462" s="74"/>
      <c r="Y462" s="74"/>
      <c r="Z462" s="74"/>
    </row>
    <row r="463" spans="1:26" ht="15.75" customHeight="1">
      <c r="A463" s="74"/>
      <c r="B463" s="74"/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4"/>
      <c r="V463" s="74"/>
      <c r="W463" s="74"/>
      <c r="X463" s="74"/>
      <c r="Y463" s="74"/>
      <c r="Z463" s="74"/>
    </row>
    <row r="464" spans="1:26" ht="15.75" customHeight="1">
      <c r="A464" s="74"/>
      <c r="B464" s="74"/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4"/>
      <c r="V464" s="74"/>
      <c r="W464" s="74"/>
      <c r="X464" s="74"/>
      <c r="Y464" s="74"/>
      <c r="Z464" s="74"/>
    </row>
    <row r="465" spans="1:26" ht="15.75" customHeight="1">
      <c r="A465" s="74"/>
      <c r="B465" s="74"/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4"/>
      <c r="V465" s="74"/>
      <c r="W465" s="74"/>
      <c r="X465" s="74"/>
      <c r="Y465" s="74"/>
      <c r="Z465" s="74"/>
    </row>
    <row r="466" spans="1:26" ht="15.75" customHeight="1">
      <c r="A466" s="74"/>
      <c r="B466" s="74"/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74"/>
      <c r="U466" s="74"/>
      <c r="V466" s="74"/>
      <c r="W466" s="74"/>
      <c r="X466" s="74"/>
      <c r="Y466" s="74"/>
      <c r="Z466" s="74"/>
    </row>
    <row r="467" spans="1:26" ht="15.75" customHeight="1">
      <c r="A467" s="74"/>
      <c r="B467" s="74"/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4"/>
      <c r="V467" s="74"/>
      <c r="W467" s="74"/>
      <c r="X467" s="74"/>
      <c r="Y467" s="74"/>
      <c r="Z467" s="74"/>
    </row>
    <row r="468" spans="1:26" ht="15.75" customHeight="1">
      <c r="A468" s="74"/>
      <c r="B468" s="74"/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  <c r="U468" s="74"/>
      <c r="V468" s="74"/>
      <c r="W468" s="74"/>
      <c r="X468" s="74"/>
      <c r="Y468" s="74"/>
      <c r="Z468" s="74"/>
    </row>
    <row r="469" spans="1:26" ht="15.75" customHeight="1">
      <c r="A469" s="74"/>
      <c r="B469" s="74"/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4"/>
      <c r="V469" s="74"/>
      <c r="W469" s="74"/>
      <c r="X469" s="74"/>
      <c r="Y469" s="74"/>
      <c r="Z469" s="74"/>
    </row>
    <row r="470" spans="1:26" ht="15.75" customHeight="1">
      <c r="A470" s="74"/>
      <c r="B470" s="74"/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4"/>
      <c r="V470" s="74"/>
      <c r="W470" s="74"/>
      <c r="X470" s="74"/>
      <c r="Y470" s="74"/>
      <c r="Z470" s="74"/>
    </row>
    <row r="471" spans="1:26" ht="15.75" customHeight="1">
      <c r="A471" s="74"/>
      <c r="B471" s="74"/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  <c r="U471" s="74"/>
      <c r="V471" s="74"/>
      <c r="W471" s="74"/>
      <c r="X471" s="74"/>
      <c r="Y471" s="74"/>
      <c r="Z471" s="74"/>
    </row>
    <row r="472" spans="1:26" ht="15.75" customHeight="1">
      <c r="A472" s="74"/>
      <c r="B472" s="74"/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  <c r="U472" s="74"/>
      <c r="V472" s="74"/>
      <c r="W472" s="74"/>
      <c r="X472" s="74"/>
      <c r="Y472" s="74"/>
      <c r="Z472" s="74"/>
    </row>
    <row r="473" spans="1:26" ht="15.75" customHeight="1">
      <c r="A473" s="74"/>
      <c r="B473" s="74"/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74"/>
      <c r="X473" s="74"/>
      <c r="Y473" s="74"/>
      <c r="Z473" s="74"/>
    </row>
    <row r="474" spans="1:26" ht="15.75" customHeight="1">
      <c r="A474" s="74"/>
      <c r="B474" s="74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  <c r="Y474" s="74"/>
      <c r="Z474" s="74"/>
    </row>
    <row r="475" spans="1:26" ht="15.75" customHeight="1">
      <c r="A475" s="74"/>
      <c r="B475" s="74"/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4"/>
      <c r="V475" s="74"/>
      <c r="W475" s="74"/>
      <c r="X475" s="74"/>
      <c r="Y475" s="74"/>
      <c r="Z475" s="74"/>
    </row>
    <row r="476" spans="1:26" ht="15.75" customHeight="1">
      <c r="A476" s="74"/>
      <c r="B476" s="74"/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  <c r="U476" s="74"/>
      <c r="V476" s="74"/>
      <c r="W476" s="74"/>
      <c r="X476" s="74"/>
      <c r="Y476" s="74"/>
      <c r="Z476" s="74"/>
    </row>
    <row r="477" spans="1:26" ht="15.75" customHeight="1">
      <c r="A477" s="74"/>
      <c r="B477" s="74"/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4"/>
    </row>
    <row r="478" spans="1:26" ht="15.75" customHeight="1">
      <c r="A478" s="74"/>
      <c r="B478" s="74"/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4"/>
    </row>
    <row r="479" spans="1:26" ht="15.75" customHeight="1">
      <c r="A479" s="74"/>
      <c r="B479" s="74"/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4"/>
    </row>
    <row r="480" spans="1:26" ht="15.75" customHeight="1">
      <c r="A480" s="74"/>
      <c r="B480" s="74"/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4"/>
    </row>
    <row r="481" spans="1:26" ht="15.75" customHeight="1">
      <c r="A481" s="74"/>
      <c r="B481" s="74"/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4"/>
    </row>
    <row r="482" spans="1:26" ht="15.75" customHeight="1">
      <c r="A482" s="74"/>
      <c r="B482" s="74"/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4"/>
    </row>
    <row r="483" spans="1:26" ht="15.75" customHeight="1">
      <c r="A483" s="74"/>
      <c r="B483" s="74"/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4"/>
    </row>
    <row r="484" spans="1:26" ht="15.75" customHeight="1">
      <c r="A484" s="74"/>
      <c r="B484" s="74"/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4"/>
    </row>
    <row r="485" spans="1:26" ht="15.75" customHeight="1">
      <c r="A485" s="74"/>
      <c r="B485" s="74"/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4"/>
    </row>
    <row r="486" spans="1:26" ht="15.75" customHeight="1">
      <c r="A486" s="74"/>
      <c r="B486" s="74"/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4"/>
    </row>
    <row r="487" spans="1:26" ht="15.75" customHeight="1">
      <c r="A487" s="74"/>
      <c r="B487" s="74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4"/>
    </row>
    <row r="488" spans="1:26" ht="15.75" customHeight="1">
      <c r="A488" s="74"/>
      <c r="B488" s="74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4"/>
    </row>
    <row r="489" spans="1:26" ht="15.75" customHeight="1">
      <c r="A489" s="74"/>
      <c r="B489" s="74"/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4"/>
    </row>
    <row r="490" spans="1:26" ht="15.75" customHeight="1">
      <c r="A490" s="74"/>
      <c r="B490" s="74"/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4"/>
    </row>
    <row r="491" spans="1:26" ht="15.75" customHeight="1">
      <c r="A491" s="74"/>
      <c r="B491" s="74"/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4"/>
    </row>
    <row r="492" spans="1:26" ht="15.75" customHeight="1">
      <c r="A492" s="74"/>
      <c r="B492" s="74"/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4"/>
    </row>
    <row r="493" spans="1:26" ht="15.75" customHeight="1">
      <c r="A493" s="74"/>
      <c r="B493" s="74"/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4"/>
    </row>
    <row r="494" spans="1:26" ht="15.75" customHeight="1">
      <c r="A494" s="74"/>
      <c r="B494" s="74"/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4"/>
      <c r="X494" s="74"/>
      <c r="Y494" s="74"/>
      <c r="Z494" s="74"/>
    </row>
    <row r="495" spans="1:26" ht="15.75" customHeight="1">
      <c r="A495" s="74"/>
      <c r="B495" s="74"/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4"/>
    </row>
    <row r="496" spans="1:26" ht="15.75" customHeight="1">
      <c r="A496" s="74"/>
      <c r="B496" s="74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4"/>
    </row>
    <row r="497" spans="1:26" ht="15.75" customHeight="1">
      <c r="A497" s="74"/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4"/>
    </row>
    <row r="498" spans="1:26" ht="15.75" customHeight="1">
      <c r="A498" s="74"/>
      <c r="B498" s="74"/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4"/>
    </row>
    <row r="499" spans="1:26" ht="15.75" customHeight="1">
      <c r="A499" s="74"/>
      <c r="B499" s="74"/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4"/>
    </row>
    <row r="500" spans="1:26" ht="15.75" customHeight="1">
      <c r="A500" s="74"/>
      <c r="B500" s="74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  <c r="Z500" s="74"/>
    </row>
    <row r="501" spans="1:26" ht="15.75" customHeight="1">
      <c r="A501" s="74"/>
      <c r="B501" s="74"/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74"/>
      <c r="U501" s="74"/>
      <c r="V501" s="74"/>
      <c r="W501" s="74"/>
      <c r="X501" s="74"/>
      <c r="Y501" s="74"/>
      <c r="Z501" s="74"/>
    </row>
    <row r="502" spans="1:26" ht="15.75" customHeight="1">
      <c r="A502" s="74"/>
      <c r="B502" s="74"/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  <c r="S502" s="74"/>
      <c r="T502" s="74"/>
      <c r="U502" s="74"/>
      <c r="V502" s="74"/>
      <c r="W502" s="74"/>
      <c r="X502" s="74"/>
      <c r="Y502" s="74"/>
      <c r="Z502" s="74"/>
    </row>
    <row r="503" spans="1:26" ht="15.75" customHeight="1">
      <c r="A503" s="74"/>
      <c r="B503" s="74"/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4"/>
      <c r="V503" s="74"/>
      <c r="W503" s="74"/>
      <c r="X503" s="74"/>
      <c r="Y503" s="74"/>
      <c r="Z503" s="74"/>
    </row>
    <row r="504" spans="1:26" ht="15.75" customHeight="1">
      <c r="A504" s="74"/>
      <c r="B504" s="74"/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S504" s="74"/>
      <c r="T504" s="74"/>
      <c r="U504" s="74"/>
      <c r="V504" s="74"/>
      <c r="W504" s="74"/>
      <c r="X504" s="74"/>
      <c r="Y504" s="74"/>
      <c r="Z504" s="74"/>
    </row>
    <row r="505" spans="1:26" ht="15.75" customHeight="1">
      <c r="A505" s="74"/>
      <c r="B505" s="74"/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Q505" s="74"/>
      <c r="R505" s="74"/>
      <c r="S505" s="74"/>
      <c r="T505" s="74"/>
      <c r="U505" s="74"/>
      <c r="V505" s="74"/>
      <c r="W505" s="74"/>
      <c r="X505" s="74"/>
      <c r="Y505" s="74"/>
      <c r="Z505" s="74"/>
    </row>
    <row r="506" spans="1:26" ht="15.75" customHeight="1">
      <c r="A506" s="74"/>
      <c r="B506" s="74"/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4"/>
      <c r="V506" s="74"/>
      <c r="W506" s="74"/>
      <c r="X506" s="74"/>
      <c r="Y506" s="74"/>
      <c r="Z506" s="74"/>
    </row>
    <row r="507" spans="1:26" ht="15.75" customHeight="1">
      <c r="A507" s="74"/>
      <c r="B507" s="74"/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4"/>
      <c r="T507" s="74"/>
      <c r="U507" s="74"/>
      <c r="V507" s="74"/>
      <c r="W507" s="74"/>
      <c r="X507" s="74"/>
      <c r="Y507" s="74"/>
      <c r="Z507" s="74"/>
    </row>
    <row r="508" spans="1:26" ht="15.75" customHeight="1">
      <c r="A508" s="74"/>
      <c r="B508" s="74"/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Q508" s="74"/>
      <c r="R508" s="74"/>
      <c r="S508" s="74"/>
      <c r="T508" s="74"/>
      <c r="U508" s="74"/>
      <c r="V508" s="74"/>
      <c r="W508" s="74"/>
      <c r="X508" s="74"/>
      <c r="Y508" s="74"/>
      <c r="Z508" s="74"/>
    </row>
    <row r="509" spans="1:26" ht="15.75" customHeight="1">
      <c r="A509" s="74"/>
      <c r="B509" s="74"/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4"/>
      <c r="V509" s="74"/>
      <c r="W509" s="74"/>
      <c r="X509" s="74"/>
      <c r="Y509" s="74"/>
      <c r="Z509" s="74"/>
    </row>
    <row r="510" spans="1:26" ht="15.75" customHeight="1">
      <c r="A510" s="74"/>
      <c r="B510" s="74"/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S510" s="74"/>
      <c r="T510" s="74"/>
      <c r="U510" s="74"/>
      <c r="V510" s="74"/>
      <c r="W510" s="74"/>
      <c r="X510" s="74"/>
      <c r="Y510" s="74"/>
      <c r="Z510" s="74"/>
    </row>
    <row r="511" spans="1:26" ht="15.75" customHeight="1">
      <c r="A511" s="74"/>
      <c r="B511" s="74"/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74"/>
      <c r="R511" s="74"/>
      <c r="S511" s="74"/>
      <c r="T511" s="74"/>
      <c r="U511" s="74"/>
      <c r="V511" s="74"/>
      <c r="W511" s="74"/>
      <c r="X511" s="74"/>
      <c r="Y511" s="74"/>
      <c r="Z511" s="74"/>
    </row>
    <row r="512" spans="1:26" ht="15.75" customHeight="1">
      <c r="A512" s="74"/>
      <c r="B512" s="74"/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4"/>
      <c r="V512" s="74"/>
      <c r="W512" s="74"/>
      <c r="X512" s="74"/>
      <c r="Y512" s="74"/>
      <c r="Z512" s="74"/>
    </row>
    <row r="513" spans="1:26" ht="15.75" customHeight="1">
      <c r="A513" s="74"/>
      <c r="B513" s="74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  <c r="Z513" s="74"/>
    </row>
    <row r="514" spans="1:26" ht="15.75" customHeight="1">
      <c r="A514" s="74"/>
      <c r="B514" s="74"/>
      <c r="C514" s="74"/>
      <c r="D514" s="74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Q514" s="74"/>
      <c r="R514" s="74"/>
      <c r="S514" s="74"/>
      <c r="T514" s="74"/>
      <c r="U514" s="74"/>
      <c r="V514" s="74"/>
      <c r="W514" s="74"/>
      <c r="X514" s="74"/>
      <c r="Y514" s="74"/>
      <c r="Z514" s="74"/>
    </row>
    <row r="515" spans="1:26" ht="15.75" customHeight="1">
      <c r="A515" s="74"/>
      <c r="B515" s="74"/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4"/>
      <c r="V515" s="74"/>
      <c r="W515" s="74"/>
      <c r="X515" s="74"/>
      <c r="Y515" s="74"/>
      <c r="Z515" s="74"/>
    </row>
    <row r="516" spans="1:26" ht="15.75" customHeight="1">
      <c r="A516" s="74"/>
      <c r="B516" s="74"/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Q516" s="74"/>
      <c r="R516" s="74"/>
      <c r="S516" s="74"/>
      <c r="T516" s="74"/>
      <c r="U516" s="74"/>
      <c r="V516" s="74"/>
      <c r="W516" s="74"/>
      <c r="X516" s="74"/>
      <c r="Y516" s="74"/>
      <c r="Z516" s="74"/>
    </row>
    <row r="517" spans="1:26" ht="15.75" customHeight="1">
      <c r="A517" s="74"/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  <c r="T517" s="74"/>
      <c r="U517" s="74"/>
      <c r="V517" s="74"/>
      <c r="W517" s="74"/>
      <c r="X517" s="74"/>
      <c r="Y517" s="74"/>
      <c r="Z517" s="74"/>
    </row>
    <row r="518" spans="1:26" ht="15.75" customHeight="1">
      <c r="A518" s="74"/>
      <c r="B518" s="74"/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74"/>
      <c r="U518" s="74"/>
      <c r="V518" s="74"/>
      <c r="W518" s="74"/>
      <c r="X518" s="74"/>
      <c r="Y518" s="74"/>
      <c r="Z518" s="74"/>
    </row>
    <row r="519" spans="1:26" ht="15.75" customHeight="1">
      <c r="A519" s="74"/>
      <c r="B519" s="74"/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Q519" s="74"/>
      <c r="R519" s="74"/>
      <c r="S519" s="74"/>
      <c r="T519" s="74"/>
      <c r="U519" s="74"/>
      <c r="V519" s="74"/>
      <c r="W519" s="74"/>
      <c r="X519" s="74"/>
      <c r="Y519" s="74"/>
      <c r="Z519" s="74"/>
    </row>
    <row r="520" spans="1:26" ht="15.75" customHeight="1">
      <c r="A520" s="74"/>
      <c r="B520" s="74"/>
      <c r="C520" s="74"/>
      <c r="D520" s="74"/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Q520" s="74"/>
      <c r="R520" s="74"/>
      <c r="S520" s="74"/>
      <c r="T520" s="74"/>
      <c r="U520" s="74"/>
      <c r="V520" s="74"/>
      <c r="W520" s="74"/>
      <c r="X520" s="74"/>
      <c r="Y520" s="74"/>
      <c r="Z520" s="74"/>
    </row>
    <row r="521" spans="1:26" ht="15.75" customHeight="1">
      <c r="A521" s="74"/>
      <c r="B521" s="74"/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74"/>
      <c r="U521" s="74"/>
      <c r="V521" s="74"/>
      <c r="W521" s="74"/>
      <c r="X521" s="74"/>
      <c r="Y521" s="74"/>
      <c r="Z521" s="74"/>
    </row>
    <row r="522" spans="1:26" ht="15.75" customHeight="1">
      <c r="A522" s="74"/>
      <c r="B522" s="74"/>
      <c r="C522" s="74"/>
      <c r="D522" s="74"/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Q522" s="74"/>
      <c r="R522" s="74"/>
      <c r="S522" s="74"/>
      <c r="T522" s="74"/>
      <c r="U522" s="74"/>
      <c r="V522" s="74"/>
      <c r="W522" s="74"/>
      <c r="X522" s="74"/>
      <c r="Y522" s="74"/>
      <c r="Z522" s="74"/>
    </row>
    <row r="523" spans="1:26" ht="15.75" customHeight="1">
      <c r="A523" s="74"/>
      <c r="B523" s="74"/>
      <c r="C523" s="74"/>
      <c r="D523" s="74"/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  <c r="U523" s="74"/>
      <c r="V523" s="74"/>
      <c r="W523" s="74"/>
      <c r="X523" s="74"/>
      <c r="Y523" s="74"/>
      <c r="Z523" s="74"/>
    </row>
    <row r="524" spans="1:26" ht="15.75" customHeight="1">
      <c r="A524" s="74"/>
      <c r="B524" s="74"/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4"/>
      <c r="V524" s="74"/>
      <c r="W524" s="74"/>
      <c r="X524" s="74"/>
      <c r="Y524" s="74"/>
      <c r="Z524" s="74"/>
    </row>
    <row r="525" spans="1:26" ht="15.75" customHeight="1">
      <c r="A525" s="74"/>
      <c r="B525" s="74"/>
      <c r="C525" s="74"/>
      <c r="D525" s="74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  <c r="S525" s="74"/>
      <c r="T525" s="74"/>
      <c r="U525" s="74"/>
      <c r="V525" s="74"/>
      <c r="W525" s="74"/>
      <c r="X525" s="74"/>
      <c r="Y525" s="74"/>
      <c r="Z525" s="74"/>
    </row>
    <row r="526" spans="1:26" ht="15.75" customHeight="1">
      <c r="A526" s="74"/>
      <c r="B526" s="74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  <c r="Y526" s="74"/>
      <c r="Z526" s="74"/>
    </row>
    <row r="527" spans="1:26" ht="15.75" customHeight="1">
      <c r="A527" s="74"/>
      <c r="B527" s="74"/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  <c r="U527" s="74"/>
      <c r="V527" s="74"/>
      <c r="W527" s="74"/>
      <c r="X527" s="74"/>
      <c r="Y527" s="74"/>
      <c r="Z527" s="74"/>
    </row>
    <row r="528" spans="1:26" ht="15.75" customHeight="1">
      <c r="A528" s="74"/>
      <c r="B528" s="74"/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Q528" s="74"/>
      <c r="R528" s="74"/>
      <c r="S528" s="74"/>
      <c r="T528" s="74"/>
      <c r="U528" s="74"/>
      <c r="V528" s="74"/>
      <c r="W528" s="74"/>
      <c r="X528" s="74"/>
      <c r="Y528" s="74"/>
      <c r="Z528" s="74"/>
    </row>
    <row r="529" spans="1:26" ht="15.75" customHeight="1">
      <c r="A529" s="74"/>
      <c r="B529" s="74"/>
      <c r="C529" s="74"/>
      <c r="D529" s="74"/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Q529" s="74"/>
      <c r="R529" s="74"/>
      <c r="S529" s="74"/>
      <c r="T529" s="74"/>
      <c r="U529" s="74"/>
      <c r="V529" s="74"/>
      <c r="W529" s="74"/>
      <c r="X529" s="74"/>
      <c r="Y529" s="74"/>
      <c r="Z529" s="74"/>
    </row>
    <row r="530" spans="1:26" ht="15.75" customHeight="1">
      <c r="A530" s="74"/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  <c r="T530" s="74"/>
      <c r="U530" s="74"/>
      <c r="V530" s="74"/>
      <c r="W530" s="74"/>
      <c r="X530" s="74"/>
      <c r="Y530" s="74"/>
      <c r="Z530" s="74"/>
    </row>
    <row r="531" spans="1:26" ht="15.75" customHeight="1">
      <c r="A531" s="74"/>
      <c r="B531" s="74"/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Q531" s="74"/>
      <c r="R531" s="74"/>
      <c r="S531" s="74"/>
      <c r="T531" s="74"/>
      <c r="U531" s="74"/>
      <c r="V531" s="74"/>
      <c r="W531" s="74"/>
      <c r="X531" s="74"/>
      <c r="Y531" s="74"/>
      <c r="Z531" s="74"/>
    </row>
    <row r="532" spans="1:26" ht="15.75" customHeight="1">
      <c r="A532" s="74"/>
      <c r="B532" s="74"/>
      <c r="C532" s="74"/>
      <c r="D532" s="74"/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Q532" s="74"/>
      <c r="R532" s="74"/>
      <c r="S532" s="74"/>
      <c r="T532" s="74"/>
      <c r="U532" s="74"/>
      <c r="V532" s="74"/>
      <c r="W532" s="74"/>
      <c r="X532" s="74"/>
      <c r="Y532" s="74"/>
      <c r="Z532" s="74"/>
    </row>
    <row r="533" spans="1:26" ht="15.75" customHeight="1">
      <c r="A533" s="74"/>
      <c r="B533" s="74"/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74"/>
      <c r="U533" s="74"/>
      <c r="V533" s="74"/>
      <c r="W533" s="74"/>
      <c r="X533" s="74"/>
      <c r="Y533" s="74"/>
      <c r="Z533" s="74"/>
    </row>
    <row r="534" spans="1:26" ht="15.75" customHeight="1">
      <c r="A534" s="74"/>
      <c r="B534" s="74"/>
      <c r="C534" s="74"/>
      <c r="D534" s="74"/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Q534" s="74"/>
      <c r="R534" s="74"/>
      <c r="S534" s="74"/>
      <c r="T534" s="74"/>
      <c r="U534" s="74"/>
      <c r="V534" s="74"/>
      <c r="W534" s="74"/>
      <c r="X534" s="74"/>
      <c r="Y534" s="74"/>
      <c r="Z534" s="74"/>
    </row>
    <row r="535" spans="1:26" ht="15.75" customHeight="1">
      <c r="A535" s="74"/>
      <c r="B535" s="74"/>
      <c r="C535" s="74"/>
      <c r="D535" s="74"/>
      <c r="E535" s="74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Q535" s="74"/>
      <c r="R535" s="74"/>
      <c r="S535" s="74"/>
      <c r="T535" s="74"/>
      <c r="U535" s="74"/>
      <c r="V535" s="74"/>
      <c r="W535" s="74"/>
      <c r="X535" s="74"/>
      <c r="Y535" s="74"/>
      <c r="Z535" s="74"/>
    </row>
    <row r="536" spans="1:26" ht="15.75" customHeight="1">
      <c r="A536" s="74"/>
      <c r="B536" s="74"/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Q536" s="74"/>
      <c r="R536" s="74"/>
      <c r="S536" s="74"/>
      <c r="T536" s="74"/>
      <c r="U536" s="74"/>
      <c r="V536" s="74"/>
      <c r="W536" s="74"/>
      <c r="X536" s="74"/>
      <c r="Y536" s="74"/>
      <c r="Z536" s="74"/>
    </row>
    <row r="537" spans="1:26" ht="15.75" customHeight="1">
      <c r="A537" s="74"/>
      <c r="B537" s="74"/>
      <c r="C537" s="74"/>
      <c r="D537" s="74"/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Q537" s="74"/>
      <c r="R537" s="74"/>
      <c r="S537" s="74"/>
      <c r="T537" s="74"/>
      <c r="U537" s="74"/>
      <c r="V537" s="74"/>
      <c r="W537" s="74"/>
      <c r="X537" s="74"/>
      <c r="Y537" s="74"/>
      <c r="Z537" s="74"/>
    </row>
    <row r="538" spans="1:26" ht="15.75" customHeight="1">
      <c r="A538" s="74"/>
      <c r="B538" s="74"/>
      <c r="C538" s="74"/>
      <c r="D538" s="74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  <c r="S538" s="74"/>
      <c r="T538" s="74"/>
      <c r="U538" s="74"/>
      <c r="V538" s="74"/>
      <c r="W538" s="74"/>
      <c r="X538" s="74"/>
      <c r="Y538" s="74"/>
      <c r="Z538" s="74"/>
    </row>
    <row r="539" spans="1:26" ht="15.75" customHeight="1">
      <c r="A539" s="74"/>
      <c r="B539" s="74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  <c r="Y539" s="74"/>
      <c r="Z539" s="74"/>
    </row>
    <row r="540" spans="1:26" ht="15.75" customHeight="1">
      <c r="A540" s="74"/>
      <c r="B540" s="74"/>
      <c r="C540" s="74"/>
      <c r="D540" s="74"/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Q540" s="74"/>
      <c r="R540" s="74"/>
      <c r="S540" s="74"/>
      <c r="T540" s="74"/>
      <c r="U540" s="74"/>
      <c r="V540" s="74"/>
      <c r="W540" s="74"/>
      <c r="X540" s="74"/>
      <c r="Y540" s="74"/>
      <c r="Z540" s="74"/>
    </row>
    <row r="541" spans="1:26" ht="15.75" customHeight="1">
      <c r="A541" s="74"/>
      <c r="B541" s="74"/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  <c r="U541" s="74"/>
      <c r="V541" s="74"/>
      <c r="W541" s="74"/>
      <c r="X541" s="74"/>
      <c r="Y541" s="74"/>
      <c r="Z541" s="74"/>
    </row>
    <row r="542" spans="1:26" ht="15.75" customHeight="1">
      <c r="A542" s="74"/>
      <c r="B542" s="74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4"/>
      <c r="V542" s="74"/>
      <c r="W542" s="74"/>
      <c r="X542" s="74"/>
      <c r="Y542" s="74"/>
      <c r="Z542" s="74"/>
    </row>
    <row r="543" spans="1:26" ht="15.75" customHeight="1">
      <c r="A543" s="74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  <c r="T543" s="74"/>
      <c r="U543" s="74"/>
      <c r="V543" s="74"/>
      <c r="W543" s="74"/>
      <c r="X543" s="74"/>
      <c r="Y543" s="74"/>
      <c r="Z543" s="74"/>
    </row>
    <row r="544" spans="1:26" ht="15.75" customHeight="1">
      <c r="A544" s="74"/>
      <c r="B544" s="74"/>
      <c r="C544" s="74"/>
      <c r="D544" s="74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Q544" s="74"/>
      <c r="R544" s="74"/>
      <c r="S544" s="74"/>
      <c r="T544" s="74"/>
      <c r="U544" s="74"/>
      <c r="V544" s="74"/>
      <c r="W544" s="74"/>
      <c r="X544" s="74"/>
      <c r="Y544" s="74"/>
      <c r="Z544" s="74"/>
    </row>
    <row r="545" spans="1:26" ht="15.75" customHeight="1">
      <c r="A545" s="74"/>
      <c r="B545" s="74"/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74"/>
      <c r="U545" s="74"/>
      <c r="V545" s="74"/>
      <c r="W545" s="74"/>
      <c r="X545" s="74"/>
      <c r="Y545" s="74"/>
      <c r="Z545" s="74"/>
    </row>
    <row r="546" spans="1:26" ht="15.75" customHeight="1">
      <c r="A546" s="74"/>
      <c r="B546" s="74"/>
      <c r="C546" s="74"/>
      <c r="D546" s="74"/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Q546" s="74"/>
      <c r="R546" s="74"/>
      <c r="S546" s="74"/>
      <c r="T546" s="74"/>
      <c r="U546" s="74"/>
      <c r="V546" s="74"/>
      <c r="W546" s="74"/>
      <c r="X546" s="74"/>
      <c r="Y546" s="74"/>
      <c r="Z546" s="74"/>
    </row>
    <row r="547" spans="1:26" ht="15.75" customHeight="1">
      <c r="A547" s="74"/>
      <c r="B547" s="74"/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Q547" s="74"/>
      <c r="R547" s="74"/>
      <c r="S547" s="74"/>
      <c r="T547" s="74"/>
      <c r="U547" s="74"/>
      <c r="V547" s="74"/>
      <c r="W547" s="74"/>
      <c r="X547" s="74"/>
      <c r="Y547" s="74"/>
      <c r="Z547" s="74"/>
    </row>
    <row r="548" spans="1:26" ht="15.75" customHeight="1">
      <c r="A548" s="74"/>
      <c r="B548" s="74"/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74"/>
      <c r="U548" s="74"/>
      <c r="V548" s="74"/>
      <c r="W548" s="74"/>
      <c r="X548" s="74"/>
      <c r="Y548" s="74"/>
      <c r="Z548" s="74"/>
    </row>
    <row r="549" spans="1:26" ht="15.75" customHeight="1">
      <c r="A549" s="74"/>
      <c r="B549" s="74"/>
      <c r="C549" s="74"/>
      <c r="D549" s="74"/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Q549" s="74"/>
      <c r="R549" s="74"/>
      <c r="S549" s="74"/>
      <c r="T549" s="74"/>
      <c r="U549" s="74"/>
      <c r="V549" s="74"/>
      <c r="W549" s="74"/>
      <c r="X549" s="74"/>
      <c r="Y549" s="74"/>
      <c r="Z549" s="74"/>
    </row>
    <row r="550" spans="1:26" ht="15.75" customHeight="1">
      <c r="A550" s="74"/>
      <c r="B550" s="74"/>
      <c r="C550" s="74"/>
      <c r="D550" s="74"/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Q550" s="74"/>
      <c r="R550" s="74"/>
      <c r="S550" s="74"/>
      <c r="T550" s="74"/>
      <c r="U550" s="74"/>
      <c r="V550" s="74"/>
      <c r="W550" s="74"/>
      <c r="X550" s="74"/>
      <c r="Y550" s="74"/>
      <c r="Z550" s="74"/>
    </row>
    <row r="551" spans="1:26" ht="15.75" customHeight="1">
      <c r="A551" s="74"/>
      <c r="B551" s="74"/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74"/>
      <c r="U551" s="74"/>
      <c r="V551" s="74"/>
      <c r="W551" s="74"/>
      <c r="X551" s="74"/>
      <c r="Y551" s="74"/>
      <c r="Z551" s="74"/>
    </row>
    <row r="552" spans="1:26" ht="15.75" customHeight="1">
      <c r="A552" s="74"/>
      <c r="B552" s="74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  <c r="Y552" s="74"/>
      <c r="Z552" s="74"/>
    </row>
    <row r="553" spans="1:26" ht="15.75" customHeight="1">
      <c r="A553" s="74"/>
      <c r="B553" s="74"/>
      <c r="C553" s="74"/>
      <c r="D553" s="74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Q553" s="74"/>
      <c r="R553" s="74"/>
      <c r="S553" s="74"/>
      <c r="T553" s="74"/>
      <c r="U553" s="74"/>
      <c r="V553" s="74"/>
      <c r="W553" s="74"/>
      <c r="X553" s="74"/>
      <c r="Y553" s="74"/>
      <c r="Z553" s="74"/>
    </row>
    <row r="554" spans="1:26" ht="15.75" customHeight="1">
      <c r="A554" s="74"/>
      <c r="B554" s="74"/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74"/>
      <c r="U554" s="74"/>
      <c r="V554" s="74"/>
      <c r="W554" s="74"/>
      <c r="X554" s="74"/>
      <c r="Y554" s="74"/>
      <c r="Z554" s="74"/>
    </row>
    <row r="555" spans="1:26" ht="15.75" customHeight="1">
      <c r="A555" s="74"/>
      <c r="B555" s="74"/>
      <c r="C555" s="74"/>
      <c r="D555" s="74"/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Q555" s="74"/>
      <c r="R555" s="74"/>
      <c r="S555" s="74"/>
      <c r="T555" s="74"/>
      <c r="U555" s="74"/>
      <c r="V555" s="74"/>
      <c r="W555" s="74"/>
      <c r="X555" s="74"/>
      <c r="Y555" s="74"/>
      <c r="Z555" s="74"/>
    </row>
    <row r="556" spans="1:26" ht="15.75" customHeight="1">
      <c r="A556" s="74"/>
      <c r="B556" s="74"/>
      <c r="C556" s="74"/>
      <c r="D556" s="74"/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Q556" s="74"/>
      <c r="R556" s="74"/>
      <c r="S556" s="74"/>
      <c r="T556" s="74"/>
      <c r="U556" s="74"/>
      <c r="V556" s="74"/>
      <c r="W556" s="74"/>
      <c r="X556" s="74"/>
      <c r="Y556" s="74"/>
      <c r="Z556" s="74"/>
    </row>
    <row r="557" spans="1:26" ht="15.75" customHeight="1">
      <c r="A557" s="74"/>
      <c r="B557" s="74"/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  <c r="T557" s="74"/>
      <c r="U557" s="74"/>
      <c r="V557" s="74"/>
      <c r="W557" s="74"/>
      <c r="X557" s="74"/>
      <c r="Y557" s="74"/>
      <c r="Z557" s="74"/>
    </row>
    <row r="558" spans="1:26" ht="15.75" customHeight="1">
      <c r="A558" s="74"/>
      <c r="B558" s="74"/>
      <c r="C558" s="74"/>
      <c r="D558" s="74"/>
      <c r="E558" s="74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Q558" s="74"/>
      <c r="R558" s="74"/>
      <c r="S558" s="74"/>
      <c r="T558" s="74"/>
      <c r="U558" s="74"/>
      <c r="V558" s="74"/>
      <c r="W558" s="74"/>
      <c r="X558" s="74"/>
      <c r="Y558" s="74"/>
      <c r="Z558" s="74"/>
    </row>
    <row r="559" spans="1:26" ht="15.75" customHeight="1">
      <c r="A559" s="74"/>
      <c r="B559" s="74"/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Q559" s="74"/>
      <c r="R559" s="74"/>
      <c r="S559" s="74"/>
      <c r="T559" s="74"/>
      <c r="U559" s="74"/>
      <c r="V559" s="74"/>
      <c r="W559" s="74"/>
      <c r="X559" s="74"/>
      <c r="Y559" s="74"/>
      <c r="Z559" s="74"/>
    </row>
    <row r="560" spans="1:26" ht="15.75" customHeight="1">
      <c r="A560" s="74"/>
      <c r="B560" s="74"/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  <c r="T560" s="74"/>
      <c r="U560" s="74"/>
      <c r="V560" s="74"/>
      <c r="W560" s="74"/>
      <c r="X560" s="74"/>
      <c r="Y560" s="74"/>
      <c r="Z560" s="74"/>
    </row>
    <row r="561" spans="1:26" ht="15.75" customHeight="1">
      <c r="A561" s="74"/>
      <c r="B561" s="74"/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Q561" s="74"/>
      <c r="R561" s="74"/>
      <c r="S561" s="74"/>
      <c r="T561" s="74"/>
      <c r="U561" s="74"/>
      <c r="V561" s="74"/>
      <c r="W561" s="74"/>
      <c r="X561" s="74"/>
      <c r="Y561" s="74"/>
      <c r="Z561" s="74"/>
    </row>
    <row r="562" spans="1:26" ht="15.75" customHeight="1">
      <c r="A562" s="74"/>
      <c r="B562" s="74"/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74"/>
      <c r="R562" s="74"/>
      <c r="S562" s="74"/>
      <c r="T562" s="74"/>
      <c r="U562" s="74"/>
      <c r="V562" s="74"/>
      <c r="W562" s="74"/>
      <c r="X562" s="74"/>
      <c r="Y562" s="74"/>
      <c r="Z562" s="74"/>
    </row>
    <row r="563" spans="1:26" ht="15.75" customHeight="1">
      <c r="A563" s="74"/>
      <c r="B563" s="74"/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4"/>
      <c r="V563" s="74"/>
      <c r="W563" s="74"/>
      <c r="X563" s="74"/>
      <c r="Y563" s="74"/>
      <c r="Z563" s="74"/>
    </row>
    <row r="564" spans="1:26" ht="15.75" customHeight="1">
      <c r="A564" s="74"/>
      <c r="B564" s="74"/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  <c r="S564" s="74"/>
      <c r="T564" s="74"/>
      <c r="U564" s="74"/>
      <c r="V564" s="74"/>
      <c r="W564" s="74"/>
      <c r="X564" s="74"/>
      <c r="Y564" s="74"/>
      <c r="Z564" s="74"/>
    </row>
    <row r="565" spans="1:26" ht="15.75" customHeight="1">
      <c r="A565" s="74"/>
      <c r="B565" s="74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</row>
    <row r="566" spans="1:26" ht="15.75" customHeight="1">
      <c r="A566" s="74"/>
      <c r="B566" s="74"/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74"/>
      <c r="U566" s="74"/>
      <c r="V566" s="74"/>
      <c r="W566" s="74"/>
      <c r="X566" s="74"/>
      <c r="Y566" s="74"/>
      <c r="Z566" s="74"/>
    </row>
    <row r="567" spans="1:26" ht="15.75" customHeight="1">
      <c r="A567" s="74"/>
      <c r="B567" s="74"/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Q567" s="74"/>
      <c r="R567" s="74"/>
      <c r="S567" s="74"/>
      <c r="T567" s="74"/>
      <c r="U567" s="74"/>
      <c r="V567" s="74"/>
      <c r="W567" s="74"/>
      <c r="X567" s="74"/>
      <c r="Y567" s="74"/>
      <c r="Z567" s="74"/>
    </row>
    <row r="568" spans="1:26" ht="15.75" customHeight="1">
      <c r="A568" s="74"/>
      <c r="B568" s="74"/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Q568" s="74"/>
      <c r="R568" s="74"/>
      <c r="S568" s="74"/>
      <c r="T568" s="74"/>
      <c r="U568" s="74"/>
      <c r="V568" s="74"/>
      <c r="W568" s="74"/>
      <c r="X568" s="74"/>
      <c r="Y568" s="74"/>
      <c r="Z568" s="74"/>
    </row>
    <row r="569" spans="1:26" ht="15.75" customHeight="1">
      <c r="A569" s="74"/>
      <c r="B569" s="74"/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  <c r="U569" s="74"/>
      <c r="V569" s="74"/>
      <c r="W569" s="74"/>
      <c r="X569" s="74"/>
      <c r="Y569" s="74"/>
      <c r="Z569" s="74"/>
    </row>
    <row r="570" spans="1:26" ht="15.75" customHeight="1">
      <c r="A570" s="74"/>
      <c r="B570" s="74"/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Q570" s="74"/>
      <c r="R570" s="74"/>
      <c r="S570" s="74"/>
      <c r="T570" s="74"/>
      <c r="U570" s="74"/>
      <c r="V570" s="74"/>
      <c r="W570" s="74"/>
      <c r="X570" s="74"/>
      <c r="Y570" s="74"/>
      <c r="Z570" s="74"/>
    </row>
    <row r="571" spans="1:26" ht="15.75" customHeight="1">
      <c r="A571" s="74"/>
      <c r="B571" s="74"/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Q571" s="74"/>
      <c r="R571" s="74"/>
      <c r="S571" s="74"/>
      <c r="T571" s="74"/>
      <c r="U571" s="74"/>
      <c r="V571" s="74"/>
      <c r="W571" s="74"/>
      <c r="X571" s="74"/>
      <c r="Y571" s="74"/>
      <c r="Z571" s="74"/>
    </row>
    <row r="572" spans="1:26" ht="15.75" customHeight="1">
      <c r="A572" s="74"/>
      <c r="B572" s="74"/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  <c r="U572" s="74"/>
      <c r="V572" s="74"/>
      <c r="W572" s="74"/>
      <c r="X572" s="74"/>
      <c r="Y572" s="74"/>
      <c r="Z572" s="74"/>
    </row>
    <row r="573" spans="1:26" ht="15.75" customHeight="1">
      <c r="A573" s="74"/>
      <c r="B573" s="74"/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Q573" s="74"/>
      <c r="R573" s="74"/>
      <c r="S573" s="74"/>
      <c r="T573" s="74"/>
      <c r="U573" s="74"/>
      <c r="V573" s="74"/>
      <c r="W573" s="74"/>
      <c r="X573" s="74"/>
      <c r="Y573" s="74"/>
      <c r="Z573" s="74"/>
    </row>
    <row r="574" spans="1:26" ht="15.75" customHeight="1">
      <c r="A574" s="74"/>
      <c r="B574" s="74"/>
      <c r="C574" s="74"/>
      <c r="D574" s="74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Q574" s="74"/>
      <c r="R574" s="74"/>
      <c r="S574" s="74"/>
      <c r="T574" s="74"/>
      <c r="U574" s="74"/>
      <c r="V574" s="74"/>
      <c r="W574" s="74"/>
      <c r="X574" s="74"/>
      <c r="Y574" s="74"/>
      <c r="Z574" s="74"/>
    </row>
    <row r="575" spans="1:26" ht="15.75" customHeight="1">
      <c r="A575" s="74"/>
      <c r="B575" s="74"/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4"/>
      <c r="V575" s="74"/>
      <c r="W575" s="74"/>
      <c r="X575" s="74"/>
      <c r="Y575" s="74"/>
      <c r="Z575" s="74"/>
    </row>
    <row r="576" spans="1:26" ht="15.75" customHeight="1">
      <c r="A576" s="74"/>
      <c r="B576" s="74"/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Q576" s="74"/>
      <c r="R576" s="74"/>
      <c r="S576" s="74"/>
      <c r="T576" s="74"/>
      <c r="U576" s="74"/>
      <c r="V576" s="74"/>
      <c r="W576" s="74"/>
      <c r="X576" s="74"/>
      <c r="Y576" s="74"/>
      <c r="Z576" s="74"/>
    </row>
    <row r="577" spans="1:26" ht="15.75" customHeight="1">
      <c r="A577" s="74"/>
      <c r="B577" s="74"/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74"/>
      <c r="U577" s="74"/>
      <c r="V577" s="74"/>
      <c r="W577" s="74"/>
      <c r="X577" s="74"/>
      <c r="Y577" s="74"/>
      <c r="Z577" s="74"/>
    </row>
    <row r="578" spans="1:26" ht="15.75" customHeight="1">
      <c r="A578" s="74"/>
      <c r="B578" s="74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</row>
    <row r="579" spans="1:26" ht="15.75" customHeight="1">
      <c r="A579" s="74"/>
      <c r="B579" s="74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74"/>
      <c r="U579" s="74"/>
      <c r="V579" s="74"/>
      <c r="W579" s="74"/>
      <c r="X579" s="74"/>
      <c r="Y579" s="74"/>
      <c r="Z579" s="74"/>
    </row>
    <row r="580" spans="1:26" ht="15.75" customHeight="1">
      <c r="A580" s="74"/>
      <c r="B580" s="74"/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Q580" s="74"/>
      <c r="R580" s="74"/>
      <c r="S580" s="74"/>
      <c r="T580" s="74"/>
      <c r="U580" s="74"/>
      <c r="V580" s="74"/>
      <c r="W580" s="74"/>
      <c r="X580" s="74"/>
      <c r="Y580" s="74"/>
      <c r="Z580" s="74"/>
    </row>
    <row r="581" spans="1:26" ht="15.75" customHeight="1">
      <c r="A581" s="74"/>
      <c r="B581" s="74"/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74"/>
      <c r="U581" s="74"/>
      <c r="V581" s="74"/>
      <c r="W581" s="74"/>
      <c r="X581" s="74"/>
      <c r="Y581" s="74"/>
      <c r="Z581" s="74"/>
    </row>
    <row r="582" spans="1:26" ht="15.75" customHeight="1">
      <c r="A582" s="74"/>
      <c r="B582" s="74"/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  <c r="S582" s="74"/>
      <c r="T582" s="74"/>
      <c r="U582" s="74"/>
      <c r="V582" s="74"/>
      <c r="W582" s="74"/>
      <c r="X582" s="74"/>
      <c r="Y582" s="74"/>
      <c r="Z582" s="74"/>
    </row>
    <row r="583" spans="1:26" ht="15.75" customHeight="1">
      <c r="A583" s="74"/>
      <c r="B583" s="74"/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  <c r="S583" s="74"/>
      <c r="T583" s="74"/>
      <c r="U583" s="74"/>
      <c r="V583" s="74"/>
      <c r="W583" s="74"/>
      <c r="X583" s="74"/>
      <c r="Y583" s="74"/>
      <c r="Z583" s="74"/>
    </row>
    <row r="584" spans="1:26" ht="15.75" customHeight="1">
      <c r="A584" s="74"/>
      <c r="B584" s="74"/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  <c r="S584" s="74"/>
      <c r="T584" s="74"/>
      <c r="U584" s="74"/>
      <c r="V584" s="74"/>
      <c r="W584" s="74"/>
      <c r="X584" s="74"/>
      <c r="Y584" s="74"/>
      <c r="Z584" s="74"/>
    </row>
    <row r="585" spans="1:26" ht="15.75" customHeight="1">
      <c r="A585" s="74"/>
      <c r="B585" s="74"/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Q585" s="74"/>
      <c r="R585" s="74"/>
      <c r="S585" s="74"/>
      <c r="T585" s="74"/>
      <c r="U585" s="74"/>
      <c r="V585" s="74"/>
      <c r="W585" s="74"/>
      <c r="X585" s="74"/>
      <c r="Y585" s="74"/>
      <c r="Z585" s="74"/>
    </row>
    <row r="586" spans="1:26" ht="15.75" customHeight="1">
      <c r="A586" s="74"/>
      <c r="B586" s="74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74"/>
      <c r="U586" s="74"/>
      <c r="V586" s="74"/>
      <c r="W586" s="74"/>
      <c r="X586" s="74"/>
      <c r="Y586" s="74"/>
      <c r="Z586" s="74"/>
    </row>
    <row r="587" spans="1:26" ht="15.75" customHeight="1">
      <c r="A587" s="74"/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  <c r="V587" s="74"/>
      <c r="W587" s="74"/>
      <c r="X587" s="74"/>
      <c r="Y587" s="74"/>
      <c r="Z587" s="74"/>
    </row>
    <row r="588" spans="1:26" ht="15.75" customHeight="1">
      <c r="A588" s="74"/>
      <c r="B588" s="74"/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Q588" s="74"/>
      <c r="R588" s="74"/>
      <c r="S588" s="74"/>
      <c r="T588" s="74"/>
      <c r="U588" s="74"/>
      <c r="V588" s="74"/>
      <c r="W588" s="74"/>
      <c r="X588" s="74"/>
      <c r="Y588" s="74"/>
      <c r="Z588" s="74"/>
    </row>
    <row r="589" spans="1:26" ht="15.75" customHeight="1">
      <c r="A589" s="74"/>
      <c r="B589" s="74"/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Q589" s="74"/>
      <c r="R589" s="74"/>
      <c r="S589" s="74"/>
      <c r="T589" s="74"/>
      <c r="U589" s="74"/>
      <c r="V589" s="74"/>
      <c r="W589" s="74"/>
      <c r="X589" s="74"/>
      <c r="Y589" s="74"/>
      <c r="Z589" s="74"/>
    </row>
    <row r="590" spans="1:26" ht="15.75" customHeight="1">
      <c r="A590" s="74"/>
      <c r="B590" s="74"/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  <c r="S590" s="74"/>
      <c r="T590" s="74"/>
      <c r="U590" s="74"/>
      <c r="V590" s="74"/>
      <c r="W590" s="74"/>
      <c r="X590" s="74"/>
      <c r="Y590" s="74"/>
      <c r="Z590" s="74"/>
    </row>
    <row r="591" spans="1:26" ht="15.75" customHeight="1">
      <c r="A591" s="74"/>
      <c r="B591" s="74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</row>
    <row r="592" spans="1:26" ht="15.75" customHeight="1">
      <c r="A592" s="74"/>
      <c r="B592" s="74"/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Q592" s="74"/>
      <c r="R592" s="74"/>
      <c r="S592" s="74"/>
      <c r="T592" s="74"/>
      <c r="U592" s="74"/>
      <c r="V592" s="74"/>
      <c r="W592" s="74"/>
      <c r="X592" s="74"/>
      <c r="Y592" s="74"/>
      <c r="Z592" s="74"/>
    </row>
    <row r="593" spans="1:26" ht="15.75" customHeight="1">
      <c r="A593" s="74"/>
      <c r="B593" s="74"/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Q593" s="74"/>
      <c r="R593" s="74"/>
      <c r="S593" s="74"/>
      <c r="T593" s="74"/>
      <c r="U593" s="74"/>
      <c r="V593" s="74"/>
      <c r="W593" s="74"/>
      <c r="X593" s="74"/>
      <c r="Y593" s="74"/>
      <c r="Z593" s="74"/>
    </row>
    <row r="594" spans="1:26" ht="15.75" customHeight="1">
      <c r="A594" s="74"/>
      <c r="B594" s="74"/>
      <c r="C594" s="74"/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Q594" s="74"/>
      <c r="R594" s="74"/>
      <c r="S594" s="74"/>
      <c r="T594" s="74"/>
      <c r="U594" s="74"/>
      <c r="V594" s="74"/>
      <c r="W594" s="74"/>
      <c r="X594" s="74"/>
      <c r="Y594" s="74"/>
      <c r="Z594" s="74"/>
    </row>
    <row r="595" spans="1:26" ht="15.75" customHeight="1">
      <c r="A595" s="74"/>
      <c r="B595" s="74"/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Q595" s="74"/>
      <c r="R595" s="74"/>
      <c r="S595" s="74"/>
      <c r="T595" s="74"/>
      <c r="U595" s="74"/>
      <c r="V595" s="74"/>
      <c r="W595" s="74"/>
      <c r="X595" s="74"/>
      <c r="Y595" s="74"/>
      <c r="Z595" s="74"/>
    </row>
    <row r="596" spans="1:26" ht="15.75" customHeight="1">
      <c r="A596" s="74"/>
      <c r="B596" s="74"/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74"/>
      <c r="R596" s="74"/>
      <c r="S596" s="74"/>
      <c r="T596" s="74"/>
      <c r="U596" s="74"/>
      <c r="V596" s="74"/>
      <c r="W596" s="74"/>
      <c r="X596" s="74"/>
      <c r="Y596" s="74"/>
      <c r="Z596" s="74"/>
    </row>
    <row r="597" spans="1:26" ht="15.75" customHeight="1">
      <c r="A597" s="74"/>
      <c r="B597" s="74"/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Q597" s="74"/>
      <c r="R597" s="74"/>
      <c r="S597" s="74"/>
      <c r="T597" s="74"/>
      <c r="U597" s="74"/>
      <c r="V597" s="74"/>
      <c r="W597" s="74"/>
      <c r="X597" s="74"/>
      <c r="Y597" s="74"/>
      <c r="Z597" s="74"/>
    </row>
    <row r="598" spans="1:26" ht="15.75" customHeight="1">
      <c r="A598" s="74"/>
      <c r="B598" s="74"/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Q598" s="74"/>
      <c r="R598" s="74"/>
      <c r="S598" s="74"/>
      <c r="T598" s="74"/>
      <c r="U598" s="74"/>
      <c r="V598" s="74"/>
      <c r="W598" s="74"/>
      <c r="X598" s="74"/>
      <c r="Y598" s="74"/>
      <c r="Z598" s="74"/>
    </row>
    <row r="599" spans="1:26" ht="15.75" customHeight="1">
      <c r="A599" s="74"/>
      <c r="B599" s="74"/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74"/>
      <c r="U599" s="74"/>
      <c r="V599" s="74"/>
      <c r="W599" s="74"/>
      <c r="X599" s="74"/>
      <c r="Y599" s="74"/>
      <c r="Z599" s="74"/>
    </row>
    <row r="600" spans="1:26" ht="15.75" customHeight="1">
      <c r="A600" s="74"/>
      <c r="B600" s="74"/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Q600" s="74"/>
      <c r="R600" s="74"/>
      <c r="S600" s="74"/>
      <c r="T600" s="74"/>
      <c r="U600" s="74"/>
      <c r="V600" s="74"/>
      <c r="W600" s="74"/>
      <c r="X600" s="74"/>
      <c r="Y600" s="74"/>
      <c r="Z600" s="74"/>
    </row>
    <row r="601" spans="1:26" ht="15.75" customHeight="1">
      <c r="A601" s="74"/>
      <c r="B601" s="74"/>
      <c r="C601" s="74"/>
      <c r="D601" s="74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Q601" s="74"/>
      <c r="R601" s="74"/>
      <c r="S601" s="74"/>
      <c r="T601" s="74"/>
      <c r="U601" s="74"/>
      <c r="V601" s="74"/>
      <c r="W601" s="74"/>
      <c r="X601" s="74"/>
      <c r="Y601" s="74"/>
      <c r="Z601" s="74"/>
    </row>
    <row r="602" spans="1:26" ht="15.75" customHeight="1">
      <c r="A602" s="74"/>
      <c r="B602" s="74"/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Q602" s="74"/>
      <c r="R602" s="74"/>
      <c r="S602" s="74"/>
      <c r="T602" s="74"/>
      <c r="U602" s="74"/>
      <c r="V602" s="74"/>
      <c r="W602" s="74"/>
      <c r="X602" s="74"/>
      <c r="Y602" s="74"/>
      <c r="Z602" s="74"/>
    </row>
    <row r="603" spans="1:26" ht="15.75" customHeight="1">
      <c r="A603" s="74"/>
      <c r="B603" s="74"/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  <c r="S603" s="74"/>
      <c r="T603" s="74"/>
      <c r="U603" s="74"/>
      <c r="V603" s="74"/>
      <c r="W603" s="74"/>
      <c r="X603" s="74"/>
      <c r="Y603" s="74"/>
      <c r="Z603" s="74"/>
    </row>
    <row r="604" spans="1:26" ht="15.75" customHeight="1">
      <c r="A604" s="74"/>
      <c r="B604" s="74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</row>
    <row r="605" spans="1:26" ht="15.75" customHeight="1">
      <c r="A605" s="74"/>
      <c r="B605" s="74"/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74"/>
      <c r="R605" s="74"/>
      <c r="S605" s="74"/>
      <c r="T605" s="74"/>
      <c r="U605" s="74"/>
      <c r="V605" s="74"/>
      <c r="W605" s="74"/>
      <c r="X605" s="74"/>
      <c r="Y605" s="74"/>
      <c r="Z605" s="74"/>
    </row>
    <row r="606" spans="1:26" ht="15.75" customHeight="1">
      <c r="A606" s="74"/>
      <c r="B606" s="74"/>
      <c r="C606" s="74"/>
      <c r="D606" s="74"/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Q606" s="74"/>
      <c r="R606" s="74"/>
      <c r="S606" s="74"/>
      <c r="T606" s="74"/>
      <c r="U606" s="74"/>
      <c r="V606" s="74"/>
      <c r="W606" s="74"/>
      <c r="X606" s="74"/>
      <c r="Y606" s="74"/>
      <c r="Z606" s="74"/>
    </row>
    <row r="607" spans="1:26" ht="15.75" customHeight="1">
      <c r="A607" s="74"/>
      <c r="B607" s="74"/>
      <c r="C607" s="74"/>
      <c r="D607" s="74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74"/>
      <c r="V607" s="74"/>
      <c r="W607" s="74"/>
      <c r="X607" s="74"/>
      <c r="Y607" s="74"/>
      <c r="Z607" s="74"/>
    </row>
    <row r="608" spans="1:26" ht="15.75" customHeight="1">
      <c r="A608" s="74"/>
      <c r="B608" s="74"/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Q608" s="74"/>
      <c r="R608" s="74"/>
      <c r="S608" s="74"/>
      <c r="T608" s="74"/>
      <c r="U608" s="74"/>
      <c r="V608" s="74"/>
      <c r="W608" s="74"/>
      <c r="X608" s="74"/>
      <c r="Y608" s="74"/>
      <c r="Z608" s="74"/>
    </row>
    <row r="609" spans="1:26" ht="15.75" customHeight="1">
      <c r="A609" s="74"/>
      <c r="B609" s="74"/>
      <c r="C609" s="74"/>
      <c r="D609" s="74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Q609" s="74"/>
      <c r="R609" s="74"/>
      <c r="S609" s="74"/>
      <c r="T609" s="74"/>
      <c r="U609" s="74"/>
      <c r="V609" s="74"/>
      <c r="W609" s="74"/>
      <c r="X609" s="74"/>
      <c r="Y609" s="74"/>
      <c r="Z609" s="74"/>
    </row>
    <row r="610" spans="1:26" ht="15.75" customHeight="1">
      <c r="A610" s="74"/>
      <c r="B610" s="74"/>
      <c r="C610" s="74"/>
      <c r="D610" s="74"/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Q610" s="74"/>
      <c r="R610" s="74"/>
      <c r="S610" s="74"/>
      <c r="T610" s="74"/>
      <c r="U610" s="74"/>
      <c r="V610" s="74"/>
      <c r="W610" s="74"/>
      <c r="X610" s="74"/>
      <c r="Y610" s="74"/>
      <c r="Z610" s="74"/>
    </row>
    <row r="611" spans="1:26" ht="15.75" customHeight="1">
      <c r="A611" s="74"/>
      <c r="B611" s="74"/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74"/>
      <c r="R611" s="74"/>
      <c r="S611" s="74"/>
      <c r="T611" s="74"/>
      <c r="U611" s="74"/>
      <c r="V611" s="74"/>
      <c r="W611" s="74"/>
      <c r="X611" s="74"/>
      <c r="Y611" s="74"/>
      <c r="Z611" s="74"/>
    </row>
    <row r="612" spans="1:26" ht="15.75" customHeight="1">
      <c r="A612" s="74"/>
      <c r="B612" s="74"/>
      <c r="C612" s="74"/>
      <c r="D612" s="74"/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Q612" s="74"/>
      <c r="R612" s="74"/>
      <c r="S612" s="74"/>
      <c r="T612" s="74"/>
      <c r="U612" s="74"/>
      <c r="V612" s="74"/>
      <c r="W612" s="74"/>
      <c r="X612" s="74"/>
      <c r="Y612" s="74"/>
      <c r="Z612" s="74"/>
    </row>
    <row r="613" spans="1:26" ht="15.75" customHeight="1">
      <c r="A613" s="74"/>
      <c r="B613" s="74"/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Q613" s="74"/>
      <c r="R613" s="74"/>
      <c r="S613" s="74"/>
      <c r="T613" s="74"/>
      <c r="U613" s="74"/>
      <c r="V613" s="74"/>
      <c r="W613" s="74"/>
      <c r="X613" s="74"/>
      <c r="Y613" s="74"/>
      <c r="Z613" s="74"/>
    </row>
    <row r="614" spans="1:26" ht="15.75" customHeight="1">
      <c r="A614" s="74"/>
      <c r="B614" s="74"/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4"/>
      <c r="R614" s="74"/>
      <c r="S614" s="74"/>
      <c r="T614" s="74"/>
      <c r="U614" s="74"/>
      <c r="V614" s="74"/>
      <c r="W614" s="74"/>
      <c r="X614" s="74"/>
      <c r="Y614" s="74"/>
      <c r="Z614" s="74"/>
    </row>
    <row r="615" spans="1:26" ht="15.75" customHeight="1">
      <c r="A615" s="74"/>
      <c r="B615" s="74"/>
      <c r="C615" s="74"/>
      <c r="D615" s="74"/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Q615" s="74"/>
      <c r="R615" s="74"/>
      <c r="S615" s="74"/>
      <c r="T615" s="74"/>
      <c r="U615" s="74"/>
      <c r="V615" s="74"/>
      <c r="W615" s="74"/>
      <c r="X615" s="74"/>
      <c r="Y615" s="74"/>
      <c r="Z615" s="74"/>
    </row>
    <row r="616" spans="1:26" ht="15.75" customHeight="1">
      <c r="A616" s="74"/>
      <c r="B616" s="74"/>
      <c r="C616" s="74"/>
      <c r="D616" s="74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  <c r="S616" s="74"/>
      <c r="T616" s="74"/>
      <c r="U616" s="74"/>
      <c r="V616" s="74"/>
      <c r="W616" s="74"/>
      <c r="X616" s="74"/>
      <c r="Y616" s="74"/>
      <c r="Z616" s="74"/>
    </row>
    <row r="617" spans="1:26" ht="15.75" customHeight="1">
      <c r="A617" s="74"/>
      <c r="B617" s="74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</row>
    <row r="618" spans="1:26" ht="15.75" customHeight="1">
      <c r="A618" s="74"/>
      <c r="B618" s="74"/>
      <c r="C618" s="74"/>
      <c r="D618" s="74"/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Q618" s="74"/>
      <c r="R618" s="74"/>
      <c r="S618" s="74"/>
      <c r="T618" s="74"/>
      <c r="U618" s="74"/>
      <c r="V618" s="74"/>
      <c r="W618" s="74"/>
      <c r="X618" s="74"/>
      <c r="Y618" s="74"/>
      <c r="Z618" s="74"/>
    </row>
    <row r="619" spans="1:26" ht="15.75" customHeight="1">
      <c r="A619" s="74"/>
      <c r="B619" s="74"/>
      <c r="C619" s="74"/>
      <c r="D619" s="74"/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Q619" s="74"/>
      <c r="R619" s="74"/>
      <c r="S619" s="74"/>
      <c r="T619" s="74"/>
      <c r="U619" s="74"/>
      <c r="V619" s="74"/>
      <c r="W619" s="74"/>
      <c r="X619" s="74"/>
      <c r="Y619" s="74"/>
      <c r="Z619" s="74"/>
    </row>
    <row r="620" spans="1:26" ht="15.75" customHeight="1">
      <c r="A620" s="74"/>
      <c r="B620" s="74"/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Q620" s="74"/>
      <c r="R620" s="74"/>
      <c r="S620" s="74"/>
      <c r="T620" s="74"/>
      <c r="U620" s="74"/>
      <c r="V620" s="74"/>
      <c r="W620" s="74"/>
      <c r="X620" s="74"/>
      <c r="Y620" s="74"/>
      <c r="Z620" s="74"/>
    </row>
    <row r="621" spans="1:26" ht="15.75" customHeight="1">
      <c r="A621" s="74"/>
      <c r="B621" s="74"/>
      <c r="C621" s="74"/>
      <c r="D621" s="74"/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Q621" s="74"/>
      <c r="R621" s="74"/>
      <c r="S621" s="74"/>
      <c r="T621" s="74"/>
      <c r="U621" s="74"/>
      <c r="V621" s="74"/>
      <c r="W621" s="74"/>
      <c r="X621" s="74"/>
      <c r="Y621" s="74"/>
      <c r="Z621" s="74"/>
    </row>
    <row r="622" spans="1:26" ht="15.75" customHeight="1">
      <c r="A622" s="74"/>
      <c r="B622" s="74"/>
      <c r="C622" s="74"/>
      <c r="D622" s="74"/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Q622" s="74"/>
      <c r="R622" s="74"/>
      <c r="S622" s="74"/>
      <c r="T622" s="74"/>
      <c r="U622" s="74"/>
      <c r="V622" s="74"/>
      <c r="W622" s="74"/>
      <c r="X622" s="74"/>
      <c r="Y622" s="74"/>
      <c r="Z622" s="74"/>
    </row>
    <row r="623" spans="1:26" ht="15.75" customHeight="1">
      <c r="A623" s="74"/>
      <c r="B623" s="74"/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74"/>
      <c r="R623" s="74"/>
      <c r="S623" s="74"/>
      <c r="T623" s="74"/>
      <c r="U623" s="74"/>
      <c r="V623" s="74"/>
      <c r="W623" s="74"/>
      <c r="X623" s="74"/>
      <c r="Y623" s="74"/>
      <c r="Z623" s="74"/>
    </row>
    <row r="624" spans="1:26" ht="15.75" customHeight="1">
      <c r="A624" s="74"/>
      <c r="B624" s="74"/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74"/>
      <c r="R624" s="74"/>
      <c r="S624" s="74"/>
      <c r="T624" s="74"/>
      <c r="U624" s="74"/>
      <c r="V624" s="74"/>
      <c r="W624" s="74"/>
      <c r="X624" s="74"/>
      <c r="Y624" s="74"/>
      <c r="Z624" s="74"/>
    </row>
    <row r="625" spans="1:26" ht="15.75" customHeight="1">
      <c r="A625" s="74"/>
      <c r="B625" s="74"/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Q625" s="74"/>
      <c r="R625" s="74"/>
      <c r="S625" s="74"/>
      <c r="T625" s="74"/>
      <c r="U625" s="74"/>
      <c r="V625" s="74"/>
      <c r="W625" s="74"/>
      <c r="X625" s="74"/>
      <c r="Y625" s="74"/>
      <c r="Z625" s="74"/>
    </row>
    <row r="626" spans="1:26" ht="15.75" customHeight="1">
      <c r="A626" s="74"/>
      <c r="B626" s="74"/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Q626" s="74"/>
      <c r="R626" s="74"/>
      <c r="S626" s="74"/>
      <c r="T626" s="74"/>
      <c r="U626" s="74"/>
      <c r="V626" s="74"/>
      <c r="W626" s="74"/>
      <c r="X626" s="74"/>
      <c r="Y626" s="74"/>
      <c r="Z626" s="74"/>
    </row>
    <row r="627" spans="1:26" ht="15.75" customHeight="1">
      <c r="A627" s="74"/>
      <c r="B627" s="74"/>
      <c r="C627" s="74"/>
      <c r="D627" s="74"/>
      <c r="E627" s="74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Q627" s="74"/>
      <c r="R627" s="74"/>
      <c r="S627" s="74"/>
      <c r="T627" s="74"/>
      <c r="U627" s="74"/>
      <c r="V627" s="74"/>
      <c r="W627" s="74"/>
      <c r="X627" s="74"/>
      <c r="Y627" s="74"/>
      <c r="Z627" s="74"/>
    </row>
    <row r="628" spans="1:26" ht="15.75" customHeight="1">
      <c r="A628" s="74"/>
      <c r="B628" s="74"/>
      <c r="C628" s="74"/>
      <c r="D628" s="74"/>
      <c r="E628" s="74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Q628" s="74"/>
      <c r="R628" s="74"/>
      <c r="S628" s="74"/>
      <c r="T628" s="74"/>
      <c r="U628" s="74"/>
      <c r="V628" s="74"/>
      <c r="W628" s="74"/>
      <c r="X628" s="74"/>
      <c r="Y628" s="74"/>
      <c r="Z628" s="74"/>
    </row>
    <row r="629" spans="1:26" ht="15.75" customHeight="1">
      <c r="A629" s="74"/>
      <c r="B629" s="74"/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  <c r="S629" s="74"/>
      <c r="T629" s="74"/>
      <c r="U629" s="74"/>
      <c r="V629" s="74"/>
      <c r="W629" s="74"/>
      <c r="X629" s="74"/>
      <c r="Y629" s="74"/>
      <c r="Z629" s="74"/>
    </row>
    <row r="630" spans="1:26" ht="15.75" customHeight="1">
      <c r="A630" s="74"/>
      <c r="B630" s="74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</row>
    <row r="631" spans="1:26" ht="15.75" customHeight="1">
      <c r="A631" s="74"/>
      <c r="B631" s="74"/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4"/>
      <c r="T631" s="74"/>
      <c r="U631" s="74"/>
      <c r="V631" s="74"/>
      <c r="W631" s="74"/>
      <c r="X631" s="74"/>
      <c r="Y631" s="74"/>
      <c r="Z631" s="74"/>
    </row>
    <row r="632" spans="1:26" ht="15.75" customHeight="1">
      <c r="A632" s="74"/>
      <c r="B632" s="74"/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4"/>
      <c r="V632" s="74"/>
      <c r="W632" s="74"/>
      <c r="X632" s="74"/>
      <c r="Y632" s="74"/>
      <c r="Z632" s="74"/>
    </row>
    <row r="633" spans="1:26" ht="15.75" customHeight="1">
      <c r="A633" s="74"/>
      <c r="B633" s="74"/>
      <c r="C633" s="74"/>
      <c r="D633" s="74"/>
      <c r="E633" s="74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Q633" s="74"/>
      <c r="R633" s="74"/>
      <c r="S633" s="74"/>
      <c r="T633" s="74"/>
      <c r="U633" s="74"/>
      <c r="V633" s="74"/>
      <c r="W633" s="74"/>
      <c r="X633" s="74"/>
      <c r="Y633" s="74"/>
      <c r="Z633" s="74"/>
    </row>
    <row r="634" spans="1:26" ht="15.75" customHeight="1">
      <c r="A634" s="74"/>
      <c r="B634" s="74"/>
      <c r="C634" s="74"/>
      <c r="D634" s="74"/>
      <c r="E634" s="74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Q634" s="74"/>
      <c r="R634" s="74"/>
      <c r="S634" s="74"/>
      <c r="T634" s="74"/>
      <c r="U634" s="74"/>
      <c r="V634" s="74"/>
      <c r="W634" s="74"/>
      <c r="X634" s="74"/>
      <c r="Y634" s="74"/>
      <c r="Z634" s="74"/>
    </row>
    <row r="635" spans="1:26" ht="15.75" customHeight="1">
      <c r="A635" s="74"/>
      <c r="B635" s="74"/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74"/>
      <c r="U635" s="74"/>
      <c r="V635" s="74"/>
      <c r="W635" s="74"/>
      <c r="X635" s="74"/>
      <c r="Y635" s="74"/>
      <c r="Z635" s="74"/>
    </row>
    <row r="636" spans="1:26" ht="15.75" customHeight="1">
      <c r="A636" s="74"/>
      <c r="B636" s="74"/>
      <c r="C636" s="74"/>
      <c r="D636" s="74"/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Q636" s="74"/>
      <c r="R636" s="74"/>
      <c r="S636" s="74"/>
      <c r="T636" s="74"/>
      <c r="U636" s="74"/>
      <c r="V636" s="74"/>
      <c r="W636" s="74"/>
      <c r="X636" s="74"/>
      <c r="Y636" s="74"/>
      <c r="Z636" s="74"/>
    </row>
    <row r="637" spans="1:26" ht="15.75" customHeight="1">
      <c r="A637" s="74"/>
      <c r="B637" s="74"/>
      <c r="C637" s="74"/>
      <c r="D637" s="74"/>
      <c r="E637" s="74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Q637" s="74"/>
      <c r="R637" s="74"/>
      <c r="S637" s="74"/>
      <c r="T637" s="74"/>
      <c r="U637" s="74"/>
      <c r="V637" s="74"/>
      <c r="W637" s="74"/>
      <c r="X637" s="74"/>
      <c r="Y637" s="74"/>
      <c r="Z637" s="74"/>
    </row>
    <row r="638" spans="1:26" ht="15.75" customHeight="1">
      <c r="A638" s="74"/>
      <c r="B638" s="74"/>
      <c r="C638" s="74"/>
      <c r="D638" s="74"/>
      <c r="E638" s="74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Q638" s="74"/>
      <c r="R638" s="74"/>
      <c r="S638" s="74"/>
      <c r="T638" s="74"/>
      <c r="U638" s="74"/>
      <c r="V638" s="74"/>
      <c r="W638" s="74"/>
      <c r="X638" s="74"/>
      <c r="Y638" s="74"/>
      <c r="Z638" s="74"/>
    </row>
    <row r="639" spans="1:26" ht="15.75" customHeight="1">
      <c r="A639" s="74"/>
      <c r="B639" s="74"/>
      <c r="C639" s="74"/>
      <c r="D639" s="74"/>
      <c r="E639" s="74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Q639" s="74"/>
      <c r="R639" s="74"/>
      <c r="S639" s="74"/>
      <c r="T639" s="74"/>
      <c r="U639" s="74"/>
      <c r="V639" s="74"/>
      <c r="W639" s="74"/>
      <c r="X639" s="74"/>
      <c r="Y639" s="74"/>
      <c r="Z639" s="74"/>
    </row>
    <row r="640" spans="1:26" ht="15.75" customHeight="1">
      <c r="A640" s="74"/>
      <c r="B640" s="74"/>
      <c r="C640" s="74"/>
      <c r="D640" s="74"/>
      <c r="E640" s="74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Q640" s="74"/>
      <c r="R640" s="74"/>
      <c r="S640" s="74"/>
      <c r="T640" s="74"/>
      <c r="U640" s="74"/>
      <c r="V640" s="74"/>
      <c r="W640" s="74"/>
      <c r="X640" s="74"/>
      <c r="Y640" s="74"/>
      <c r="Z640" s="74"/>
    </row>
    <row r="641" spans="1:26" ht="15.75" customHeight="1">
      <c r="A641" s="74"/>
      <c r="B641" s="74"/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Q641" s="74"/>
      <c r="R641" s="74"/>
      <c r="S641" s="74"/>
      <c r="T641" s="74"/>
      <c r="U641" s="74"/>
      <c r="V641" s="74"/>
      <c r="W641" s="74"/>
      <c r="X641" s="74"/>
      <c r="Y641" s="74"/>
      <c r="Z641" s="74"/>
    </row>
    <row r="642" spans="1:26" ht="15.75" customHeight="1">
      <c r="A642" s="74"/>
      <c r="B642" s="74"/>
      <c r="C642" s="74"/>
      <c r="D642" s="74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  <c r="S642" s="74"/>
      <c r="T642" s="74"/>
      <c r="U642" s="74"/>
      <c r="V642" s="74"/>
      <c r="W642" s="74"/>
      <c r="X642" s="74"/>
      <c r="Y642" s="74"/>
      <c r="Z642" s="74"/>
    </row>
    <row r="643" spans="1:26" ht="15.75" customHeight="1">
      <c r="A643" s="74"/>
      <c r="B643" s="74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</row>
    <row r="644" spans="1:26" ht="15.75" customHeight="1">
      <c r="A644" s="74"/>
      <c r="B644" s="74"/>
      <c r="C644" s="74"/>
      <c r="D644" s="74"/>
      <c r="E644" s="74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Q644" s="74"/>
      <c r="R644" s="74"/>
      <c r="S644" s="74"/>
      <c r="T644" s="74"/>
      <c r="U644" s="74"/>
      <c r="V644" s="74"/>
      <c r="W644" s="74"/>
      <c r="X644" s="74"/>
      <c r="Y644" s="74"/>
      <c r="Z644" s="74"/>
    </row>
    <row r="645" spans="1:26" ht="15.75" customHeight="1">
      <c r="A645" s="74"/>
      <c r="B645" s="74"/>
      <c r="C645" s="74"/>
      <c r="D645" s="74"/>
      <c r="E645" s="74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Q645" s="74"/>
      <c r="R645" s="74"/>
      <c r="S645" s="74"/>
      <c r="T645" s="74"/>
      <c r="U645" s="74"/>
      <c r="V645" s="74"/>
      <c r="W645" s="74"/>
      <c r="X645" s="74"/>
      <c r="Y645" s="74"/>
      <c r="Z645" s="74"/>
    </row>
    <row r="646" spans="1:26" ht="15.75" customHeight="1">
      <c r="A646" s="74"/>
      <c r="B646" s="74"/>
      <c r="C646" s="74"/>
      <c r="D646" s="74"/>
      <c r="E646" s="74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Q646" s="74"/>
      <c r="R646" s="74"/>
      <c r="S646" s="74"/>
      <c r="T646" s="74"/>
      <c r="U646" s="74"/>
      <c r="V646" s="74"/>
      <c r="W646" s="74"/>
      <c r="X646" s="74"/>
      <c r="Y646" s="74"/>
      <c r="Z646" s="74"/>
    </row>
    <row r="647" spans="1:26" ht="15.75" customHeight="1">
      <c r="A647" s="74"/>
      <c r="B647" s="74"/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Q647" s="74"/>
      <c r="R647" s="74"/>
      <c r="S647" s="74"/>
      <c r="T647" s="74"/>
      <c r="U647" s="74"/>
      <c r="V647" s="74"/>
      <c r="W647" s="74"/>
      <c r="X647" s="74"/>
      <c r="Y647" s="74"/>
      <c r="Z647" s="74"/>
    </row>
    <row r="648" spans="1:26" ht="15.75" customHeight="1">
      <c r="A648" s="74"/>
      <c r="B648" s="74"/>
      <c r="C648" s="74"/>
      <c r="D648" s="74"/>
      <c r="E648" s="74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Q648" s="74"/>
      <c r="R648" s="74"/>
      <c r="S648" s="74"/>
      <c r="T648" s="74"/>
      <c r="U648" s="74"/>
      <c r="V648" s="74"/>
      <c r="W648" s="74"/>
      <c r="X648" s="74"/>
      <c r="Y648" s="74"/>
      <c r="Z648" s="74"/>
    </row>
    <row r="649" spans="1:26" ht="15.75" customHeight="1">
      <c r="A649" s="74"/>
      <c r="B649" s="74"/>
      <c r="C649" s="74"/>
      <c r="D649" s="74"/>
      <c r="E649" s="74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Q649" s="74"/>
      <c r="R649" s="74"/>
      <c r="S649" s="74"/>
      <c r="T649" s="74"/>
      <c r="U649" s="74"/>
      <c r="V649" s="74"/>
      <c r="W649" s="74"/>
      <c r="X649" s="74"/>
      <c r="Y649" s="74"/>
      <c r="Z649" s="74"/>
    </row>
    <row r="650" spans="1:26" ht="15.75" customHeight="1">
      <c r="A650" s="74"/>
      <c r="B650" s="74"/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Q650" s="74"/>
      <c r="R650" s="74"/>
      <c r="S650" s="74"/>
      <c r="T650" s="74"/>
      <c r="U650" s="74"/>
      <c r="V650" s="74"/>
      <c r="W650" s="74"/>
      <c r="X650" s="74"/>
      <c r="Y650" s="74"/>
      <c r="Z650" s="74"/>
    </row>
    <row r="651" spans="1:26" ht="15.75" customHeight="1">
      <c r="A651" s="74"/>
      <c r="B651" s="74"/>
      <c r="C651" s="74"/>
      <c r="D651" s="74"/>
      <c r="E651" s="74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Q651" s="74"/>
      <c r="R651" s="74"/>
      <c r="S651" s="74"/>
      <c r="T651" s="74"/>
      <c r="U651" s="74"/>
      <c r="V651" s="74"/>
      <c r="W651" s="74"/>
      <c r="X651" s="74"/>
      <c r="Y651" s="74"/>
      <c r="Z651" s="74"/>
    </row>
    <row r="652" spans="1:26" ht="15.75" customHeight="1">
      <c r="A652" s="74"/>
      <c r="B652" s="74"/>
      <c r="C652" s="74"/>
      <c r="D652" s="74"/>
      <c r="E652" s="74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Q652" s="74"/>
      <c r="R652" s="74"/>
      <c r="S652" s="74"/>
      <c r="T652" s="74"/>
      <c r="U652" s="74"/>
      <c r="V652" s="74"/>
      <c r="W652" s="74"/>
      <c r="X652" s="74"/>
      <c r="Y652" s="74"/>
      <c r="Z652" s="74"/>
    </row>
    <row r="653" spans="1:26" ht="15.75" customHeight="1">
      <c r="A653" s="74"/>
      <c r="B653" s="74"/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Q653" s="74"/>
      <c r="R653" s="74"/>
      <c r="S653" s="74"/>
      <c r="T653" s="74"/>
      <c r="U653" s="74"/>
      <c r="V653" s="74"/>
      <c r="W653" s="74"/>
      <c r="X653" s="74"/>
      <c r="Y653" s="74"/>
      <c r="Z653" s="74"/>
    </row>
    <row r="654" spans="1:26" ht="15.75" customHeight="1">
      <c r="A654" s="74"/>
      <c r="B654" s="74"/>
      <c r="C654" s="74"/>
      <c r="D654" s="74"/>
      <c r="E654" s="74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Q654" s="74"/>
      <c r="R654" s="74"/>
      <c r="S654" s="74"/>
      <c r="T654" s="74"/>
      <c r="U654" s="74"/>
      <c r="V654" s="74"/>
      <c r="W654" s="74"/>
      <c r="X654" s="74"/>
      <c r="Y654" s="74"/>
      <c r="Z654" s="74"/>
    </row>
    <row r="655" spans="1:26" ht="15.75" customHeight="1">
      <c r="A655" s="74"/>
      <c r="B655" s="74"/>
      <c r="C655" s="74"/>
      <c r="D655" s="74"/>
      <c r="E655" s="74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Q655" s="74"/>
      <c r="R655" s="74"/>
      <c r="S655" s="74"/>
      <c r="T655" s="74"/>
      <c r="U655" s="74"/>
      <c r="V655" s="74"/>
      <c r="W655" s="74"/>
      <c r="X655" s="74"/>
      <c r="Y655" s="74"/>
      <c r="Z655" s="74"/>
    </row>
    <row r="656" spans="1:26" ht="15.75" customHeight="1">
      <c r="A656" s="74"/>
      <c r="B656" s="74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  <c r="S656" s="74"/>
      <c r="T656" s="74"/>
      <c r="U656" s="74"/>
      <c r="V656" s="74"/>
      <c r="W656" s="74"/>
      <c r="X656" s="74"/>
      <c r="Y656" s="74"/>
      <c r="Z656" s="74"/>
    </row>
    <row r="657" spans="1:26" ht="15.75" customHeight="1">
      <c r="A657" s="74"/>
      <c r="B657" s="74"/>
      <c r="C657" s="74"/>
      <c r="D657" s="74"/>
      <c r="E657" s="74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Q657" s="74"/>
      <c r="R657" s="74"/>
      <c r="S657" s="74"/>
      <c r="T657" s="74"/>
      <c r="U657" s="74"/>
      <c r="V657" s="74"/>
      <c r="W657" s="74"/>
      <c r="X657" s="74"/>
      <c r="Y657" s="74"/>
      <c r="Z657" s="74"/>
    </row>
    <row r="658" spans="1:26" ht="15.75" customHeight="1">
      <c r="A658" s="74"/>
      <c r="B658" s="74"/>
      <c r="C658" s="74"/>
      <c r="D658" s="74"/>
      <c r="E658" s="74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Q658" s="74"/>
      <c r="R658" s="74"/>
      <c r="S658" s="74"/>
      <c r="T658" s="74"/>
      <c r="U658" s="74"/>
      <c r="V658" s="74"/>
      <c r="W658" s="74"/>
      <c r="X658" s="74"/>
      <c r="Y658" s="74"/>
      <c r="Z658" s="74"/>
    </row>
    <row r="659" spans="1:26" ht="15.75" customHeight="1">
      <c r="A659" s="74"/>
      <c r="B659" s="74"/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Q659" s="74"/>
      <c r="R659" s="74"/>
      <c r="S659" s="74"/>
      <c r="T659" s="74"/>
      <c r="U659" s="74"/>
      <c r="V659" s="74"/>
      <c r="W659" s="74"/>
      <c r="X659" s="74"/>
      <c r="Y659" s="74"/>
      <c r="Z659" s="74"/>
    </row>
    <row r="660" spans="1:26" ht="15.75" customHeight="1">
      <c r="A660" s="74"/>
      <c r="B660" s="74"/>
      <c r="C660" s="74"/>
      <c r="D660" s="74"/>
      <c r="E660" s="74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Q660" s="74"/>
      <c r="R660" s="74"/>
      <c r="S660" s="74"/>
      <c r="T660" s="74"/>
      <c r="U660" s="74"/>
      <c r="V660" s="74"/>
      <c r="W660" s="74"/>
      <c r="X660" s="74"/>
      <c r="Y660" s="74"/>
      <c r="Z660" s="74"/>
    </row>
    <row r="661" spans="1:26" ht="15.75" customHeight="1">
      <c r="A661" s="74"/>
      <c r="B661" s="74"/>
      <c r="C661" s="74"/>
      <c r="D661" s="74"/>
      <c r="E661" s="74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Q661" s="74"/>
      <c r="R661" s="74"/>
      <c r="S661" s="74"/>
      <c r="T661" s="74"/>
      <c r="U661" s="74"/>
      <c r="V661" s="74"/>
      <c r="W661" s="74"/>
      <c r="X661" s="74"/>
      <c r="Y661" s="74"/>
      <c r="Z661" s="74"/>
    </row>
    <row r="662" spans="1:26" ht="15.75" customHeight="1">
      <c r="A662" s="74"/>
      <c r="B662" s="74"/>
      <c r="C662" s="74"/>
      <c r="D662" s="74"/>
      <c r="E662" s="74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Q662" s="74"/>
      <c r="R662" s="74"/>
      <c r="S662" s="74"/>
      <c r="T662" s="74"/>
      <c r="U662" s="74"/>
      <c r="V662" s="74"/>
      <c r="W662" s="74"/>
      <c r="X662" s="74"/>
      <c r="Y662" s="74"/>
      <c r="Z662" s="74"/>
    </row>
    <row r="663" spans="1:26" ht="15.75" customHeight="1">
      <c r="A663" s="74"/>
      <c r="B663" s="74"/>
      <c r="C663" s="74"/>
      <c r="D663" s="74"/>
      <c r="E663" s="74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Q663" s="74"/>
      <c r="R663" s="74"/>
      <c r="S663" s="74"/>
      <c r="T663" s="74"/>
      <c r="U663" s="74"/>
      <c r="V663" s="74"/>
      <c r="W663" s="74"/>
      <c r="X663" s="74"/>
      <c r="Y663" s="74"/>
      <c r="Z663" s="74"/>
    </row>
    <row r="664" spans="1:26" ht="15.75" customHeight="1">
      <c r="A664" s="74"/>
      <c r="B664" s="74"/>
      <c r="C664" s="74"/>
      <c r="D664" s="74"/>
      <c r="E664" s="74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Q664" s="74"/>
      <c r="R664" s="74"/>
      <c r="S664" s="74"/>
      <c r="T664" s="74"/>
      <c r="U664" s="74"/>
      <c r="V664" s="74"/>
      <c r="W664" s="74"/>
      <c r="X664" s="74"/>
      <c r="Y664" s="74"/>
      <c r="Z664" s="74"/>
    </row>
    <row r="665" spans="1:26" ht="15.75" customHeight="1">
      <c r="A665" s="74"/>
      <c r="B665" s="74"/>
      <c r="C665" s="74"/>
      <c r="D665" s="74"/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Q665" s="74"/>
      <c r="R665" s="74"/>
      <c r="S665" s="74"/>
      <c r="T665" s="74"/>
      <c r="U665" s="74"/>
      <c r="V665" s="74"/>
      <c r="W665" s="74"/>
      <c r="X665" s="74"/>
      <c r="Y665" s="74"/>
      <c r="Z665" s="74"/>
    </row>
    <row r="666" spans="1:26" ht="15.75" customHeight="1">
      <c r="A666" s="74"/>
      <c r="B666" s="74"/>
      <c r="C666" s="74"/>
      <c r="D666" s="74"/>
      <c r="E666" s="74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Q666" s="74"/>
      <c r="R666" s="74"/>
      <c r="S666" s="74"/>
      <c r="T666" s="74"/>
      <c r="U666" s="74"/>
      <c r="V666" s="74"/>
      <c r="W666" s="74"/>
      <c r="X666" s="74"/>
      <c r="Y666" s="74"/>
      <c r="Z666" s="74"/>
    </row>
    <row r="667" spans="1:26" ht="15.75" customHeight="1">
      <c r="A667" s="74"/>
      <c r="B667" s="74"/>
      <c r="C667" s="74"/>
      <c r="D667" s="74"/>
      <c r="E667" s="74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Q667" s="74"/>
      <c r="R667" s="74"/>
      <c r="S667" s="74"/>
      <c r="T667" s="74"/>
      <c r="U667" s="74"/>
      <c r="V667" s="74"/>
      <c r="W667" s="74"/>
      <c r="X667" s="74"/>
      <c r="Y667" s="74"/>
      <c r="Z667" s="74"/>
    </row>
    <row r="668" spans="1:26" ht="15.75" customHeight="1">
      <c r="A668" s="74"/>
      <c r="B668" s="74"/>
      <c r="C668" s="74"/>
      <c r="D668" s="74"/>
      <c r="E668" s="74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Q668" s="74"/>
      <c r="R668" s="74"/>
      <c r="S668" s="74"/>
      <c r="T668" s="74"/>
      <c r="U668" s="74"/>
      <c r="V668" s="74"/>
      <c r="W668" s="74"/>
      <c r="X668" s="74"/>
      <c r="Y668" s="74"/>
      <c r="Z668" s="74"/>
    </row>
    <row r="669" spans="1:26" ht="15.75" customHeight="1">
      <c r="A669" s="74"/>
      <c r="B669" s="74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  <c r="S669" s="74"/>
      <c r="T669" s="74"/>
      <c r="U669" s="74"/>
      <c r="V669" s="74"/>
      <c r="W669" s="74"/>
      <c r="X669" s="74"/>
      <c r="Y669" s="74"/>
      <c r="Z669" s="74"/>
    </row>
    <row r="670" spans="1:26" ht="15.75" customHeight="1">
      <c r="A670" s="74"/>
      <c r="B670" s="74"/>
      <c r="C670" s="74"/>
      <c r="D670" s="74"/>
      <c r="E670" s="74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Q670" s="74"/>
      <c r="R670" s="74"/>
      <c r="S670" s="74"/>
      <c r="T670" s="74"/>
      <c r="U670" s="74"/>
      <c r="V670" s="74"/>
      <c r="W670" s="74"/>
      <c r="X670" s="74"/>
      <c r="Y670" s="74"/>
      <c r="Z670" s="74"/>
    </row>
    <row r="671" spans="1:26" ht="15.75" customHeight="1">
      <c r="A671" s="74"/>
      <c r="B671" s="74"/>
      <c r="C671" s="74"/>
      <c r="D671" s="74"/>
      <c r="E671" s="74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Q671" s="74"/>
      <c r="R671" s="74"/>
      <c r="S671" s="74"/>
      <c r="T671" s="74"/>
      <c r="U671" s="74"/>
      <c r="V671" s="74"/>
      <c r="W671" s="74"/>
      <c r="X671" s="74"/>
      <c r="Y671" s="74"/>
      <c r="Z671" s="74"/>
    </row>
    <row r="672" spans="1:26" ht="15.75" customHeight="1">
      <c r="A672" s="74"/>
      <c r="B672" s="74"/>
      <c r="C672" s="74"/>
      <c r="D672" s="74"/>
      <c r="E672" s="74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Q672" s="74"/>
      <c r="R672" s="74"/>
      <c r="S672" s="74"/>
      <c r="T672" s="74"/>
      <c r="U672" s="74"/>
      <c r="V672" s="74"/>
      <c r="W672" s="74"/>
      <c r="X672" s="74"/>
      <c r="Y672" s="74"/>
      <c r="Z672" s="74"/>
    </row>
    <row r="673" spans="1:26" ht="15.75" customHeight="1">
      <c r="A673" s="74"/>
      <c r="B673" s="74"/>
      <c r="C673" s="74"/>
      <c r="D673" s="74"/>
      <c r="E673" s="74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Q673" s="74"/>
      <c r="R673" s="74"/>
      <c r="S673" s="74"/>
      <c r="T673" s="74"/>
      <c r="U673" s="74"/>
      <c r="V673" s="74"/>
      <c r="W673" s="74"/>
      <c r="X673" s="74"/>
      <c r="Y673" s="74"/>
      <c r="Z673" s="74"/>
    </row>
    <row r="674" spans="1:26" ht="15.75" customHeight="1">
      <c r="A674" s="74"/>
      <c r="B674" s="74"/>
      <c r="C674" s="74"/>
      <c r="D674" s="74"/>
      <c r="E674" s="74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Q674" s="74"/>
      <c r="R674" s="74"/>
      <c r="S674" s="74"/>
      <c r="T674" s="74"/>
      <c r="U674" s="74"/>
      <c r="V674" s="74"/>
      <c r="W674" s="74"/>
      <c r="X674" s="74"/>
      <c r="Y674" s="74"/>
      <c r="Z674" s="74"/>
    </row>
    <row r="675" spans="1:26" ht="15.75" customHeight="1">
      <c r="A675" s="74"/>
      <c r="B675" s="74"/>
      <c r="C675" s="74"/>
      <c r="D675" s="74"/>
      <c r="E675" s="74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Q675" s="74"/>
      <c r="R675" s="74"/>
      <c r="S675" s="74"/>
      <c r="T675" s="74"/>
      <c r="U675" s="74"/>
      <c r="V675" s="74"/>
      <c r="W675" s="74"/>
      <c r="X675" s="74"/>
      <c r="Y675" s="74"/>
      <c r="Z675" s="74"/>
    </row>
    <row r="676" spans="1:26" ht="15.75" customHeight="1">
      <c r="A676" s="74"/>
      <c r="B676" s="74"/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Q676" s="74"/>
      <c r="R676" s="74"/>
      <c r="S676" s="74"/>
      <c r="T676" s="74"/>
      <c r="U676" s="74"/>
      <c r="V676" s="74"/>
      <c r="W676" s="74"/>
      <c r="X676" s="74"/>
      <c r="Y676" s="74"/>
      <c r="Z676" s="74"/>
    </row>
    <row r="677" spans="1:26" ht="15.75" customHeight="1">
      <c r="A677" s="74"/>
      <c r="B677" s="74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  <c r="U677" s="74"/>
      <c r="V677" s="74"/>
      <c r="W677" s="74"/>
      <c r="X677" s="74"/>
      <c r="Y677" s="74"/>
      <c r="Z677" s="74"/>
    </row>
    <row r="678" spans="1:26" ht="15.75" customHeight="1">
      <c r="A678" s="74"/>
      <c r="B678" s="74"/>
      <c r="C678" s="74"/>
      <c r="D678" s="74"/>
      <c r="E678" s="74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Q678" s="74"/>
      <c r="R678" s="74"/>
      <c r="S678" s="74"/>
      <c r="T678" s="74"/>
      <c r="U678" s="74"/>
      <c r="V678" s="74"/>
      <c r="W678" s="74"/>
      <c r="X678" s="74"/>
      <c r="Y678" s="74"/>
      <c r="Z678" s="74"/>
    </row>
    <row r="679" spans="1:26" ht="15.75" customHeight="1">
      <c r="A679" s="74"/>
      <c r="B679" s="74"/>
      <c r="C679" s="74"/>
      <c r="D679" s="74"/>
      <c r="E679" s="74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74"/>
      <c r="V679" s="74"/>
      <c r="W679" s="74"/>
      <c r="X679" s="74"/>
      <c r="Y679" s="74"/>
      <c r="Z679" s="74"/>
    </row>
    <row r="680" spans="1:26" ht="15.75" customHeight="1">
      <c r="A680" s="74"/>
      <c r="B680" s="74"/>
      <c r="C680" s="74"/>
      <c r="D680" s="74"/>
      <c r="E680" s="74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Q680" s="74"/>
      <c r="R680" s="74"/>
      <c r="S680" s="74"/>
      <c r="T680" s="74"/>
      <c r="U680" s="74"/>
      <c r="V680" s="74"/>
      <c r="W680" s="74"/>
      <c r="X680" s="74"/>
      <c r="Y680" s="74"/>
      <c r="Z680" s="74"/>
    </row>
    <row r="681" spans="1:26" ht="15.75" customHeight="1">
      <c r="A681" s="74"/>
      <c r="B681" s="74"/>
      <c r="C681" s="74"/>
      <c r="D681" s="74"/>
      <c r="E681" s="74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Q681" s="74"/>
      <c r="R681" s="74"/>
      <c r="S681" s="74"/>
      <c r="T681" s="74"/>
      <c r="U681" s="74"/>
      <c r="V681" s="74"/>
      <c r="W681" s="74"/>
      <c r="X681" s="74"/>
      <c r="Y681" s="74"/>
      <c r="Z681" s="74"/>
    </row>
    <row r="682" spans="1:26" ht="15.75" customHeight="1">
      <c r="A682" s="74"/>
      <c r="B682" s="74"/>
      <c r="C682" s="74"/>
      <c r="D682" s="74"/>
      <c r="E682" s="74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Q682" s="74"/>
      <c r="R682" s="74"/>
      <c r="S682" s="74"/>
      <c r="T682" s="74"/>
      <c r="U682" s="74"/>
      <c r="V682" s="74"/>
      <c r="W682" s="74"/>
      <c r="X682" s="74"/>
      <c r="Y682" s="74"/>
      <c r="Z682" s="74"/>
    </row>
    <row r="683" spans="1:26" ht="15.75" customHeight="1">
      <c r="A683" s="74"/>
      <c r="B683" s="74"/>
      <c r="C683" s="74"/>
      <c r="D683" s="74"/>
      <c r="E683" s="74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Q683" s="74"/>
      <c r="R683" s="74"/>
      <c r="S683" s="74"/>
      <c r="T683" s="74"/>
      <c r="U683" s="74"/>
      <c r="V683" s="74"/>
      <c r="W683" s="74"/>
      <c r="X683" s="74"/>
      <c r="Y683" s="74"/>
      <c r="Z683" s="74"/>
    </row>
    <row r="684" spans="1:26" ht="15.75" customHeight="1">
      <c r="A684" s="74"/>
      <c r="B684" s="74"/>
      <c r="C684" s="74"/>
      <c r="D684" s="74"/>
      <c r="E684" s="74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Q684" s="74"/>
      <c r="R684" s="74"/>
      <c r="S684" s="74"/>
      <c r="T684" s="74"/>
      <c r="U684" s="74"/>
      <c r="V684" s="74"/>
      <c r="W684" s="74"/>
      <c r="X684" s="74"/>
      <c r="Y684" s="74"/>
      <c r="Z684" s="74"/>
    </row>
    <row r="685" spans="1:26" ht="15.75" customHeight="1">
      <c r="A685" s="74"/>
      <c r="B685" s="74"/>
      <c r="C685" s="74"/>
      <c r="D685" s="74"/>
      <c r="E685" s="74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Q685" s="74"/>
      <c r="R685" s="74"/>
      <c r="S685" s="74"/>
      <c r="T685" s="74"/>
      <c r="U685" s="74"/>
      <c r="V685" s="74"/>
      <c r="W685" s="74"/>
      <c r="X685" s="74"/>
      <c r="Y685" s="74"/>
      <c r="Z685" s="74"/>
    </row>
    <row r="686" spans="1:26" ht="15.75" customHeight="1">
      <c r="A686" s="74"/>
      <c r="B686" s="74"/>
      <c r="C686" s="74"/>
      <c r="D686" s="74"/>
      <c r="E686" s="74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Q686" s="74"/>
      <c r="R686" s="74"/>
      <c r="S686" s="74"/>
      <c r="T686" s="74"/>
      <c r="U686" s="74"/>
      <c r="V686" s="74"/>
      <c r="W686" s="74"/>
      <c r="X686" s="74"/>
      <c r="Y686" s="74"/>
      <c r="Z686" s="74"/>
    </row>
    <row r="687" spans="1:26" ht="15.75" customHeight="1">
      <c r="A687" s="74"/>
      <c r="B687" s="74"/>
      <c r="C687" s="74"/>
      <c r="D687" s="74"/>
      <c r="E687" s="74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Q687" s="74"/>
      <c r="R687" s="74"/>
      <c r="S687" s="74"/>
      <c r="T687" s="74"/>
      <c r="U687" s="74"/>
      <c r="V687" s="74"/>
      <c r="W687" s="74"/>
      <c r="X687" s="74"/>
      <c r="Y687" s="74"/>
      <c r="Z687" s="74"/>
    </row>
    <row r="688" spans="1:26" ht="15.75" customHeight="1">
      <c r="A688" s="74"/>
      <c r="B688" s="74"/>
      <c r="C688" s="74"/>
      <c r="D688" s="74"/>
      <c r="E688" s="74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Q688" s="74"/>
      <c r="R688" s="74"/>
      <c r="S688" s="74"/>
      <c r="T688" s="74"/>
      <c r="U688" s="74"/>
      <c r="V688" s="74"/>
      <c r="W688" s="74"/>
      <c r="X688" s="74"/>
      <c r="Y688" s="74"/>
      <c r="Z688" s="74"/>
    </row>
    <row r="689" spans="1:26" ht="15.75" customHeight="1">
      <c r="A689" s="74"/>
      <c r="B689" s="74"/>
      <c r="C689" s="74"/>
      <c r="D689" s="74"/>
      <c r="E689" s="74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Q689" s="74"/>
      <c r="R689" s="74"/>
      <c r="S689" s="74"/>
      <c r="T689" s="74"/>
      <c r="U689" s="74"/>
      <c r="V689" s="74"/>
      <c r="W689" s="74"/>
      <c r="X689" s="74"/>
      <c r="Y689" s="74"/>
      <c r="Z689" s="74"/>
    </row>
    <row r="690" spans="1:26" ht="15.75" customHeight="1">
      <c r="A690" s="74"/>
      <c r="B690" s="74"/>
      <c r="C690" s="74"/>
      <c r="D690" s="74"/>
      <c r="E690" s="74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Q690" s="74"/>
      <c r="R690" s="74"/>
      <c r="S690" s="74"/>
      <c r="T690" s="74"/>
      <c r="U690" s="74"/>
      <c r="V690" s="74"/>
      <c r="W690" s="74"/>
      <c r="X690" s="74"/>
      <c r="Y690" s="74"/>
      <c r="Z690" s="74"/>
    </row>
    <row r="691" spans="1:26" ht="15.75" customHeight="1">
      <c r="A691" s="74"/>
      <c r="B691" s="74"/>
      <c r="C691" s="74"/>
      <c r="D691" s="74"/>
      <c r="E691" s="74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Q691" s="74"/>
      <c r="R691" s="74"/>
      <c r="S691" s="74"/>
      <c r="T691" s="74"/>
      <c r="U691" s="74"/>
      <c r="V691" s="74"/>
      <c r="W691" s="74"/>
      <c r="X691" s="74"/>
      <c r="Y691" s="74"/>
      <c r="Z691" s="74"/>
    </row>
    <row r="692" spans="1:26" ht="15.75" customHeight="1">
      <c r="A692" s="74"/>
      <c r="B692" s="74"/>
      <c r="C692" s="74"/>
      <c r="D692" s="74"/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74"/>
      <c r="U692" s="74"/>
      <c r="V692" s="74"/>
      <c r="W692" s="74"/>
      <c r="X692" s="74"/>
      <c r="Y692" s="74"/>
      <c r="Z692" s="74"/>
    </row>
    <row r="693" spans="1:26" ht="15.75" customHeight="1">
      <c r="A693" s="74"/>
      <c r="B693" s="74"/>
      <c r="C693" s="74"/>
      <c r="D693" s="74"/>
      <c r="E693" s="74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Q693" s="74"/>
      <c r="R693" s="74"/>
      <c r="S693" s="74"/>
      <c r="T693" s="74"/>
      <c r="U693" s="74"/>
      <c r="V693" s="74"/>
      <c r="W693" s="74"/>
      <c r="X693" s="74"/>
      <c r="Y693" s="74"/>
      <c r="Z693" s="74"/>
    </row>
    <row r="694" spans="1:26" ht="15.75" customHeight="1">
      <c r="A694" s="74"/>
      <c r="B694" s="74"/>
      <c r="C694" s="74"/>
      <c r="D694" s="74"/>
      <c r="E694" s="74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Q694" s="74"/>
      <c r="R694" s="74"/>
      <c r="S694" s="74"/>
      <c r="T694" s="74"/>
      <c r="U694" s="74"/>
      <c r="V694" s="74"/>
      <c r="W694" s="74"/>
      <c r="X694" s="74"/>
      <c r="Y694" s="74"/>
      <c r="Z694" s="74"/>
    </row>
    <row r="695" spans="1:26" ht="15.75" customHeight="1">
      <c r="A695" s="74"/>
      <c r="B695" s="74"/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Q695" s="74"/>
      <c r="R695" s="74"/>
      <c r="S695" s="74"/>
      <c r="T695" s="74"/>
      <c r="U695" s="74"/>
      <c r="V695" s="74"/>
      <c r="W695" s="74"/>
      <c r="X695" s="74"/>
      <c r="Y695" s="74"/>
      <c r="Z695" s="74"/>
    </row>
    <row r="696" spans="1:26" ht="15.75" customHeight="1">
      <c r="A696" s="74"/>
      <c r="B696" s="74"/>
      <c r="C696" s="74"/>
      <c r="D696" s="74"/>
      <c r="E696" s="74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Q696" s="74"/>
      <c r="R696" s="74"/>
      <c r="S696" s="74"/>
      <c r="T696" s="74"/>
      <c r="U696" s="74"/>
      <c r="V696" s="74"/>
      <c r="W696" s="74"/>
      <c r="X696" s="74"/>
      <c r="Y696" s="74"/>
      <c r="Z696" s="74"/>
    </row>
    <row r="697" spans="1:26" ht="15.75" customHeight="1">
      <c r="A697" s="74"/>
      <c r="B697" s="74"/>
      <c r="C697" s="74"/>
      <c r="D697" s="74"/>
      <c r="E697" s="74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Q697" s="74"/>
      <c r="R697" s="74"/>
      <c r="S697" s="74"/>
      <c r="T697" s="74"/>
      <c r="U697" s="74"/>
      <c r="V697" s="74"/>
      <c r="W697" s="74"/>
      <c r="X697" s="74"/>
      <c r="Y697" s="74"/>
      <c r="Z697" s="74"/>
    </row>
    <row r="698" spans="1:26" ht="15.75" customHeight="1">
      <c r="A698" s="74"/>
      <c r="B698" s="74"/>
      <c r="C698" s="74"/>
      <c r="D698" s="74"/>
      <c r="E698" s="74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Q698" s="74"/>
      <c r="R698" s="74"/>
      <c r="S698" s="74"/>
      <c r="T698" s="74"/>
      <c r="U698" s="74"/>
      <c r="V698" s="74"/>
      <c r="W698" s="74"/>
      <c r="X698" s="74"/>
      <c r="Y698" s="74"/>
      <c r="Z698" s="74"/>
    </row>
    <row r="699" spans="1:26" ht="15.75" customHeight="1">
      <c r="A699" s="74"/>
      <c r="B699" s="74"/>
      <c r="C699" s="74"/>
      <c r="D699" s="74"/>
      <c r="E699" s="74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Q699" s="74"/>
      <c r="R699" s="74"/>
      <c r="S699" s="74"/>
      <c r="T699" s="74"/>
      <c r="U699" s="74"/>
      <c r="V699" s="74"/>
      <c r="W699" s="74"/>
      <c r="X699" s="74"/>
      <c r="Y699" s="74"/>
      <c r="Z699" s="74"/>
    </row>
    <row r="700" spans="1:26" ht="15.75" customHeight="1">
      <c r="A700" s="74"/>
      <c r="B700" s="74"/>
      <c r="C700" s="74"/>
      <c r="D700" s="74"/>
      <c r="E700" s="74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Q700" s="74"/>
      <c r="R700" s="74"/>
      <c r="S700" s="74"/>
      <c r="T700" s="74"/>
      <c r="U700" s="74"/>
      <c r="V700" s="74"/>
      <c r="W700" s="74"/>
      <c r="X700" s="74"/>
      <c r="Y700" s="74"/>
      <c r="Z700" s="74"/>
    </row>
    <row r="701" spans="1:26" ht="15.75" customHeight="1">
      <c r="A701" s="74"/>
      <c r="B701" s="74"/>
      <c r="C701" s="74"/>
      <c r="D701" s="74"/>
      <c r="E701" s="74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Q701" s="74"/>
      <c r="R701" s="74"/>
      <c r="S701" s="74"/>
      <c r="T701" s="74"/>
      <c r="U701" s="74"/>
      <c r="V701" s="74"/>
      <c r="W701" s="74"/>
      <c r="X701" s="74"/>
      <c r="Y701" s="74"/>
      <c r="Z701" s="74"/>
    </row>
    <row r="702" spans="1:26" ht="15.75" customHeight="1">
      <c r="A702" s="74"/>
      <c r="B702" s="74"/>
      <c r="C702" s="74"/>
      <c r="D702" s="74"/>
      <c r="E702" s="74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Q702" s="74"/>
      <c r="R702" s="74"/>
      <c r="S702" s="74"/>
      <c r="T702" s="74"/>
      <c r="U702" s="74"/>
      <c r="V702" s="74"/>
      <c r="W702" s="74"/>
      <c r="X702" s="74"/>
      <c r="Y702" s="74"/>
      <c r="Z702" s="74"/>
    </row>
    <row r="703" spans="1:26" ht="15.75" customHeight="1">
      <c r="A703" s="74"/>
      <c r="B703" s="74"/>
      <c r="C703" s="74"/>
      <c r="D703" s="74"/>
      <c r="E703" s="74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Q703" s="74"/>
      <c r="R703" s="74"/>
      <c r="S703" s="74"/>
      <c r="T703" s="74"/>
      <c r="U703" s="74"/>
      <c r="V703" s="74"/>
      <c r="W703" s="74"/>
      <c r="X703" s="74"/>
      <c r="Y703" s="74"/>
      <c r="Z703" s="74"/>
    </row>
    <row r="704" spans="1:26" ht="15.75" customHeight="1">
      <c r="A704" s="74"/>
      <c r="B704" s="74"/>
      <c r="C704" s="74"/>
      <c r="D704" s="74"/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Q704" s="74"/>
      <c r="R704" s="74"/>
      <c r="S704" s="74"/>
      <c r="T704" s="74"/>
      <c r="U704" s="74"/>
      <c r="V704" s="74"/>
      <c r="W704" s="74"/>
      <c r="X704" s="74"/>
      <c r="Y704" s="74"/>
      <c r="Z704" s="74"/>
    </row>
    <row r="705" spans="1:26" ht="15.75" customHeight="1">
      <c r="A705" s="74"/>
      <c r="B705" s="74"/>
      <c r="C705" s="74"/>
      <c r="D705" s="74"/>
      <c r="E705" s="74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Q705" s="74"/>
      <c r="R705" s="74"/>
      <c r="S705" s="74"/>
      <c r="T705" s="74"/>
      <c r="U705" s="74"/>
      <c r="V705" s="74"/>
      <c r="W705" s="74"/>
      <c r="X705" s="74"/>
      <c r="Y705" s="74"/>
      <c r="Z705" s="74"/>
    </row>
    <row r="706" spans="1:26" ht="15.75" customHeight="1">
      <c r="A706" s="74"/>
      <c r="B706" s="74"/>
      <c r="C706" s="74"/>
      <c r="D706" s="74"/>
      <c r="E706" s="74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Q706" s="74"/>
      <c r="R706" s="74"/>
      <c r="S706" s="74"/>
      <c r="T706" s="74"/>
      <c r="U706" s="74"/>
      <c r="V706" s="74"/>
      <c r="W706" s="74"/>
      <c r="X706" s="74"/>
      <c r="Y706" s="74"/>
      <c r="Z706" s="74"/>
    </row>
    <row r="707" spans="1:26" ht="15.75" customHeight="1">
      <c r="A707" s="74"/>
      <c r="B707" s="74"/>
      <c r="C707" s="74"/>
      <c r="D707" s="74"/>
      <c r="E707" s="74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Q707" s="74"/>
      <c r="R707" s="74"/>
      <c r="S707" s="74"/>
      <c r="T707" s="74"/>
      <c r="U707" s="74"/>
      <c r="V707" s="74"/>
      <c r="W707" s="74"/>
      <c r="X707" s="74"/>
      <c r="Y707" s="74"/>
      <c r="Z707" s="74"/>
    </row>
    <row r="708" spans="1:26" ht="15.75" customHeight="1">
      <c r="A708" s="74"/>
      <c r="B708" s="74"/>
      <c r="C708" s="74"/>
      <c r="D708" s="74"/>
      <c r="E708" s="74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Q708" s="74"/>
      <c r="R708" s="74"/>
      <c r="S708" s="74"/>
      <c r="T708" s="74"/>
      <c r="U708" s="74"/>
      <c r="V708" s="74"/>
      <c r="W708" s="74"/>
      <c r="X708" s="74"/>
      <c r="Y708" s="74"/>
      <c r="Z708" s="74"/>
    </row>
    <row r="709" spans="1:26" ht="15.75" customHeight="1">
      <c r="A709" s="74"/>
      <c r="B709" s="74"/>
      <c r="C709" s="74"/>
      <c r="D709" s="74"/>
      <c r="E709" s="74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Q709" s="74"/>
      <c r="R709" s="74"/>
      <c r="S709" s="74"/>
      <c r="T709" s="74"/>
      <c r="U709" s="74"/>
      <c r="V709" s="74"/>
      <c r="W709" s="74"/>
      <c r="X709" s="74"/>
      <c r="Y709" s="74"/>
      <c r="Z709" s="74"/>
    </row>
    <row r="710" spans="1:26" ht="15.75" customHeight="1">
      <c r="A710" s="74"/>
      <c r="B710" s="74"/>
      <c r="C710" s="74"/>
      <c r="D710" s="74"/>
      <c r="E710" s="74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Q710" s="74"/>
      <c r="R710" s="74"/>
      <c r="S710" s="74"/>
      <c r="T710" s="74"/>
      <c r="U710" s="74"/>
      <c r="V710" s="74"/>
      <c r="W710" s="74"/>
      <c r="X710" s="74"/>
      <c r="Y710" s="74"/>
      <c r="Z710" s="74"/>
    </row>
    <row r="711" spans="1:26" ht="15.75" customHeight="1">
      <c r="A711" s="74"/>
      <c r="B711" s="74"/>
      <c r="C711" s="74"/>
      <c r="D711" s="74"/>
      <c r="E711" s="74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Q711" s="74"/>
      <c r="R711" s="74"/>
      <c r="S711" s="74"/>
      <c r="T711" s="74"/>
      <c r="U711" s="74"/>
      <c r="V711" s="74"/>
      <c r="W711" s="74"/>
      <c r="X711" s="74"/>
      <c r="Y711" s="74"/>
      <c r="Z711" s="74"/>
    </row>
    <row r="712" spans="1:26" ht="15.75" customHeight="1">
      <c r="A712" s="74"/>
      <c r="B712" s="74"/>
      <c r="C712" s="74"/>
      <c r="D712" s="74"/>
      <c r="E712" s="74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Q712" s="74"/>
      <c r="R712" s="74"/>
      <c r="S712" s="74"/>
      <c r="T712" s="74"/>
      <c r="U712" s="74"/>
      <c r="V712" s="74"/>
      <c r="W712" s="74"/>
      <c r="X712" s="74"/>
      <c r="Y712" s="74"/>
      <c r="Z712" s="74"/>
    </row>
    <row r="713" spans="1:26" ht="15.75" customHeight="1">
      <c r="A713" s="74"/>
      <c r="B713" s="74"/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Q713" s="74"/>
      <c r="R713" s="74"/>
      <c r="S713" s="74"/>
      <c r="T713" s="74"/>
      <c r="U713" s="74"/>
      <c r="V713" s="74"/>
      <c r="W713" s="74"/>
      <c r="X713" s="74"/>
      <c r="Y713" s="74"/>
      <c r="Z713" s="74"/>
    </row>
    <row r="714" spans="1:26" ht="15.75" customHeight="1">
      <c r="A714" s="74"/>
      <c r="B714" s="74"/>
      <c r="C714" s="74"/>
      <c r="D714" s="74"/>
      <c r="E714" s="74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Q714" s="74"/>
      <c r="R714" s="74"/>
      <c r="S714" s="74"/>
      <c r="T714" s="74"/>
      <c r="U714" s="74"/>
      <c r="V714" s="74"/>
      <c r="W714" s="74"/>
      <c r="X714" s="74"/>
      <c r="Y714" s="74"/>
      <c r="Z714" s="74"/>
    </row>
    <row r="715" spans="1:26" ht="15.75" customHeight="1">
      <c r="A715" s="74"/>
      <c r="B715" s="74"/>
      <c r="C715" s="74"/>
      <c r="D715" s="74"/>
      <c r="E715" s="74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Q715" s="74"/>
      <c r="R715" s="74"/>
      <c r="S715" s="74"/>
      <c r="T715" s="74"/>
      <c r="U715" s="74"/>
      <c r="V715" s="74"/>
      <c r="W715" s="74"/>
      <c r="X715" s="74"/>
      <c r="Y715" s="74"/>
      <c r="Z715" s="74"/>
    </row>
    <row r="716" spans="1:26" ht="15.75" customHeight="1">
      <c r="A716" s="74"/>
      <c r="B716" s="74"/>
      <c r="C716" s="74"/>
      <c r="D716" s="74"/>
      <c r="E716" s="74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Q716" s="74"/>
      <c r="R716" s="74"/>
      <c r="S716" s="74"/>
      <c r="T716" s="74"/>
      <c r="U716" s="74"/>
      <c r="V716" s="74"/>
      <c r="W716" s="74"/>
      <c r="X716" s="74"/>
      <c r="Y716" s="74"/>
      <c r="Z716" s="74"/>
    </row>
    <row r="717" spans="1:26" ht="15.75" customHeight="1">
      <c r="A717" s="74"/>
      <c r="B717" s="74"/>
      <c r="C717" s="74"/>
      <c r="D717" s="74"/>
      <c r="E717" s="74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Q717" s="74"/>
      <c r="R717" s="74"/>
      <c r="S717" s="74"/>
      <c r="T717" s="74"/>
      <c r="U717" s="74"/>
      <c r="V717" s="74"/>
      <c r="W717" s="74"/>
      <c r="X717" s="74"/>
      <c r="Y717" s="74"/>
      <c r="Z717" s="74"/>
    </row>
    <row r="718" spans="1:26" ht="15.75" customHeight="1">
      <c r="A718" s="74"/>
      <c r="B718" s="74"/>
      <c r="C718" s="74"/>
      <c r="D718" s="74"/>
      <c r="E718" s="74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4"/>
      <c r="V718" s="74"/>
      <c r="W718" s="74"/>
      <c r="X718" s="74"/>
      <c r="Y718" s="74"/>
      <c r="Z718" s="74"/>
    </row>
    <row r="719" spans="1:26" ht="15.75" customHeight="1">
      <c r="A719" s="74"/>
      <c r="B719" s="74"/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Q719" s="74"/>
      <c r="R719" s="74"/>
      <c r="S719" s="74"/>
      <c r="T719" s="74"/>
      <c r="U719" s="74"/>
      <c r="V719" s="74"/>
      <c r="W719" s="74"/>
      <c r="X719" s="74"/>
      <c r="Y719" s="74"/>
      <c r="Z719" s="74"/>
    </row>
    <row r="720" spans="1:26" ht="15.75" customHeight="1">
      <c r="A720" s="74"/>
      <c r="B720" s="74"/>
      <c r="C720" s="74"/>
      <c r="D720" s="74"/>
      <c r="E720" s="74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Q720" s="74"/>
      <c r="R720" s="74"/>
      <c r="S720" s="74"/>
      <c r="T720" s="74"/>
      <c r="U720" s="74"/>
      <c r="V720" s="74"/>
      <c r="W720" s="74"/>
      <c r="X720" s="74"/>
      <c r="Y720" s="74"/>
      <c r="Z720" s="74"/>
    </row>
    <row r="721" spans="1:26" ht="15.75" customHeight="1">
      <c r="A721" s="74"/>
      <c r="B721" s="74"/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Q721" s="74"/>
      <c r="R721" s="74"/>
      <c r="S721" s="74"/>
      <c r="T721" s="74"/>
      <c r="U721" s="74"/>
      <c r="V721" s="74"/>
      <c r="W721" s="74"/>
      <c r="X721" s="74"/>
      <c r="Y721" s="74"/>
      <c r="Z721" s="74"/>
    </row>
    <row r="722" spans="1:26" ht="15.75" customHeight="1">
      <c r="A722" s="74"/>
      <c r="B722" s="74"/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  <c r="U722" s="74"/>
      <c r="V722" s="74"/>
      <c r="W722" s="74"/>
      <c r="X722" s="74"/>
      <c r="Y722" s="74"/>
      <c r="Z722" s="74"/>
    </row>
    <row r="723" spans="1:26" ht="15.75" customHeight="1">
      <c r="A723" s="74"/>
      <c r="B723" s="74"/>
      <c r="C723" s="74"/>
      <c r="D723" s="74"/>
      <c r="E723" s="74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Q723" s="74"/>
      <c r="R723" s="74"/>
      <c r="S723" s="74"/>
      <c r="T723" s="74"/>
      <c r="U723" s="74"/>
      <c r="V723" s="74"/>
      <c r="W723" s="74"/>
      <c r="X723" s="74"/>
      <c r="Y723" s="74"/>
      <c r="Z723" s="74"/>
    </row>
    <row r="724" spans="1:26" ht="15.75" customHeight="1">
      <c r="A724" s="74"/>
      <c r="B724" s="74"/>
      <c r="C724" s="74"/>
      <c r="D724" s="74"/>
      <c r="E724" s="74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Q724" s="74"/>
      <c r="R724" s="74"/>
      <c r="S724" s="74"/>
      <c r="T724" s="74"/>
      <c r="U724" s="74"/>
      <c r="V724" s="74"/>
      <c r="W724" s="74"/>
      <c r="X724" s="74"/>
      <c r="Y724" s="74"/>
      <c r="Z724" s="74"/>
    </row>
    <row r="725" spans="1:26" ht="15.75" customHeight="1">
      <c r="A725" s="74"/>
      <c r="B725" s="74"/>
      <c r="C725" s="74"/>
      <c r="D725" s="74"/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74"/>
      <c r="U725" s="74"/>
      <c r="V725" s="74"/>
      <c r="W725" s="74"/>
      <c r="X725" s="74"/>
      <c r="Y725" s="74"/>
      <c r="Z725" s="74"/>
    </row>
    <row r="726" spans="1:26" ht="15.75" customHeight="1">
      <c r="A726" s="74"/>
      <c r="B726" s="74"/>
      <c r="C726" s="74"/>
      <c r="D726" s="74"/>
      <c r="E726" s="74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Q726" s="74"/>
      <c r="R726" s="74"/>
      <c r="S726" s="74"/>
      <c r="T726" s="74"/>
      <c r="U726" s="74"/>
      <c r="V726" s="74"/>
      <c r="W726" s="74"/>
      <c r="X726" s="74"/>
      <c r="Y726" s="74"/>
      <c r="Z726" s="74"/>
    </row>
    <row r="727" spans="1:26" ht="15.75" customHeight="1">
      <c r="A727" s="74"/>
      <c r="B727" s="74"/>
      <c r="C727" s="74"/>
      <c r="D727" s="74"/>
      <c r="E727" s="74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Q727" s="74"/>
      <c r="R727" s="74"/>
      <c r="S727" s="74"/>
      <c r="T727" s="74"/>
      <c r="U727" s="74"/>
      <c r="V727" s="74"/>
      <c r="W727" s="74"/>
      <c r="X727" s="74"/>
      <c r="Y727" s="74"/>
      <c r="Z727" s="74"/>
    </row>
    <row r="728" spans="1:26" ht="15.75" customHeight="1">
      <c r="A728" s="74"/>
      <c r="B728" s="74"/>
      <c r="C728" s="74"/>
      <c r="D728" s="74"/>
      <c r="E728" s="74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Q728" s="74"/>
      <c r="R728" s="74"/>
      <c r="S728" s="74"/>
      <c r="T728" s="74"/>
      <c r="U728" s="74"/>
      <c r="V728" s="74"/>
      <c r="W728" s="74"/>
      <c r="X728" s="74"/>
      <c r="Y728" s="74"/>
      <c r="Z728" s="74"/>
    </row>
    <row r="729" spans="1:26" ht="15.75" customHeight="1">
      <c r="A729" s="74"/>
      <c r="B729" s="74"/>
      <c r="C729" s="74"/>
      <c r="D729" s="74"/>
      <c r="E729" s="74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Q729" s="74"/>
      <c r="R729" s="74"/>
      <c r="S729" s="74"/>
      <c r="T729" s="74"/>
      <c r="U729" s="74"/>
      <c r="V729" s="74"/>
      <c r="W729" s="74"/>
      <c r="X729" s="74"/>
      <c r="Y729" s="74"/>
      <c r="Z729" s="74"/>
    </row>
    <row r="730" spans="1:26" ht="15.75" customHeight="1">
      <c r="A730" s="74"/>
      <c r="B730" s="74"/>
      <c r="C730" s="74"/>
      <c r="D730" s="74"/>
      <c r="E730" s="74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Q730" s="74"/>
      <c r="R730" s="74"/>
      <c r="S730" s="74"/>
      <c r="T730" s="74"/>
      <c r="U730" s="74"/>
      <c r="V730" s="74"/>
      <c r="W730" s="74"/>
      <c r="X730" s="74"/>
      <c r="Y730" s="74"/>
      <c r="Z730" s="74"/>
    </row>
    <row r="731" spans="1:26" ht="15.75" customHeight="1">
      <c r="A731" s="74"/>
      <c r="B731" s="74"/>
      <c r="C731" s="74"/>
      <c r="D731" s="74"/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Q731" s="74"/>
      <c r="R731" s="74"/>
      <c r="S731" s="74"/>
      <c r="T731" s="74"/>
      <c r="U731" s="74"/>
      <c r="V731" s="74"/>
      <c r="W731" s="74"/>
      <c r="X731" s="74"/>
      <c r="Y731" s="74"/>
      <c r="Z731" s="74"/>
    </row>
    <row r="732" spans="1:26" ht="15.75" customHeight="1">
      <c r="A732" s="74"/>
      <c r="B732" s="74"/>
      <c r="C732" s="74"/>
      <c r="D732" s="74"/>
      <c r="E732" s="74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Q732" s="74"/>
      <c r="R732" s="74"/>
      <c r="S732" s="74"/>
      <c r="T732" s="74"/>
      <c r="U732" s="74"/>
      <c r="V732" s="74"/>
      <c r="W732" s="74"/>
      <c r="X732" s="74"/>
      <c r="Y732" s="74"/>
      <c r="Z732" s="74"/>
    </row>
    <row r="733" spans="1:26" ht="15.75" customHeight="1">
      <c r="A733" s="74"/>
      <c r="B733" s="74"/>
      <c r="C733" s="74"/>
      <c r="D733" s="74"/>
      <c r="E733" s="74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Q733" s="74"/>
      <c r="R733" s="74"/>
      <c r="S733" s="74"/>
      <c r="T733" s="74"/>
      <c r="U733" s="74"/>
      <c r="V733" s="74"/>
      <c r="W733" s="74"/>
      <c r="X733" s="74"/>
      <c r="Y733" s="74"/>
      <c r="Z733" s="74"/>
    </row>
    <row r="734" spans="1:26" ht="15.75" customHeight="1">
      <c r="A734" s="74"/>
      <c r="B734" s="74"/>
      <c r="C734" s="74"/>
      <c r="D734" s="74"/>
      <c r="E734" s="74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Q734" s="74"/>
      <c r="R734" s="74"/>
      <c r="S734" s="74"/>
      <c r="T734" s="74"/>
      <c r="U734" s="74"/>
      <c r="V734" s="74"/>
      <c r="W734" s="74"/>
      <c r="X734" s="74"/>
      <c r="Y734" s="74"/>
      <c r="Z734" s="74"/>
    </row>
    <row r="735" spans="1:26" ht="15.75" customHeight="1">
      <c r="A735" s="74"/>
      <c r="B735" s="74"/>
      <c r="C735" s="74"/>
      <c r="D735" s="74"/>
      <c r="E735" s="74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Q735" s="74"/>
      <c r="R735" s="74"/>
      <c r="S735" s="74"/>
      <c r="T735" s="74"/>
      <c r="U735" s="74"/>
      <c r="V735" s="74"/>
      <c r="W735" s="74"/>
      <c r="X735" s="74"/>
      <c r="Y735" s="74"/>
      <c r="Z735" s="74"/>
    </row>
    <row r="736" spans="1:26" ht="15.75" customHeight="1">
      <c r="A736" s="74"/>
      <c r="B736" s="74"/>
      <c r="C736" s="74"/>
      <c r="D736" s="74"/>
      <c r="E736" s="74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Q736" s="74"/>
      <c r="R736" s="74"/>
      <c r="S736" s="74"/>
      <c r="T736" s="74"/>
      <c r="U736" s="74"/>
      <c r="V736" s="74"/>
      <c r="W736" s="74"/>
      <c r="X736" s="74"/>
      <c r="Y736" s="74"/>
      <c r="Z736" s="74"/>
    </row>
    <row r="737" spans="1:26" ht="15.75" customHeight="1">
      <c r="A737" s="74"/>
      <c r="B737" s="74"/>
      <c r="C737" s="74"/>
      <c r="D737" s="74"/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Q737" s="74"/>
      <c r="R737" s="74"/>
      <c r="S737" s="74"/>
      <c r="T737" s="74"/>
      <c r="U737" s="74"/>
      <c r="V737" s="74"/>
      <c r="W737" s="74"/>
      <c r="X737" s="74"/>
      <c r="Y737" s="74"/>
      <c r="Z737" s="74"/>
    </row>
    <row r="738" spans="1:26" ht="15.75" customHeight="1">
      <c r="A738" s="74"/>
      <c r="B738" s="74"/>
      <c r="C738" s="74"/>
      <c r="D738" s="74"/>
      <c r="E738" s="74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Q738" s="74"/>
      <c r="R738" s="74"/>
      <c r="S738" s="74"/>
      <c r="T738" s="74"/>
      <c r="U738" s="74"/>
      <c r="V738" s="74"/>
      <c r="W738" s="74"/>
      <c r="X738" s="74"/>
      <c r="Y738" s="74"/>
      <c r="Z738" s="74"/>
    </row>
    <row r="739" spans="1:26" ht="15.75" customHeight="1">
      <c r="A739" s="74"/>
      <c r="B739" s="74"/>
      <c r="C739" s="74"/>
      <c r="D739" s="74"/>
      <c r="E739" s="74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Q739" s="74"/>
      <c r="R739" s="74"/>
      <c r="S739" s="74"/>
      <c r="T739" s="74"/>
      <c r="U739" s="74"/>
      <c r="V739" s="74"/>
      <c r="W739" s="74"/>
      <c r="X739" s="74"/>
      <c r="Y739" s="74"/>
      <c r="Z739" s="74"/>
    </row>
    <row r="740" spans="1:26" ht="15.75" customHeight="1">
      <c r="A740" s="74"/>
      <c r="B740" s="74"/>
      <c r="C740" s="74"/>
      <c r="D740" s="74"/>
      <c r="E740" s="74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Q740" s="74"/>
      <c r="R740" s="74"/>
      <c r="S740" s="74"/>
      <c r="T740" s="74"/>
      <c r="U740" s="74"/>
      <c r="V740" s="74"/>
      <c r="W740" s="74"/>
      <c r="X740" s="74"/>
      <c r="Y740" s="74"/>
      <c r="Z740" s="74"/>
    </row>
    <row r="741" spans="1:26" ht="15.75" customHeight="1">
      <c r="A741" s="74"/>
      <c r="B741" s="74"/>
      <c r="C741" s="74"/>
      <c r="D741" s="74"/>
      <c r="E741" s="74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Q741" s="74"/>
      <c r="R741" s="74"/>
      <c r="S741" s="74"/>
      <c r="T741" s="74"/>
      <c r="U741" s="74"/>
      <c r="V741" s="74"/>
      <c r="W741" s="74"/>
      <c r="X741" s="74"/>
      <c r="Y741" s="74"/>
      <c r="Z741" s="74"/>
    </row>
    <row r="742" spans="1:26" ht="15.75" customHeight="1">
      <c r="A742" s="74"/>
      <c r="B742" s="74"/>
      <c r="C742" s="74"/>
      <c r="D742" s="74"/>
      <c r="E742" s="74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Q742" s="74"/>
      <c r="R742" s="74"/>
      <c r="S742" s="74"/>
      <c r="T742" s="74"/>
      <c r="U742" s="74"/>
      <c r="V742" s="74"/>
      <c r="W742" s="74"/>
      <c r="X742" s="74"/>
      <c r="Y742" s="74"/>
      <c r="Z742" s="74"/>
    </row>
    <row r="743" spans="1:26" ht="15.75" customHeight="1">
      <c r="A743" s="74"/>
      <c r="B743" s="74"/>
      <c r="C743" s="74"/>
      <c r="D743" s="74"/>
      <c r="E743" s="74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Q743" s="74"/>
      <c r="R743" s="74"/>
      <c r="S743" s="74"/>
      <c r="T743" s="74"/>
      <c r="U743" s="74"/>
      <c r="V743" s="74"/>
      <c r="W743" s="74"/>
      <c r="X743" s="74"/>
      <c r="Y743" s="74"/>
      <c r="Z743" s="74"/>
    </row>
    <row r="744" spans="1:26" ht="15.75" customHeight="1">
      <c r="A744" s="74"/>
      <c r="B744" s="74"/>
      <c r="C744" s="74"/>
      <c r="D744" s="74"/>
      <c r="E744" s="74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Q744" s="74"/>
      <c r="R744" s="74"/>
      <c r="S744" s="74"/>
      <c r="T744" s="74"/>
      <c r="U744" s="74"/>
      <c r="V744" s="74"/>
      <c r="W744" s="74"/>
      <c r="X744" s="74"/>
      <c r="Y744" s="74"/>
      <c r="Z744" s="74"/>
    </row>
    <row r="745" spans="1:26" ht="15.75" customHeight="1">
      <c r="A745" s="74"/>
      <c r="B745" s="74"/>
      <c r="C745" s="74"/>
      <c r="D745" s="74"/>
      <c r="E745" s="74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Q745" s="74"/>
      <c r="R745" s="74"/>
      <c r="S745" s="74"/>
      <c r="T745" s="74"/>
      <c r="U745" s="74"/>
      <c r="V745" s="74"/>
      <c r="W745" s="74"/>
      <c r="X745" s="74"/>
      <c r="Y745" s="74"/>
      <c r="Z745" s="74"/>
    </row>
    <row r="746" spans="1:26" ht="15.75" customHeight="1">
      <c r="A746" s="74"/>
      <c r="B746" s="74"/>
      <c r="C746" s="74"/>
      <c r="D746" s="74"/>
      <c r="E746" s="74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Q746" s="74"/>
      <c r="R746" s="74"/>
      <c r="S746" s="74"/>
      <c r="T746" s="74"/>
      <c r="U746" s="74"/>
      <c r="V746" s="74"/>
      <c r="W746" s="74"/>
      <c r="X746" s="74"/>
      <c r="Y746" s="74"/>
      <c r="Z746" s="74"/>
    </row>
    <row r="747" spans="1:26" ht="15.75" customHeight="1">
      <c r="A747" s="74"/>
      <c r="B747" s="74"/>
      <c r="C747" s="74"/>
      <c r="D747" s="74"/>
      <c r="E747" s="74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Q747" s="74"/>
      <c r="R747" s="74"/>
      <c r="S747" s="74"/>
      <c r="T747" s="74"/>
      <c r="U747" s="74"/>
      <c r="V747" s="74"/>
      <c r="W747" s="74"/>
      <c r="X747" s="74"/>
      <c r="Y747" s="74"/>
      <c r="Z747" s="74"/>
    </row>
    <row r="748" spans="1:26" ht="15.75" customHeight="1">
      <c r="A748" s="74"/>
      <c r="B748" s="74"/>
      <c r="C748" s="74"/>
      <c r="D748" s="74"/>
      <c r="E748" s="74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Q748" s="74"/>
      <c r="R748" s="74"/>
      <c r="S748" s="74"/>
      <c r="T748" s="74"/>
      <c r="U748" s="74"/>
      <c r="V748" s="74"/>
      <c r="W748" s="74"/>
      <c r="X748" s="74"/>
      <c r="Y748" s="74"/>
      <c r="Z748" s="74"/>
    </row>
    <row r="749" spans="1:26" ht="15.75" customHeight="1">
      <c r="A749" s="74"/>
      <c r="B749" s="74"/>
      <c r="C749" s="74"/>
      <c r="D749" s="74"/>
      <c r="E749" s="74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Q749" s="74"/>
      <c r="R749" s="74"/>
      <c r="S749" s="74"/>
      <c r="T749" s="74"/>
      <c r="U749" s="74"/>
      <c r="V749" s="74"/>
      <c r="W749" s="74"/>
      <c r="X749" s="74"/>
      <c r="Y749" s="74"/>
      <c r="Z749" s="74"/>
    </row>
    <row r="750" spans="1:26" ht="15.75" customHeight="1">
      <c r="A750" s="74"/>
      <c r="B750" s="74"/>
      <c r="C750" s="74"/>
      <c r="D750" s="74"/>
      <c r="E750" s="74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Q750" s="74"/>
      <c r="R750" s="74"/>
      <c r="S750" s="74"/>
      <c r="T750" s="74"/>
      <c r="U750" s="74"/>
      <c r="V750" s="74"/>
      <c r="W750" s="74"/>
      <c r="X750" s="74"/>
      <c r="Y750" s="74"/>
      <c r="Z750" s="74"/>
    </row>
    <row r="751" spans="1:26" ht="15.75" customHeight="1">
      <c r="A751" s="74"/>
      <c r="B751" s="74"/>
      <c r="C751" s="74"/>
      <c r="D751" s="74"/>
      <c r="E751" s="74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Q751" s="74"/>
      <c r="R751" s="74"/>
      <c r="S751" s="74"/>
      <c r="T751" s="74"/>
      <c r="U751" s="74"/>
      <c r="V751" s="74"/>
      <c r="W751" s="74"/>
      <c r="X751" s="74"/>
      <c r="Y751" s="74"/>
      <c r="Z751" s="74"/>
    </row>
    <row r="752" spans="1:26" ht="15.75" customHeight="1">
      <c r="A752" s="74"/>
      <c r="B752" s="74"/>
      <c r="C752" s="74"/>
      <c r="D752" s="74"/>
      <c r="E752" s="74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Q752" s="74"/>
      <c r="R752" s="74"/>
      <c r="S752" s="74"/>
      <c r="T752" s="74"/>
      <c r="U752" s="74"/>
      <c r="V752" s="74"/>
      <c r="W752" s="74"/>
      <c r="X752" s="74"/>
      <c r="Y752" s="74"/>
      <c r="Z752" s="74"/>
    </row>
    <row r="753" spans="1:26" ht="15.75" customHeight="1">
      <c r="A753" s="74"/>
      <c r="B753" s="74"/>
      <c r="C753" s="74"/>
      <c r="D753" s="74"/>
      <c r="E753" s="74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Q753" s="74"/>
      <c r="R753" s="74"/>
      <c r="S753" s="74"/>
      <c r="T753" s="74"/>
      <c r="U753" s="74"/>
      <c r="V753" s="74"/>
      <c r="W753" s="74"/>
      <c r="X753" s="74"/>
      <c r="Y753" s="74"/>
      <c r="Z753" s="74"/>
    </row>
    <row r="754" spans="1:26" ht="15.75" customHeight="1">
      <c r="A754" s="74"/>
      <c r="B754" s="74"/>
      <c r="C754" s="74"/>
      <c r="D754" s="74"/>
      <c r="E754" s="74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Q754" s="74"/>
      <c r="R754" s="74"/>
      <c r="S754" s="74"/>
      <c r="T754" s="74"/>
      <c r="U754" s="74"/>
      <c r="V754" s="74"/>
      <c r="W754" s="74"/>
      <c r="X754" s="74"/>
      <c r="Y754" s="74"/>
      <c r="Z754" s="74"/>
    </row>
    <row r="755" spans="1:26" ht="15.75" customHeight="1">
      <c r="A755" s="74"/>
      <c r="B755" s="74"/>
      <c r="C755" s="74"/>
      <c r="D755" s="74"/>
      <c r="E755" s="74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Q755" s="74"/>
      <c r="R755" s="74"/>
      <c r="S755" s="74"/>
      <c r="T755" s="74"/>
      <c r="U755" s="74"/>
      <c r="V755" s="74"/>
      <c r="W755" s="74"/>
      <c r="X755" s="74"/>
      <c r="Y755" s="74"/>
      <c r="Z755" s="74"/>
    </row>
    <row r="756" spans="1:26" ht="15.75" customHeight="1">
      <c r="A756" s="74"/>
      <c r="B756" s="74"/>
      <c r="C756" s="74"/>
      <c r="D756" s="74"/>
      <c r="E756" s="74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Q756" s="74"/>
      <c r="R756" s="74"/>
      <c r="S756" s="74"/>
      <c r="T756" s="74"/>
      <c r="U756" s="74"/>
      <c r="V756" s="74"/>
      <c r="W756" s="74"/>
      <c r="X756" s="74"/>
      <c r="Y756" s="74"/>
      <c r="Z756" s="74"/>
    </row>
    <row r="757" spans="1:26" ht="15.75" customHeight="1">
      <c r="A757" s="74"/>
      <c r="B757" s="74"/>
      <c r="C757" s="74"/>
      <c r="D757" s="74"/>
      <c r="E757" s="74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Q757" s="74"/>
      <c r="R757" s="74"/>
      <c r="S757" s="74"/>
      <c r="T757" s="74"/>
      <c r="U757" s="74"/>
      <c r="V757" s="74"/>
      <c r="W757" s="74"/>
      <c r="X757" s="74"/>
      <c r="Y757" s="74"/>
      <c r="Z757" s="74"/>
    </row>
    <row r="758" spans="1:26" ht="15.75" customHeight="1">
      <c r="A758" s="74"/>
      <c r="B758" s="74"/>
      <c r="C758" s="74"/>
      <c r="D758" s="74"/>
      <c r="E758" s="74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Q758" s="74"/>
      <c r="R758" s="74"/>
      <c r="S758" s="74"/>
      <c r="T758" s="74"/>
      <c r="U758" s="74"/>
      <c r="V758" s="74"/>
      <c r="W758" s="74"/>
      <c r="X758" s="74"/>
      <c r="Y758" s="74"/>
      <c r="Z758" s="74"/>
    </row>
    <row r="759" spans="1:26" ht="15.75" customHeight="1">
      <c r="A759" s="74"/>
      <c r="B759" s="74"/>
      <c r="C759" s="74"/>
      <c r="D759" s="74"/>
      <c r="E759" s="74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Q759" s="74"/>
      <c r="R759" s="74"/>
      <c r="S759" s="74"/>
      <c r="T759" s="74"/>
      <c r="U759" s="74"/>
      <c r="V759" s="74"/>
      <c r="W759" s="74"/>
      <c r="X759" s="74"/>
      <c r="Y759" s="74"/>
      <c r="Z759" s="74"/>
    </row>
    <row r="760" spans="1:26" ht="15.75" customHeight="1">
      <c r="A760" s="74"/>
      <c r="B760" s="74"/>
      <c r="C760" s="74"/>
      <c r="D760" s="74"/>
      <c r="E760" s="74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Q760" s="74"/>
      <c r="R760" s="74"/>
      <c r="S760" s="74"/>
      <c r="T760" s="74"/>
      <c r="U760" s="74"/>
      <c r="V760" s="74"/>
      <c r="W760" s="74"/>
      <c r="X760" s="74"/>
      <c r="Y760" s="74"/>
      <c r="Z760" s="74"/>
    </row>
    <row r="761" spans="1:26" ht="15.75" customHeight="1">
      <c r="A761" s="74"/>
      <c r="B761" s="74"/>
      <c r="C761" s="74"/>
      <c r="D761" s="74"/>
      <c r="E761" s="74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Q761" s="74"/>
      <c r="R761" s="74"/>
      <c r="S761" s="74"/>
      <c r="T761" s="74"/>
      <c r="U761" s="74"/>
      <c r="V761" s="74"/>
      <c r="W761" s="74"/>
      <c r="X761" s="74"/>
      <c r="Y761" s="74"/>
      <c r="Z761" s="74"/>
    </row>
    <row r="762" spans="1:26" ht="15.75" customHeight="1">
      <c r="A762" s="74"/>
      <c r="B762" s="74"/>
      <c r="C762" s="74"/>
      <c r="D762" s="74"/>
      <c r="E762" s="74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Q762" s="74"/>
      <c r="R762" s="74"/>
      <c r="S762" s="74"/>
      <c r="T762" s="74"/>
      <c r="U762" s="74"/>
      <c r="V762" s="74"/>
      <c r="W762" s="74"/>
      <c r="X762" s="74"/>
      <c r="Y762" s="74"/>
      <c r="Z762" s="74"/>
    </row>
    <row r="763" spans="1:26" ht="15.75" customHeight="1">
      <c r="A763" s="74"/>
      <c r="B763" s="74"/>
      <c r="C763" s="74"/>
      <c r="D763" s="74"/>
      <c r="E763" s="74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Q763" s="74"/>
      <c r="R763" s="74"/>
      <c r="S763" s="74"/>
      <c r="T763" s="74"/>
      <c r="U763" s="74"/>
      <c r="V763" s="74"/>
      <c r="W763" s="74"/>
      <c r="X763" s="74"/>
      <c r="Y763" s="74"/>
      <c r="Z763" s="74"/>
    </row>
    <row r="764" spans="1:26" ht="15.75" customHeight="1">
      <c r="A764" s="74"/>
      <c r="B764" s="74"/>
      <c r="C764" s="74"/>
      <c r="D764" s="74"/>
      <c r="E764" s="74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Q764" s="74"/>
      <c r="R764" s="74"/>
      <c r="S764" s="74"/>
      <c r="T764" s="74"/>
      <c r="U764" s="74"/>
      <c r="V764" s="74"/>
      <c r="W764" s="74"/>
      <c r="X764" s="74"/>
      <c r="Y764" s="74"/>
      <c r="Z764" s="74"/>
    </row>
    <row r="765" spans="1:26" ht="15.75" customHeight="1">
      <c r="A765" s="74"/>
      <c r="B765" s="74"/>
      <c r="C765" s="74"/>
      <c r="D765" s="74"/>
      <c r="E765" s="74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Q765" s="74"/>
      <c r="R765" s="74"/>
      <c r="S765" s="74"/>
      <c r="T765" s="74"/>
      <c r="U765" s="74"/>
      <c r="V765" s="74"/>
      <c r="W765" s="74"/>
      <c r="X765" s="74"/>
      <c r="Y765" s="74"/>
      <c r="Z765" s="74"/>
    </row>
    <row r="766" spans="1:26" ht="15.75" customHeight="1">
      <c r="A766" s="74"/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Q766" s="74"/>
      <c r="R766" s="74"/>
      <c r="S766" s="74"/>
      <c r="T766" s="74"/>
      <c r="U766" s="74"/>
      <c r="V766" s="74"/>
      <c r="W766" s="74"/>
      <c r="X766" s="74"/>
      <c r="Y766" s="74"/>
      <c r="Z766" s="74"/>
    </row>
    <row r="767" spans="1:26" ht="15.75" customHeight="1">
      <c r="A767" s="74"/>
      <c r="B767" s="74"/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  <c r="U767" s="74"/>
      <c r="V767" s="74"/>
      <c r="W767" s="74"/>
      <c r="X767" s="74"/>
      <c r="Y767" s="74"/>
      <c r="Z767" s="74"/>
    </row>
    <row r="768" spans="1:26" ht="15.75" customHeight="1">
      <c r="A768" s="74"/>
      <c r="B768" s="74"/>
      <c r="C768" s="74"/>
      <c r="D768" s="74"/>
      <c r="E768" s="74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Q768" s="74"/>
      <c r="R768" s="74"/>
      <c r="S768" s="74"/>
      <c r="T768" s="74"/>
      <c r="U768" s="74"/>
      <c r="V768" s="74"/>
      <c r="W768" s="74"/>
      <c r="X768" s="74"/>
      <c r="Y768" s="74"/>
      <c r="Z768" s="74"/>
    </row>
    <row r="769" spans="1:26" ht="15.75" customHeight="1">
      <c r="A769" s="74"/>
      <c r="B769" s="74"/>
      <c r="C769" s="74"/>
      <c r="D769" s="74"/>
      <c r="E769" s="74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Q769" s="74"/>
      <c r="R769" s="74"/>
      <c r="S769" s="74"/>
      <c r="T769" s="74"/>
      <c r="U769" s="74"/>
      <c r="V769" s="74"/>
      <c r="W769" s="74"/>
      <c r="X769" s="74"/>
      <c r="Y769" s="74"/>
      <c r="Z769" s="74"/>
    </row>
    <row r="770" spans="1:26" ht="15.75" customHeight="1">
      <c r="A770" s="74"/>
      <c r="B770" s="74"/>
      <c r="C770" s="74"/>
      <c r="D770" s="74"/>
      <c r="E770" s="74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Q770" s="74"/>
      <c r="R770" s="74"/>
      <c r="S770" s="74"/>
      <c r="T770" s="74"/>
      <c r="U770" s="74"/>
      <c r="V770" s="74"/>
      <c r="W770" s="74"/>
      <c r="X770" s="74"/>
      <c r="Y770" s="74"/>
      <c r="Z770" s="74"/>
    </row>
    <row r="771" spans="1:26" ht="15.75" customHeight="1">
      <c r="A771" s="74"/>
      <c r="B771" s="74"/>
      <c r="C771" s="74"/>
      <c r="D771" s="74"/>
      <c r="E771" s="74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Q771" s="74"/>
      <c r="R771" s="74"/>
      <c r="S771" s="74"/>
      <c r="T771" s="74"/>
      <c r="U771" s="74"/>
      <c r="V771" s="74"/>
      <c r="W771" s="74"/>
      <c r="X771" s="74"/>
      <c r="Y771" s="74"/>
      <c r="Z771" s="74"/>
    </row>
    <row r="772" spans="1:26" ht="15.75" customHeight="1">
      <c r="A772" s="74"/>
      <c r="B772" s="74"/>
      <c r="C772" s="74"/>
      <c r="D772" s="74"/>
      <c r="E772" s="74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Q772" s="74"/>
      <c r="R772" s="74"/>
      <c r="S772" s="74"/>
      <c r="T772" s="74"/>
      <c r="U772" s="74"/>
      <c r="V772" s="74"/>
      <c r="W772" s="74"/>
      <c r="X772" s="74"/>
      <c r="Y772" s="74"/>
      <c r="Z772" s="74"/>
    </row>
    <row r="773" spans="1:26" ht="15.75" customHeight="1">
      <c r="A773" s="74"/>
      <c r="B773" s="74"/>
      <c r="C773" s="74"/>
      <c r="D773" s="74"/>
      <c r="E773" s="74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Q773" s="74"/>
      <c r="R773" s="74"/>
      <c r="S773" s="74"/>
      <c r="T773" s="74"/>
      <c r="U773" s="74"/>
      <c r="V773" s="74"/>
      <c r="W773" s="74"/>
      <c r="X773" s="74"/>
      <c r="Y773" s="74"/>
      <c r="Z773" s="74"/>
    </row>
    <row r="774" spans="1:26" ht="15.75" customHeight="1">
      <c r="A774" s="74"/>
      <c r="B774" s="74"/>
      <c r="C774" s="74"/>
      <c r="D774" s="74"/>
      <c r="E774" s="74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Q774" s="74"/>
      <c r="R774" s="74"/>
      <c r="S774" s="74"/>
      <c r="T774" s="74"/>
      <c r="U774" s="74"/>
      <c r="V774" s="74"/>
      <c r="W774" s="74"/>
      <c r="X774" s="74"/>
      <c r="Y774" s="74"/>
      <c r="Z774" s="74"/>
    </row>
    <row r="775" spans="1:26" ht="15.75" customHeight="1">
      <c r="A775" s="74"/>
      <c r="B775" s="74"/>
      <c r="C775" s="74"/>
      <c r="D775" s="74"/>
      <c r="E775" s="74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Q775" s="74"/>
      <c r="R775" s="74"/>
      <c r="S775" s="74"/>
      <c r="T775" s="74"/>
      <c r="U775" s="74"/>
      <c r="V775" s="74"/>
      <c r="W775" s="74"/>
      <c r="X775" s="74"/>
      <c r="Y775" s="74"/>
      <c r="Z775" s="74"/>
    </row>
    <row r="776" spans="1:26" ht="15.75" customHeight="1">
      <c r="A776" s="74"/>
      <c r="B776" s="74"/>
      <c r="C776" s="74"/>
      <c r="D776" s="74"/>
      <c r="E776" s="74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Q776" s="74"/>
      <c r="R776" s="74"/>
      <c r="S776" s="74"/>
      <c r="T776" s="74"/>
      <c r="U776" s="74"/>
      <c r="V776" s="74"/>
      <c r="W776" s="74"/>
      <c r="X776" s="74"/>
      <c r="Y776" s="74"/>
      <c r="Z776" s="74"/>
    </row>
    <row r="777" spans="1:26" ht="15.75" customHeight="1">
      <c r="A777" s="74"/>
      <c r="B777" s="74"/>
      <c r="C777" s="74"/>
      <c r="D777" s="74"/>
      <c r="E777" s="74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Q777" s="74"/>
      <c r="R777" s="74"/>
      <c r="S777" s="74"/>
      <c r="T777" s="74"/>
      <c r="U777" s="74"/>
      <c r="V777" s="74"/>
      <c r="W777" s="74"/>
      <c r="X777" s="74"/>
      <c r="Y777" s="74"/>
      <c r="Z777" s="74"/>
    </row>
    <row r="778" spans="1:26" ht="15.75" customHeight="1">
      <c r="A778" s="74"/>
      <c r="B778" s="74"/>
      <c r="C778" s="74"/>
      <c r="D778" s="74"/>
      <c r="E778" s="74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Q778" s="74"/>
      <c r="R778" s="74"/>
      <c r="S778" s="74"/>
      <c r="T778" s="74"/>
      <c r="U778" s="74"/>
      <c r="V778" s="74"/>
      <c r="W778" s="74"/>
      <c r="X778" s="74"/>
      <c r="Y778" s="74"/>
      <c r="Z778" s="74"/>
    </row>
    <row r="779" spans="1:26" ht="15.75" customHeight="1">
      <c r="A779" s="74"/>
      <c r="B779" s="74"/>
      <c r="C779" s="74"/>
      <c r="D779" s="74"/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74"/>
      <c r="U779" s="74"/>
      <c r="V779" s="74"/>
      <c r="W779" s="74"/>
      <c r="X779" s="74"/>
      <c r="Y779" s="74"/>
      <c r="Z779" s="74"/>
    </row>
    <row r="780" spans="1:26" ht="15.75" customHeight="1">
      <c r="A780" s="74"/>
      <c r="B780" s="74"/>
      <c r="C780" s="74"/>
      <c r="D780" s="74"/>
      <c r="E780" s="74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Q780" s="74"/>
      <c r="R780" s="74"/>
      <c r="S780" s="74"/>
      <c r="T780" s="74"/>
      <c r="U780" s="74"/>
      <c r="V780" s="74"/>
      <c r="W780" s="74"/>
      <c r="X780" s="74"/>
      <c r="Y780" s="74"/>
      <c r="Z780" s="74"/>
    </row>
    <row r="781" spans="1:26" ht="15.75" customHeight="1">
      <c r="A781" s="74"/>
      <c r="B781" s="74"/>
      <c r="C781" s="74"/>
      <c r="D781" s="74"/>
      <c r="E781" s="74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Q781" s="74"/>
      <c r="R781" s="74"/>
      <c r="S781" s="74"/>
      <c r="T781" s="74"/>
      <c r="U781" s="74"/>
      <c r="V781" s="74"/>
      <c r="W781" s="74"/>
      <c r="X781" s="74"/>
      <c r="Y781" s="74"/>
      <c r="Z781" s="74"/>
    </row>
    <row r="782" spans="1:26" ht="15.75" customHeight="1">
      <c r="A782" s="74"/>
      <c r="B782" s="74"/>
      <c r="C782" s="74"/>
      <c r="D782" s="74"/>
      <c r="E782" s="74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Q782" s="74"/>
      <c r="R782" s="74"/>
      <c r="S782" s="74"/>
      <c r="T782" s="74"/>
      <c r="U782" s="74"/>
      <c r="V782" s="74"/>
      <c r="W782" s="74"/>
      <c r="X782" s="74"/>
      <c r="Y782" s="74"/>
      <c r="Z782" s="74"/>
    </row>
    <row r="783" spans="1:26" ht="15.75" customHeight="1">
      <c r="A783" s="74"/>
      <c r="B783" s="74"/>
      <c r="C783" s="74"/>
      <c r="D783" s="74"/>
      <c r="E783" s="74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Q783" s="74"/>
      <c r="R783" s="74"/>
      <c r="S783" s="74"/>
      <c r="T783" s="74"/>
      <c r="U783" s="74"/>
      <c r="V783" s="74"/>
      <c r="W783" s="74"/>
      <c r="X783" s="74"/>
      <c r="Y783" s="74"/>
      <c r="Z783" s="74"/>
    </row>
    <row r="784" spans="1:26" ht="15.75" customHeight="1">
      <c r="A784" s="74"/>
      <c r="B784" s="74"/>
      <c r="C784" s="74"/>
      <c r="D784" s="74"/>
      <c r="E784" s="74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Q784" s="74"/>
      <c r="R784" s="74"/>
      <c r="S784" s="74"/>
      <c r="T784" s="74"/>
      <c r="U784" s="74"/>
      <c r="V784" s="74"/>
      <c r="W784" s="74"/>
      <c r="X784" s="74"/>
      <c r="Y784" s="74"/>
      <c r="Z784" s="74"/>
    </row>
    <row r="785" spans="1:26" ht="15.75" customHeight="1">
      <c r="A785" s="74"/>
      <c r="B785" s="74"/>
      <c r="C785" s="74"/>
      <c r="D785" s="74"/>
      <c r="E785" s="74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Q785" s="74"/>
      <c r="R785" s="74"/>
      <c r="S785" s="74"/>
      <c r="T785" s="74"/>
      <c r="U785" s="74"/>
      <c r="V785" s="74"/>
      <c r="W785" s="74"/>
      <c r="X785" s="74"/>
      <c r="Y785" s="74"/>
      <c r="Z785" s="74"/>
    </row>
    <row r="786" spans="1:26" ht="15.75" customHeight="1">
      <c r="A786" s="74"/>
      <c r="B786" s="74"/>
      <c r="C786" s="74"/>
      <c r="D786" s="74"/>
      <c r="E786" s="74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Q786" s="74"/>
      <c r="R786" s="74"/>
      <c r="S786" s="74"/>
      <c r="T786" s="74"/>
      <c r="U786" s="74"/>
      <c r="V786" s="74"/>
      <c r="W786" s="74"/>
      <c r="X786" s="74"/>
      <c r="Y786" s="74"/>
      <c r="Z786" s="74"/>
    </row>
    <row r="787" spans="1:26" ht="15.75" customHeight="1">
      <c r="A787" s="74"/>
      <c r="B787" s="74"/>
      <c r="C787" s="74"/>
      <c r="D787" s="74"/>
      <c r="E787" s="74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Q787" s="74"/>
      <c r="R787" s="74"/>
      <c r="S787" s="74"/>
      <c r="T787" s="74"/>
      <c r="U787" s="74"/>
      <c r="V787" s="74"/>
      <c r="W787" s="74"/>
      <c r="X787" s="74"/>
      <c r="Y787" s="74"/>
      <c r="Z787" s="74"/>
    </row>
    <row r="788" spans="1:26" ht="15.75" customHeight="1">
      <c r="A788" s="74"/>
      <c r="B788" s="74"/>
      <c r="C788" s="74"/>
      <c r="D788" s="74"/>
      <c r="E788" s="74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Q788" s="74"/>
      <c r="R788" s="74"/>
      <c r="S788" s="74"/>
      <c r="T788" s="74"/>
      <c r="U788" s="74"/>
      <c r="V788" s="74"/>
      <c r="W788" s="74"/>
      <c r="X788" s="74"/>
      <c r="Y788" s="74"/>
      <c r="Z788" s="74"/>
    </row>
    <row r="789" spans="1:26" ht="15.75" customHeight="1">
      <c r="A789" s="74"/>
      <c r="B789" s="74"/>
      <c r="C789" s="74"/>
      <c r="D789" s="74"/>
      <c r="E789" s="74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Q789" s="74"/>
      <c r="R789" s="74"/>
      <c r="S789" s="74"/>
      <c r="T789" s="74"/>
      <c r="U789" s="74"/>
      <c r="V789" s="74"/>
      <c r="W789" s="74"/>
      <c r="X789" s="74"/>
      <c r="Y789" s="74"/>
      <c r="Z789" s="74"/>
    </row>
    <row r="790" spans="1:26" ht="15.75" customHeight="1">
      <c r="A790" s="74"/>
      <c r="B790" s="74"/>
      <c r="C790" s="74"/>
      <c r="D790" s="74"/>
      <c r="E790" s="74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Q790" s="74"/>
      <c r="R790" s="74"/>
      <c r="S790" s="74"/>
      <c r="T790" s="74"/>
      <c r="U790" s="74"/>
      <c r="V790" s="74"/>
      <c r="W790" s="74"/>
      <c r="X790" s="74"/>
      <c r="Y790" s="74"/>
      <c r="Z790" s="74"/>
    </row>
    <row r="791" spans="1:26" ht="15.75" customHeight="1">
      <c r="A791" s="74"/>
      <c r="B791" s="74"/>
      <c r="C791" s="74"/>
      <c r="D791" s="74"/>
      <c r="E791" s="74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Q791" s="74"/>
      <c r="R791" s="74"/>
      <c r="S791" s="74"/>
      <c r="T791" s="74"/>
      <c r="U791" s="74"/>
      <c r="V791" s="74"/>
      <c r="W791" s="74"/>
      <c r="X791" s="74"/>
      <c r="Y791" s="74"/>
      <c r="Z791" s="74"/>
    </row>
    <row r="792" spans="1:26" ht="15.75" customHeight="1">
      <c r="A792" s="74"/>
      <c r="B792" s="74"/>
      <c r="C792" s="74"/>
      <c r="D792" s="74"/>
      <c r="E792" s="74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Q792" s="74"/>
      <c r="R792" s="74"/>
      <c r="S792" s="74"/>
      <c r="T792" s="74"/>
      <c r="U792" s="74"/>
      <c r="V792" s="74"/>
      <c r="W792" s="74"/>
      <c r="X792" s="74"/>
      <c r="Y792" s="74"/>
      <c r="Z792" s="74"/>
    </row>
    <row r="793" spans="1:26" ht="15.75" customHeight="1">
      <c r="A793" s="74"/>
      <c r="B793" s="74"/>
      <c r="C793" s="74"/>
      <c r="D793" s="74"/>
      <c r="E793" s="74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Q793" s="74"/>
      <c r="R793" s="74"/>
      <c r="S793" s="74"/>
      <c r="T793" s="74"/>
      <c r="U793" s="74"/>
      <c r="V793" s="74"/>
      <c r="W793" s="74"/>
      <c r="X793" s="74"/>
      <c r="Y793" s="74"/>
      <c r="Z793" s="74"/>
    </row>
    <row r="794" spans="1:26" ht="15.75" customHeight="1">
      <c r="A794" s="74"/>
      <c r="B794" s="74"/>
      <c r="C794" s="74"/>
      <c r="D794" s="74"/>
      <c r="E794" s="74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Q794" s="74"/>
      <c r="R794" s="74"/>
      <c r="S794" s="74"/>
      <c r="T794" s="74"/>
      <c r="U794" s="74"/>
      <c r="V794" s="74"/>
      <c r="W794" s="74"/>
      <c r="X794" s="74"/>
      <c r="Y794" s="74"/>
      <c r="Z794" s="74"/>
    </row>
    <row r="795" spans="1:26" ht="15.75" customHeight="1">
      <c r="A795" s="74"/>
      <c r="B795" s="74"/>
      <c r="C795" s="74"/>
      <c r="D795" s="74"/>
      <c r="E795" s="74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Q795" s="74"/>
      <c r="R795" s="74"/>
      <c r="S795" s="74"/>
      <c r="T795" s="74"/>
      <c r="U795" s="74"/>
      <c r="V795" s="74"/>
      <c r="W795" s="74"/>
      <c r="X795" s="74"/>
      <c r="Y795" s="74"/>
      <c r="Z795" s="74"/>
    </row>
    <row r="796" spans="1:26" ht="15.75" customHeight="1">
      <c r="A796" s="74"/>
      <c r="B796" s="74"/>
      <c r="C796" s="74"/>
      <c r="D796" s="74"/>
      <c r="E796" s="74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Q796" s="74"/>
      <c r="R796" s="74"/>
      <c r="S796" s="74"/>
      <c r="T796" s="74"/>
      <c r="U796" s="74"/>
      <c r="V796" s="74"/>
      <c r="W796" s="74"/>
      <c r="X796" s="74"/>
      <c r="Y796" s="74"/>
      <c r="Z796" s="74"/>
    </row>
    <row r="797" spans="1:26" ht="15.75" customHeight="1">
      <c r="A797" s="74"/>
      <c r="B797" s="74"/>
      <c r="C797" s="74"/>
      <c r="D797" s="74"/>
      <c r="E797" s="74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Q797" s="74"/>
      <c r="R797" s="74"/>
      <c r="S797" s="74"/>
      <c r="T797" s="74"/>
      <c r="U797" s="74"/>
      <c r="V797" s="74"/>
      <c r="W797" s="74"/>
      <c r="X797" s="74"/>
      <c r="Y797" s="74"/>
      <c r="Z797" s="74"/>
    </row>
    <row r="798" spans="1:26" ht="15.75" customHeight="1">
      <c r="A798" s="74"/>
      <c r="B798" s="74"/>
      <c r="C798" s="74"/>
      <c r="D798" s="74"/>
      <c r="E798" s="74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Q798" s="74"/>
      <c r="R798" s="74"/>
      <c r="S798" s="74"/>
      <c r="T798" s="74"/>
      <c r="U798" s="74"/>
      <c r="V798" s="74"/>
      <c r="W798" s="74"/>
      <c r="X798" s="74"/>
      <c r="Y798" s="74"/>
      <c r="Z798" s="74"/>
    </row>
    <row r="799" spans="1:26" ht="15.75" customHeight="1">
      <c r="A799" s="74"/>
      <c r="B799" s="74"/>
      <c r="C799" s="74"/>
      <c r="D799" s="74"/>
      <c r="E799" s="74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Q799" s="74"/>
      <c r="R799" s="74"/>
      <c r="S799" s="74"/>
      <c r="T799" s="74"/>
      <c r="U799" s="74"/>
      <c r="V799" s="74"/>
      <c r="W799" s="74"/>
      <c r="X799" s="74"/>
      <c r="Y799" s="74"/>
      <c r="Z799" s="74"/>
    </row>
    <row r="800" spans="1:26" ht="15.75" customHeight="1">
      <c r="A800" s="74"/>
      <c r="B800" s="74"/>
      <c r="C800" s="74"/>
      <c r="D800" s="74"/>
      <c r="E800" s="74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Q800" s="74"/>
      <c r="R800" s="74"/>
      <c r="S800" s="74"/>
      <c r="T800" s="74"/>
      <c r="U800" s="74"/>
      <c r="V800" s="74"/>
      <c r="W800" s="74"/>
      <c r="X800" s="74"/>
      <c r="Y800" s="74"/>
      <c r="Z800" s="74"/>
    </row>
    <row r="801" spans="1:26" ht="15.75" customHeight="1">
      <c r="A801" s="74"/>
      <c r="B801" s="74"/>
      <c r="C801" s="74"/>
      <c r="D801" s="74"/>
      <c r="E801" s="74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Q801" s="74"/>
      <c r="R801" s="74"/>
      <c r="S801" s="74"/>
      <c r="T801" s="74"/>
      <c r="U801" s="74"/>
      <c r="V801" s="74"/>
      <c r="W801" s="74"/>
      <c r="X801" s="74"/>
      <c r="Y801" s="74"/>
      <c r="Z801" s="74"/>
    </row>
    <row r="802" spans="1:26" ht="15.75" customHeight="1">
      <c r="A802" s="74"/>
      <c r="B802" s="74"/>
      <c r="C802" s="74"/>
      <c r="D802" s="74"/>
      <c r="E802" s="74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Q802" s="74"/>
      <c r="R802" s="74"/>
      <c r="S802" s="74"/>
      <c r="T802" s="74"/>
      <c r="U802" s="74"/>
      <c r="V802" s="74"/>
      <c r="W802" s="74"/>
      <c r="X802" s="74"/>
      <c r="Y802" s="74"/>
      <c r="Z802" s="74"/>
    </row>
    <row r="803" spans="1:26" ht="15.75" customHeight="1">
      <c r="A803" s="74"/>
      <c r="B803" s="74"/>
      <c r="C803" s="74"/>
      <c r="D803" s="74"/>
      <c r="E803" s="74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Q803" s="74"/>
      <c r="R803" s="74"/>
      <c r="S803" s="74"/>
      <c r="T803" s="74"/>
      <c r="U803" s="74"/>
      <c r="V803" s="74"/>
      <c r="W803" s="74"/>
      <c r="X803" s="74"/>
      <c r="Y803" s="74"/>
      <c r="Z803" s="74"/>
    </row>
    <row r="804" spans="1:26" ht="15.75" customHeight="1">
      <c r="A804" s="74"/>
      <c r="B804" s="74"/>
      <c r="C804" s="74"/>
      <c r="D804" s="74"/>
      <c r="E804" s="74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Q804" s="74"/>
      <c r="R804" s="74"/>
      <c r="S804" s="74"/>
      <c r="T804" s="74"/>
      <c r="U804" s="74"/>
      <c r="V804" s="74"/>
      <c r="W804" s="74"/>
      <c r="X804" s="74"/>
      <c r="Y804" s="74"/>
      <c r="Z804" s="74"/>
    </row>
    <row r="805" spans="1:26" ht="15.75" customHeight="1">
      <c r="A805" s="74"/>
      <c r="B805" s="74"/>
      <c r="C805" s="74"/>
      <c r="D805" s="74"/>
      <c r="E805" s="74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Q805" s="74"/>
      <c r="R805" s="74"/>
      <c r="S805" s="74"/>
      <c r="T805" s="74"/>
      <c r="U805" s="74"/>
      <c r="V805" s="74"/>
      <c r="W805" s="74"/>
      <c r="X805" s="74"/>
      <c r="Y805" s="74"/>
      <c r="Z805" s="74"/>
    </row>
    <row r="806" spans="1:26" ht="15.75" customHeight="1">
      <c r="A806" s="74"/>
      <c r="B806" s="74"/>
      <c r="C806" s="74"/>
      <c r="D806" s="74"/>
      <c r="E806" s="74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Q806" s="74"/>
      <c r="R806" s="74"/>
      <c r="S806" s="74"/>
      <c r="T806" s="74"/>
      <c r="U806" s="74"/>
      <c r="V806" s="74"/>
      <c r="W806" s="74"/>
      <c r="X806" s="74"/>
      <c r="Y806" s="74"/>
      <c r="Z806" s="74"/>
    </row>
    <row r="807" spans="1:26" ht="15.75" customHeight="1">
      <c r="A807" s="74"/>
      <c r="B807" s="74"/>
      <c r="C807" s="74"/>
      <c r="D807" s="74"/>
      <c r="E807" s="74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Q807" s="74"/>
      <c r="R807" s="74"/>
      <c r="S807" s="74"/>
      <c r="T807" s="74"/>
      <c r="U807" s="74"/>
      <c r="V807" s="74"/>
      <c r="W807" s="74"/>
      <c r="X807" s="74"/>
      <c r="Y807" s="74"/>
      <c r="Z807" s="74"/>
    </row>
    <row r="808" spans="1:26" ht="15.75" customHeight="1">
      <c r="A808" s="74"/>
      <c r="B808" s="74"/>
      <c r="C808" s="74"/>
      <c r="D808" s="74"/>
      <c r="E808" s="74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Q808" s="74"/>
      <c r="R808" s="74"/>
      <c r="S808" s="74"/>
      <c r="T808" s="74"/>
      <c r="U808" s="74"/>
      <c r="V808" s="74"/>
      <c r="W808" s="74"/>
      <c r="X808" s="74"/>
      <c r="Y808" s="74"/>
      <c r="Z808" s="74"/>
    </row>
    <row r="809" spans="1:26" ht="15.75" customHeight="1">
      <c r="A809" s="74"/>
      <c r="B809" s="74"/>
      <c r="C809" s="74"/>
      <c r="D809" s="74"/>
      <c r="E809" s="74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Q809" s="74"/>
      <c r="R809" s="74"/>
      <c r="S809" s="74"/>
      <c r="T809" s="74"/>
      <c r="U809" s="74"/>
      <c r="V809" s="74"/>
      <c r="W809" s="74"/>
      <c r="X809" s="74"/>
      <c r="Y809" s="74"/>
      <c r="Z809" s="74"/>
    </row>
    <row r="810" spans="1:26" ht="15.75" customHeight="1">
      <c r="A810" s="74"/>
      <c r="B810" s="74"/>
      <c r="C810" s="74"/>
      <c r="D810" s="74"/>
      <c r="E810" s="74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Q810" s="74"/>
      <c r="R810" s="74"/>
      <c r="S810" s="74"/>
      <c r="T810" s="74"/>
      <c r="U810" s="74"/>
      <c r="V810" s="74"/>
      <c r="W810" s="74"/>
      <c r="X810" s="74"/>
      <c r="Y810" s="74"/>
      <c r="Z810" s="74"/>
    </row>
    <row r="811" spans="1:26" ht="15.75" customHeight="1">
      <c r="A811" s="74"/>
      <c r="B811" s="74"/>
      <c r="C811" s="74"/>
      <c r="D811" s="74"/>
      <c r="E811" s="74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Q811" s="74"/>
      <c r="R811" s="74"/>
      <c r="S811" s="74"/>
      <c r="T811" s="74"/>
      <c r="U811" s="74"/>
      <c r="V811" s="74"/>
      <c r="W811" s="74"/>
      <c r="X811" s="74"/>
      <c r="Y811" s="74"/>
      <c r="Z811" s="74"/>
    </row>
    <row r="812" spans="1:26" ht="15.75" customHeight="1">
      <c r="A812" s="74"/>
      <c r="B812" s="74"/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74"/>
      <c r="U812" s="74"/>
      <c r="V812" s="74"/>
      <c r="W812" s="74"/>
      <c r="X812" s="74"/>
      <c r="Y812" s="74"/>
      <c r="Z812" s="74"/>
    </row>
    <row r="813" spans="1:26" ht="15.75" customHeight="1">
      <c r="A813" s="74"/>
      <c r="B813" s="74"/>
      <c r="C813" s="74"/>
      <c r="D813" s="74"/>
      <c r="E813" s="74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Q813" s="74"/>
      <c r="R813" s="74"/>
      <c r="S813" s="74"/>
      <c r="T813" s="74"/>
      <c r="U813" s="74"/>
      <c r="V813" s="74"/>
      <c r="W813" s="74"/>
      <c r="X813" s="74"/>
      <c r="Y813" s="74"/>
      <c r="Z813" s="74"/>
    </row>
    <row r="814" spans="1:26" ht="15.75" customHeight="1">
      <c r="A814" s="74"/>
      <c r="B814" s="74"/>
      <c r="C814" s="74"/>
      <c r="D814" s="74"/>
      <c r="E814" s="74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Q814" s="74"/>
      <c r="R814" s="74"/>
      <c r="S814" s="74"/>
      <c r="T814" s="74"/>
      <c r="U814" s="74"/>
      <c r="V814" s="74"/>
      <c r="W814" s="74"/>
      <c r="X814" s="74"/>
      <c r="Y814" s="74"/>
      <c r="Z814" s="74"/>
    </row>
    <row r="815" spans="1:26" ht="15.75" customHeight="1">
      <c r="A815" s="74"/>
      <c r="B815" s="74"/>
      <c r="C815" s="74"/>
      <c r="D815" s="74"/>
      <c r="E815" s="74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Q815" s="74"/>
      <c r="R815" s="74"/>
      <c r="S815" s="74"/>
      <c r="T815" s="74"/>
      <c r="U815" s="74"/>
      <c r="V815" s="74"/>
      <c r="W815" s="74"/>
      <c r="X815" s="74"/>
      <c r="Y815" s="74"/>
      <c r="Z815" s="74"/>
    </row>
    <row r="816" spans="1:26" ht="15.75" customHeight="1">
      <c r="A816" s="74"/>
      <c r="B816" s="74"/>
      <c r="C816" s="74"/>
      <c r="D816" s="74"/>
      <c r="E816" s="74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Q816" s="74"/>
      <c r="R816" s="74"/>
      <c r="S816" s="74"/>
      <c r="T816" s="74"/>
      <c r="U816" s="74"/>
      <c r="V816" s="74"/>
      <c r="W816" s="74"/>
      <c r="X816" s="74"/>
      <c r="Y816" s="74"/>
      <c r="Z816" s="74"/>
    </row>
    <row r="817" spans="1:26" ht="15.75" customHeight="1">
      <c r="A817" s="74"/>
      <c r="B817" s="74"/>
      <c r="C817" s="74"/>
      <c r="D817" s="74"/>
      <c r="E817" s="74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Q817" s="74"/>
      <c r="R817" s="74"/>
      <c r="S817" s="74"/>
      <c r="T817" s="74"/>
      <c r="U817" s="74"/>
      <c r="V817" s="74"/>
      <c r="W817" s="74"/>
      <c r="X817" s="74"/>
      <c r="Y817" s="74"/>
      <c r="Z817" s="74"/>
    </row>
    <row r="818" spans="1:26" ht="15.75" customHeight="1">
      <c r="A818" s="74"/>
      <c r="B818" s="74"/>
      <c r="C818" s="74"/>
      <c r="D818" s="74"/>
      <c r="E818" s="74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Q818" s="74"/>
      <c r="R818" s="74"/>
      <c r="S818" s="74"/>
      <c r="T818" s="74"/>
      <c r="U818" s="74"/>
      <c r="V818" s="74"/>
      <c r="W818" s="74"/>
      <c r="X818" s="74"/>
      <c r="Y818" s="74"/>
      <c r="Z818" s="74"/>
    </row>
    <row r="819" spans="1:26" ht="15.75" customHeight="1">
      <c r="A819" s="74"/>
      <c r="B819" s="74"/>
      <c r="C819" s="74"/>
      <c r="D819" s="74"/>
      <c r="E819" s="74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Q819" s="74"/>
      <c r="R819" s="74"/>
      <c r="S819" s="74"/>
      <c r="T819" s="74"/>
      <c r="U819" s="74"/>
      <c r="V819" s="74"/>
      <c r="W819" s="74"/>
      <c r="X819" s="74"/>
      <c r="Y819" s="74"/>
      <c r="Z819" s="74"/>
    </row>
    <row r="820" spans="1:26" ht="15.75" customHeight="1">
      <c r="A820" s="74"/>
      <c r="B820" s="74"/>
      <c r="C820" s="74"/>
      <c r="D820" s="74"/>
      <c r="E820" s="74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Q820" s="74"/>
      <c r="R820" s="74"/>
      <c r="S820" s="74"/>
      <c r="T820" s="74"/>
      <c r="U820" s="74"/>
      <c r="V820" s="74"/>
      <c r="W820" s="74"/>
      <c r="X820" s="74"/>
      <c r="Y820" s="74"/>
      <c r="Z820" s="74"/>
    </row>
    <row r="821" spans="1:26" ht="15.75" customHeight="1">
      <c r="A821" s="74"/>
      <c r="B821" s="74"/>
      <c r="C821" s="74"/>
      <c r="D821" s="74"/>
      <c r="E821" s="74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Q821" s="74"/>
      <c r="R821" s="74"/>
      <c r="S821" s="74"/>
      <c r="T821" s="74"/>
      <c r="U821" s="74"/>
      <c r="V821" s="74"/>
      <c r="W821" s="74"/>
      <c r="X821" s="74"/>
      <c r="Y821" s="74"/>
      <c r="Z821" s="74"/>
    </row>
    <row r="822" spans="1:26" ht="15.75" customHeight="1">
      <c r="A822" s="74"/>
      <c r="B822" s="74"/>
      <c r="C822" s="74"/>
      <c r="D822" s="74"/>
      <c r="E822" s="74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Q822" s="74"/>
      <c r="R822" s="74"/>
      <c r="S822" s="74"/>
      <c r="T822" s="74"/>
      <c r="U822" s="74"/>
      <c r="V822" s="74"/>
      <c r="W822" s="74"/>
      <c r="X822" s="74"/>
      <c r="Y822" s="74"/>
      <c r="Z822" s="74"/>
    </row>
    <row r="823" spans="1:26" ht="15.75" customHeight="1">
      <c r="A823" s="74"/>
      <c r="B823" s="74"/>
      <c r="C823" s="74"/>
      <c r="D823" s="74"/>
      <c r="E823" s="74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Q823" s="74"/>
      <c r="R823" s="74"/>
      <c r="S823" s="74"/>
      <c r="T823" s="74"/>
      <c r="U823" s="74"/>
      <c r="V823" s="74"/>
      <c r="W823" s="74"/>
      <c r="X823" s="74"/>
      <c r="Y823" s="74"/>
      <c r="Z823" s="74"/>
    </row>
    <row r="824" spans="1:26" ht="15.75" customHeight="1">
      <c r="A824" s="74"/>
      <c r="B824" s="74"/>
      <c r="C824" s="74"/>
      <c r="D824" s="74"/>
      <c r="E824" s="74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Q824" s="74"/>
      <c r="R824" s="74"/>
      <c r="S824" s="74"/>
      <c r="T824" s="74"/>
      <c r="U824" s="74"/>
      <c r="V824" s="74"/>
      <c r="W824" s="74"/>
      <c r="X824" s="74"/>
      <c r="Y824" s="74"/>
      <c r="Z824" s="74"/>
    </row>
    <row r="825" spans="1:26" ht="15.75" customHeight="1">
      <c r="A825" s="74"/>
      <c r="B825" s="74"/>
      <c r="C825" s="74"/>
      <c r="D825" s="74"/>
      <c r="E825" s="74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Q825" s="74"/>
      <c r="R825" s="74"/>
      <c r="S825" s="74"/>
      <c r="T825" s="74"/>
      <c r="U825" s="74"/>
      <c r="V825" s="74"/>
      <c r="W825" s="74"/>
      <c r="X825" s="74"/>
      <c r="Y825" s="74"/>
      <c r="Z825" s="74"/>
    </row>
    <row r="826" spans="1:26" ht="15.75" customHeight="1">
      <c r="A826" s="74"/>
      <c r="B826" s="74"/>
      <c r="C826" s="74"/>
      <c r="D826" s="74"/>
      <c r="E826" s="74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Q826" s="74"/>
      <c r="R826" s="74"/>
      <c r="S826" s="74"/>
      <c r="T826" s="74"/>
      <c r="U826" s="74"/>
      <c r="V826" s="74"/>
      <c r="W826" s="74"/>
      <c r="X826" s="74"/>
      <c r="Y826" s="74"/>
      <c r="Z826" s="74"/>
    </row>
    <row r="827" spans="1:26" ht="15.75" customHeight="1">
      <c r="A827" s="74"/>
      <c r="B827" s="74"/>
      <c r="C827" s="74"/>
      <c r="D827" s="74"/>
      <c r="E827" s="74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Q827" s="74"/>
      <c r="R827" s="74"/>
      <c r="S827" s="74"/>
      <c r="T827" s="74"/>
      <c r="U827" s="74"/>
      <c r="V827" s="74"/>
      <c r="W827" s="74"/>
      <c r="X827" s="74"/>
      <c r="Y827" s="74"/>
      <c r="Z827" s="74"/>
    </row>
    <row r="828" spans="1:26" ht="15.75" customHeight="1">
      <c r="A828" s="74"/>
      <c r="B828" s="74"/>
      <c r="C828" s="74"/>
      <c r="D828" s="74"/>
      <c r="E828" s="74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Q828" s="74"/>
      <c r="R828" s="74"/>
      <c r="S828" s="74"/>
      <c r="T828" s="74"/>
      <c r="U828" s="74"/>
      <c r="V828" s="74"/>
      <c r="W828" s="74"/>
      <c r="X828" s="74"/>
      <c r="Y828" s="74"/>
      <c r="Z828" s="74"/>
    </row>
    <row r="829" spans="1:26" ht="15.75" customHeight="1">
      <c r="A829" s="74"/>
      <c r="B829" s="74"/>
      <c r="C829" s="74"/>
      <c r="D829" s="74"/>
      <c r="E829" s="74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Q829" s="74"/>
      <c r="R829" s="74"/>
      <c r="S829" s="74"/>
      <c r="T829" s="74"/>
      <c r="U829" s="74"/>
      <c r="V829" s="74"/>
      <c r="W829" s="74"/>
      <c r="X829" s="74"/>
      <c r="Y829" s="74"/>
      <c r="Z829" s="74"/>
    </row>
    <row r="830" spans="1:26" ht="15.75" customHeight="1">
      <c r="A830" s="74"/>
      <c r="B830" s="74"/>
      <c r="C830" s="74"/>
      <c r="D830" s="74"/>
      <c r="E830" s="74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Q830" s="74"/>
      <c r="R830" s="74"/>
      <c r="S830" s="74"/>
      <c r="T830" s="74"/>
      <c r="U830" s="74"/>
      <c r="V830" s="74"/>
      <c r="W830" s="74"/>
      <c r="X830" s="74"/>
      <c r="Y830" s="74"/>
      <c r="Z830" s="74"/>
    </row>
    <row r="831" spans="1:26" ht="15.75" customHeight="1">
      <c r="A831" s="74"/>
      <c r="B831" s="74"/>
      <c r="C831" s="74"/>
      <c r="D831" s="74"/>
      <c r="E831" s="74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Q831" s="74"/>
      <c r="R831" s="74"/>
      <c r="S831" s="74"/>
      <c r="T831" s="74"/>
      <c r="U831" s="74"/>
      <c r="V831" s="74"/>
      <c r="W831" s="74"/>
      <c r="X831" s="74"/>
      <c r="Y831" s="74"/>
      <c r="Z831" s="74"/>
    </row>
    <row r="832" spans="1:26" ht="15.75" customHeight="1">
      <c r="A832" s="74"/>
      <c r="B832" s="74"/>
      <c r="C832" s="74"/>
      <c r="D832" s="74"/>
      <c r="E832" s="74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Q832" s="74"/>
      <c r="R832" s="74"/>
      <c r="S832" s="74"/>
      <c r="T832" s="74"/>
      <c r="U832" s="74"/>
      <c r="V832" s="74"/>
      <c r="W832" s="74"/>
      <c r="X832" s="74"/>
      <c r="Y832" s="74"/>
      <c r="Z832" s="74"/>
    </row>
    <row r="833" spans="1:26" ht="15.75" customHeight="1">
      <c r="A833" s="74"/>
      <c r="B833" s="74"/>
      <c r="C833" s="74"/>
      <c r="D833" s="74"/>
      <c r="E833" s="74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Q833" s="74"/>
      <c r="R833" s="74"/>
      <c r="S833" s="74"/>
      <c r="T833" s="74"/>
      <c r="U833" s="74"/>
      <c r="V833" s="74"/>
      <c r="W833" s="74"/>
      <c r="X833" s="74"/>
      <c r="Y833" s="74"/>
      <c r="Z833" s="74"/>
    </row>
    <row r="834" spans="1:26" ht="15.75" customHeight="1">
      <c r="A834" s="74"/>
      <c r="B834" s="74"/>
      <c r="C834" s="74"/>
      <c r="D834" s="74"/>
      <c r="E834" s="74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Q834" s="74"/>
      <c r="R834" s="74"/>
      <c r="S834" s="74"/>
      <c r="T834" s="74"/>
      <c r="U834" s="74"/>
      <c r="V834" s="74"/>
      <c r="W834" s="74"/>
      <c r="X834" s="74"/>
      <c r="Y834" s="74"/>
      <c r="Z834" s="74"/>
    </row>
    <row r="835" spans="1:26" ht="15.75" customHeight="1">
      <c r="A835" s="74"/>
      <c r="B835" s="74"/>
      <c r="C835" s="74"/>
      <c r="D835" s="74"/>
      <c r="E835" s="74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Q835" s="74"/>
      <c r="R835" s="74"/>
      <c r="S835" s="74"/>
      <c r="T835" s="74"/>
      <c r="U835" s="74"/>
      <c r="V835" s="74"/>
      <c r="W835" s="74"/>
      <c r="X835" s="74"/>
      <c r="Y835" s="74"/>
      <c r="Z835" s="74"/>
    </row>
    <row r="836" spans="1:26" ht="15.75" customHeight="1">
      <c r="A836" s="74"/>
      <c r="B836" s="74"/>
      <c r="C836" s="74"/>
      <c r="D836" s="74"/>
      <c r="E836" s="74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Q836" s="74"/>
      <c r="R836" s="74"/>
      <c r="S836" s="74"/>
      <c r="T836" s="74"/>
      <c r="U836" s="74"/>
      <c r="V836" s="74"/>
      <c r="W836" s="74"/>
      <c r="X836" s="74"/>
      <c r="Y836" s="74"/>
      <c r="Z836" s="74"/>
    </row>
    <row r="837" spans="1:26" ht="15.75" customHeight="1">
      <c r="A837" s="74"/>
      <c r="B837" s="74"/>
      <c r="C837" s="74"/>
      <c r="D837" s="74"/>
      <c r="E837" s="74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Q837" s="74"/>
      <c r="R837" s="74"/>
      <c r="S837" s="74"/>
      <c r="T837" s="74"/>
      <c r="U837" s="74"/>
      <c r="V837" s="74"/>
      <c r="W837" s="74"/>
      <c r="X837" s="74"/>
      <c r="Y837" s="74"/>
      <c r="Z837" s="74"/>
    </row>
    <row r="838" spans="1:26" ht="15.75" customHeight="1">
      <c r="A838" s="74"/>
      <c r="B838" s="74"/>
      <c r="C838" s="74"/>
      <c r="D838" s="74"/>
      <c r="E838" s="74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Q838" s="74"/>
      <c r="R838" s="74"/>
      <c r="S838" s="74"/>
      <c r="T838" s="74"/>
      <c r="U838" s="74"/>
      <c r="V838" s="74"/>
      <c r="W838" s="74"/>
      <c r="X838" s="74"/>
      <c r="Y838" s="74"/>
      <c r="Z838" s="74"/>
    </row>
    <row r="839" spans="1:26" ht="15.75" customHeight="1">
      <c r="A839" s="74"/>
      <c r="B839" s="74"/>
      <c r="C839" s="74"/>
      <c r="D839" s="74"/>
      <c r="E839" s="74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Q839" s="74"/>
      <c r="R839" s="74"/>
      <c r="S839" s="74"/>
      <c r="T839" s="74"/>
      <c r="U839" s="74"/>
      <c r="V839" s="74"/>
      <c r="W839" s="74"/>
      <c r="X839" s="74"/>
      <c r="Y839" s="74"/>
      <c r="Z839" s="74"/>
    </row>
    <row r="840" spans="1:26" ht="15.75" customHeight="1">
      <c r="A840" s="74"/>
      <c r="B840" s="74"/>
      <c r="C840" s="74"/>
      <c r="D840" s="74"/>
      <c r="E840" s="74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Q840" s="74"/>
      <c r="R840" s="74"/>
      <c r="S840" s="74"/>
      <c r="T840" s="74"/>
      <c r="U840" s="74"/>
      <c r="V840" s="74"/>
      <c r="W840" s="74"/>
      <c r="X840" s="74"/>
      <c r="Y840" s="74"/>
      <c r="Z840" s="74"/>
    </row>
    <row r="841" spans="1:26" ht="15.75" customHeight="1">
      <c r="A841" s="74"/>
      <c r="B841" s="74"/>
      <c r="C841" s="74"/>
      <c r="D841" s="74"/>
      <c r="E841" s="74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Q841" s="74"/>
      <c r="R841" s="74"/>
      <c r="S841" s="74"/>
      <c r="T841" s="74"/>
      <c r="U841" s="74"/>
      <c r="V841" s="74"/>
      <c r="W841" s="74"/>
      <c r="X841" s="74"/>
      <c r="Y841" s="74"/>
      <c r="Z841" s="74"/>
    </row>
    <row r="842" spans="1:26" ht="15.75" customHeight="1">
      <c r="A842" s="74"/>
      <c r="B842" s="74"/>
      <c r="C842" s="74"/>
      <c r="D842" s="74"/>
      <c r="E842" s="74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Q842" s="74"/>
      <c r="R842" s="74"/>
      <c r="S842" s="74"/>
      <c r="T842" s="74"/>
      <c r="U842" s="74"/>
      <c r="V842" s="74"/>
      <c r="W842" s="74"/>
      <c r="X842" s="74"/>
      <c r="Y842" s="74"/>
      <c r="Z842" s="74"/>
    </row>
    <row r="843" spans="1:26" ht="15.75" customHeight="1">
      <c r="A843" s="74"/>
      <c r="B843" s="74"/>
      <c r="C843" s="74"/>
      <c r="D843" s="74"/>
      <c r="E843" s="74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Q843" s="74"/>
      <c r="R843" s="74"/>
      <c r="S843" s="74"/>
      <c r="T843" s="74"/>
      <c r="U843" s="74"/>
      <c r="V843" s="74"/>
      <c r="W843" s="74"/>
      <c r="X843" s="74"/>
      <c r="Y843" s="74"/>
      <c r="Z843" s="74"/>
    </row>
    <row r="844" spans="1:26" ht="15.75" customHeight="1">
      <c r="A844" s="74"/>
      <c r="B844" s="74"/>
      <c r="C844" s="74"/>
      <c r="D844" s="74"/>
      <c r="E844" s="74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Q844" s="74"/>
      <c r="R844" s="74"/>
      <c r="S844" s="74"/>
      <c r="T844" s="74"/>
      <c r="U844" s="74"/>
      <c r="V844" s="74"/>
      <c r="W844" s="74"/>
      <c r="X844" s="74"/>
      <c r="Y844" s="74"/>
      <c r="Z844" s="74"/>
    </row>
    <row r="845" spans="1:26" ht="15.75" customHeight="1">
      <c r="A845" s="74"/>
      <c r="B845" s="74"/>
      <c r="C845" s="74"/>
      <c r="D845" s="74"/>
      <c r="E845" s="74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Q845" s="74"/>
      <c r="R845" s="74"/>
      <c r="S845" s="74"/>
      <c r="T845" s="74"/>
      <c r="U845" s="74"/>
      <c r="V845" s="74"/>
      <c r="W845" s="74"/>
      <c r="X845" s="74"/>
      <c r="Y845" s="74"/>
      <c r="Z845" s="74"/>
    </row>
    <row r="846" spans="1:26" ht="15.75" customHeight="1">
      <c r="A846" s="74"/>
      <c r="B846" s="74"/>
      <c r="C846" s="74"/>
      <c r="D846" s="74"/>
      <c r="E846" s="74"/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  <c r="Q846" s="74"/>
      <c r="R846" s="74"/>
      <c r="S846" s="74"/>
      <c r="T846" s="74"/>
      <c r="U846" s="74"/>
      <c r="V846" s="74"/>
      <c r="W846" s="74"/>
      <c r="X846" s="74"/>
      <c r="Y846" s="74"/>
      <c r="Z846" s="74"/>
    </row>
    <row r="847" spans="1:26" ht="15.75" customHeight="1">
      <c r="A847" s="74"/>
      <c r="B847" s="74"/>
      <c r="C847" s="74"/>
      <c r="D847" s="74"/>
      <c r="E847" s="74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  <c r="Q847" s="74"/>
      <c r="R847" s="74"/>
      <c r="S847" s="74"/>
      <c r="T847" s="74"/>
      <c r="U847" s="74"/>
      <c r="V847" s="74"/>
      <c r="W847" s="74"/>
      <c r="X847" s="74"/>
      <c r="Y847" s="74"/>
      <c r="Z847" s="74"/>
    </row>
    <row r="848" spans="1:26" ht="15.75" customHeight="1">
      <c r="A848" s="74"/>
      <c r="B848" s="74"/>
      <c r="C848" s="74"/>
      <c r="D848" s="74"/>
      <c r="E848" s="74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Q848" s="74"/>
      <c r="R848" s="74"/>
      <c r="S848" s="74"/>
      <c r="T848" s="74"/>
      <c r="U848" s="74"/>
      <c r="V848" s="74"/>
      <c r="W848" s="74"/>
      <c r="X848" s="74"/>
      <c r="Y848" s="74"/>
      <c r="Z848" s="74"/>
    </row>
    <row r="849" spans="1:26" ht="15.75" customHeight="1">
      <c r="A849" s="74"/>
      <c r="B849" s="74"/>
      <c r="C849" s="74"/>
      <c r="D849" s="74"/>
      <c r="E849" s="74"/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  <c r="Q849" s="74"/>
      <c r="R849" s="74"/>
      <c r="S849" s="74"/>
      <c r="T849" s="74"/>
      <c r="U849" s="74"/>
      <c r="V849" s="74"/>
      <c r="W849" s="74"/>
      <c r="X849" s="74"/>
      <c r="Y849" s="74"/>
      <c r="Z849" s="74"/>
    </row>
    <row r="850" spans="1:26" ht="15.75" customHeight="1">
      <c r="A850" s="74"/>
      <c r="B850" s="74"/>
      <c r="C850" s="74"/>
      <c r="D850" s="74"/>
      <c r="E850" s="74"/>
      <c r="F850" s="74"/>
      <c r="G850" s="74"/>
      <c r="H850" s="74"/>
      <c r="I850" s="74"/>
      <c r="J850" s="74"/>
      <c r="K850" s="74"/>
      <c r="L850" s="74"/>
      <c r="M850" s="74"/>
      <c r="N850" s="74"/>
      <c r="O850" s="74"/>
      <c r="P850" s="74"/>
      <c r="Q850" s="74"/>
      <c r="R850" s="74"/>
      <c r="S850" s="74"/>
      <c r="T850" s="74"/>
      <c r="U850" s="74"/>
      <c r="V850" s="74"/>
      <c r="W850" s="74"/>
      <c r="X850" s="74"/>
      <c r="Y850" s="74"/>
      <c r="Z850" s="74"/>
    </row>
    <row r="851" spans="1:26" ht="15.75" customHeight="1">
      <c r="A851" s="74"/>
      <c r="B851" s="74"/>
      <c r="C851" s="74"/>
      <c r="D851" s="74"/>
      <c r="E851" s="74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Q851" s="74"/>
      <c r="R851" s="74"/>
      <c r="S851" s="74"/>
      <c r="T851" s="74"/>
      <c r="U851" s="74"/>
      <c r="V851" s="74"/>
      <c r="W851" s="74"/>
      <c r="X851" s="74"/>
      <c r="Y851" s="74"/>
      <c r="Z851" s="74"/>
    </row>
    <row r="852" spans="1:26" ht="15.75" customHeight="1">
      <c r="A852" s="74"/>
      <c r="B852" s="74"/>
      <c r="C852" s="74"/>
      <c r="D852" s="74"/>
      <c r="E852" s="74"/>
      <c r="F852" s="74"/>
      <c r="G852" s="74"/>
      <c r="H852" s="74"/>
      <c r="I852" s="74"/>
      <c r="J852" s="74"/>
      <c r="K852" s="74"/>
      <c r="L852" s="74"/>
      <c r="M852" s="74"/>
      <c r="N852" s="74"/>
      <c r="O852" s="74"/>
      <c r="P852" s="74"/>
      <c r="Q852" s="74"/>
      <c r="R852" s="74"/>
      <c r="S852" s="74"/>
      <c r="T852" s="74"/>
      <c r="U852" s="74"/>
      <c r="V852" s="74"/>
      <c r="W852" s="74"/>
      <c r="X852" s="74"/>
      <c r="Y852" s="74"/>
      <c r="Z852" s="74"/>
    </row>
    <row r="853" spans="1:26" ht="15.75" customHeight="1">
      <c r="A853" s="74"/>
      <c r="B853" s="74"/>
      <c r="C853" s="74"/>
      <c r="D853" s="74"/>
      <c r="E853" s="74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Q853" s="74"/>
      <c r="R853" s="74"/>
      <c r="S853" s="74"/>
      <c r="T853" s="74"/>
      <c r="U853" s="74"/>
      <c r="V853" s="74"/>
      <c r="W853" s="74"/>
      <c r="X853" s="74"/>
      <c r="Y853" s="74"/>
      <c r="Z853" s="74"/>
    </row>
    <row r="854" spans="1:26" ht="15.75" customHeight="1">
      <c r="A854" s="74"/>
      <c r="B854" s="74"/>
      <c r="C854" s="74"/>
      <c r="D854" s="74"/>
      <c r="E854" s="74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Q854" s="74"/>
      <c r="R854" s="74"/>
      <c r="S854" s="74"/>
      <c r="T854" s="74"/>
      <c r="U854" s="74"/>
      <c r="V854" s="74"/>
      <c r="W854" s="74"/>
      <c r="X854" s="74"/>
      <c r="Y854" s="74"/>
      <c r="Z854" s="74"/>
    </row>
    <row r="855" spans="1:26" ht="15.75" customHeight="1">
      <c r="A855" s="74"/>
      <c r="B855" s="74"/>
      <c r="C855" s="74"/>
      <c r="D855" s="74"/>
      <c r="E855" s="74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Q855" s="74"/>
      <c r="R855" s="74"/>
      <c r="S855" s="74"/>
      <c r="T855" s="74"/>
      <c r="U855" s="74"/>
      <c r="V855" s="74"/>
      <c r="W855" s="74"/>
      <c r="X855" s="74"/>
      <c r="Y855" s="74"/>
      <c r="Z855" s="74"/>
    </row>
    <row r="856" spans="1:26" ht="15.75" customHeight="1">
      <c r="A856" s="74"/>
      <c r="B856" s="74"/>
      <c r="C856" s="74"/>
      <c r="D856" s="74"/>
      <c r="E856" s="74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Q856" s="74"/>
      <c r="R856" s="74"/>
      <c r="S856" s="74"/>
      <c r="T856" s="74"/>
      <c r="U856" s="74"/>
      <c r="V856" s="74"/>
      <c r="W856" s="74"/>
      <c r="X856" s="74"/>
      <c r="Y856" s="74"/>
      <c r="Z856" s="74"/>
    </row>
    <row r="857" spans="1:26" ht="15.75" customHeight="1">
      <c r="A857" s="74"/>
      <c r="B857" s="74"/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Q857" s="74"/>
      <c r="R857" s="74"/>
      <c r="S857" s="74"/>
      <c r="T857" s="74"/>
      <c r="U857" s="74"/>
      <c r="V857" s="74"/>
      <c r="W857" s="74"/>
      <c r="X857" s="74"/>
      <c r="Y857" s="74"/>
      <c r="Z857" s="74"/>
    </row>
    <row r="858" spans="1:26" ht="15.75" customHeight="1">
      <c r="A858" s="74"/>
      <c r="B858" s="74"/>
      <c r="C858" s="74"/>
      <c r="D858" s="74"/>
      <c r="E858" s="74"/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  <c r="Q858" s="74"/>
      <c r="R858" s="74"/>
      <c r="S858" s="74"/>
      <c r="T858" s="74"/>
      <c r="U858" s="74"/>
      <c r="V858" s="74"/>
      <c r="W858" s="74"/>
      <c r="X858" s="74"/>
      <c r="Y858" s="74"/>
      <c r="Z858" s="74"/>
    </row>
    <row r="859" spans="1:26" ht="15.75" customHeight="1">
      <c r="A859" s="74"/>
      <c r="B859" s="74"/>
      <c r="C859" s="74"/>
      <c r="D859" s="74"/>
      <c r="E859" s="74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  <c r="Q859" s="74"/>
      <c r="R859" s="74"/>
      <c r="S859" s="74"/>
      <c r="T859" s="74"/>
      <c r="U859" s="74"/>
      <c r="V859" s="74"/>
      <c r="W859" s="74"/>
      <c r="X859" s="74"/>
      <c r="Y859" s="74"/>
      <c r="Z859" s="74"/>
    </row>
    <row r="860" spans="1:26" ht="15.75" customHeight="1">
      <c r="A860" s="74"/>
      <c r="B860" s="74"/>
      <c r="C860" s="74"/>
      <c r="D860" s="74"/>
      <c r="E860" s="74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Q860" s="74"/>
      <c r="R860" s="74"/>
      <c r="S860" s="74"/>
      <c r="T860" s="74"/>
      <c r="U860" s="74"/>
      <c r="V860" s="74"/>
      <c r="W860" s="74"/>
      <c r="X860" s="74"/>
      <c r="Y860" s="74"/>
      <c r="Z860" s="74"/>
    </row>
    <row r="861" spans="1:26" ht="15.75" customHeight="1">
      <c r="A861" s="74"/>
      <c r="B861" s="74"/>
      <c r="C861" s="74"/>
      <c r="D861" s="74"/>
      <c r="E861" s="74"/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  <c r="Q861" s="74"/>
      <c r="R861" s="74"/>
      <c r="S861" s="74"/>
      <c r="T861" s="74"/>
      <c r="U861" s="74"/>
      <c r="V861" s="74"/>
      <c r="W861" s="74"/>
      <c r="X861" s="74"/>
      <c r="Y861" s="74"/>
      <c r="Z861" s="74"/>
    </row>
    <row r="862" spans="1:26" ht="15.75" customHeight="1">
      <c r="A862" s="74"/>
      <c r="B862" s="74"/>
      <c r="C862" s="74"/>
      <c r="D862" s="74"/>
      <c r="E862" s="74"/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  <c r="Q862" s="74"/>
      <c r="R862" s="74"/>
      <c r="S862" s="74"/>
      <c r="T862" s="74"/>
      <c r="U862" s="74"/>
      <c r="V862" s="74"/>
      <c r="W862" s="74"/>
      <c r="X862" s="74"/>
      <c r="Y862" s="74"/>
      <c r="Z862" s="74"/>
    </row>
    <row r="863" spans="1:26" ht="15.75" customHeight="1">
      <c r="A863" s="74"/>
      <c r="B863" s="74"/>
      <c r="C863" s="74"/>
      <c r="D863" s="74"/>
      <c r="E863" s="74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Q863" s="74"/>
      <c r="R863" s="74"/>
      <c r="S863" s="74"/>
      <c r="T863" s="74"/>
      <c r="U863" s="74"/>
      <c r="V863" s="74"/>
      <c r="W863" s="74"/>
      <c r="X863" s="74"/>
      <c r="Y863" s="74"/>
      <c r="Z863" s="74"/>
    </row>
    <row r="864" spans="1:26" ht="15.75" customHeight="1">
      <c r="A864" s="74"/>
      <c r="B864" s="74"/>
      <c r="C864" s="74"/>
      <c r="D864" s="74"/>
      <c r="E864" s="74"/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  <c r="Q864" s="74"/>
      <c r="R864" s="74"/>
      <c r="S864" s="74"/>
      <c r="T864" s="74"/>
      <c r="U864" s="74"/>
      <c r="V864" s="74"/>
      <c r="W864" s="74"/>
      <c r="X864" s="74"/>
      <c r="Y864" s="74"/>
      <c r="Z864" s="74"/>
    </row>
    <row r="865" spans="1:26" ht="15.75" customHeight="1">
      <c r="A865" s="74"/>
      <c r="B865" s="74"/>
      <c r="C865" s="74"/>
      <c r="D865" s="74"/>
      <c r="E865" s="74"/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  <c r="Q865" s="74"/>
      <c r="R865" s="74"/>
      <c r="S865" s="74"/>
      <c r="T865" s="74"/>
      <c r="U865" s="74"/>
      <c r="V865" s="74"/>
      <c r="W865" s="74"/>
      <c r="X865" s="74"/>
      <c r="Y865" s="74"/>
      <c r="Z865" s="74"/>
    </row>
    <row r="866" spans="1:26" ht="15.75" customHeight="1">
      <c r="A866" s="74"/>
      <c r="B866" s="74"/>
      <c r="C866" s="74"/>
      <c r="D866" s="74"/>
      <c r="E866" s="74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Q866" s="74"/>
      <c r="R866" s="74"/>
      <c r="S866" s="74"/>
      <c r="T866" s="74"/>
      <c r="U866" s="74"/>
      <c r="V866" s="74"/>
      <c r="W866" s="74"/>
      <c r="X866" s="74"/>
      <c r="Y866" s="74"/>
      <c r="Z866" s="74"/>
    </row>
    <row r="867" spans="1:26" ht="15.75" customHeight="1">
      <c r="A867" s="74"/>
      <c r="B867" s="74"/>
      <c r="C867" s="74"/>
      <c r="D867" s="74"/>
      <c r="E867" s="74"/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  <c r="Q867" s="74"/>
      <c r="R867" s="74"/>
      <c r="S867" s="74"/>
      <c r="T867" s="74"/>
      <c r="U867" s="74"/>
      <c r="V867" s="74"/>
      <c r="W867" s="74"/>
      <c r="X867" s="74"/>
      <c r="Y867" s="74"/>
      <c r="Z867" s="74"/>
    </row>
    <row r="868" spans="1:26" ht="15.75" customHeight="1">
      <c r="A868" s="74"/>
      <c r="B868" s="74"/>
      <c r="C868" s="74"/>
      <c r="D868" s="74"/>
      <c r="E868" s="74"/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  <c r="Q868" s="74"/>
      <c r="R868" s="74"/>
      <c r="S868" s="74"/>
      <c r="T868" s="74"/>
      <c r="U868" s="74"/>
      <c r="V868" s="74"/>
      <c r="W868" s="74"/>
      <c r="X868" s="74"/>
      <c r="Y868" s="74"/>
      <c r="Z868" s="74"/>
    </row>
    <row r="869" spans="1:26" ht="15.75" customHeight="1">
      <c r="A869" s="74"/>
      <c r="B869" s="74"/>
      <c r="C869" s="74"/>
      <c r="D869" s="74"/>
      <c r="E869" s="74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Q869" s="74"/>
      <c r="R869" s="74"/>
      <c r="S869" s="74"/>
      <c r="T869" s="74"/>
      <c r="U869" s="74"/>
      <c r="V869" s="74"/>
      <c r="W869" s="74"/>
      <c r="X869" s="74"/>
      <c r="Y869" s="74"/>
      <c r="Z869" s="74"/>
    </row>
    <row r="870" spans="1:26" ht="15.75" customHeight="1">
      <c r="A870" s="74"/>
      <c r="B870" s="74"/>
      <c r="C870" s="74"/>
      <c r="D870" s="74"/>
      <c r="E870" s="74"/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  <c r="Q870" s="74"/>
      <c r="R870" s="74"/>
      <c r="S870" s="74"/>
      <c r="T870" s="74"/>
      <c r="U870" s="74"/>
      <c r="V870" s="74"/>
      <c r="W870" s="74"/>
      <c r="X870" s="74"/>
      <c r="Y870" s="74"/>
      <c r="Z870" s="74"/>
    </row>
    <row r="871" spans="1:26" ht="15.75" customHeight="1">
      <c r="A871" s="74"/>
      <c r="B871" s="74"/>
      <c r="C871" s="74"/>
      <c r="D871" s="74"/>
      <c r="E871" s="74"/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  <c r="Q871" s="74"/>
      <c r="R871" s="74"/>
      <c r="S871" s="74"/>
      <c r="T871" s="74"/>
      <c r="U871" s="74"/>
      <c r="V871" s="74"/>
      <c r="W871" s="74"/>
      <c r="X871" s="74"/>
      <c r="Y871" s="74"/>
      <c r="Z871" s="74"/>
    </row>
    <row r="872" spans="1:26" ht="15.75" customHeight="1">
      <c r="A872" s="74"/>
      <c r="B872" s="74"/>
      <c r="C872" s="74"/>
      <c r="D872" s="74"/>
      <c r="E872" s="74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Q872" s="74"/>
      <c r="R872" s="74"/>
      <c r="S872" s="74"/>
      <c r="T872" s="74"/>
      <c r="U872" s="74"/>
      <c r="V872" s="74"/>
      <c r="W872" s="74"/>
      <c r="X872" s="74"/>
      <c r="Y872" s="74"/>
      <c r="Z872" s="74"/>
    </row>
    <row r="873" spans="1:26" ht="15.75" customHeight="1">
      <c r="A873" s="74"/>
      <c r="B873" s="74"/>
      <c r="C873" s="74"/>
      <c r="D873" s="74"/>
      <c r="E873" s="74"/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  <c r="Q873" s="74"/>
      <c r="R873" s="74"/>
      <c r="S873" s="74"/>
      <c r="T873" s="74"/>
      <c r="U873" s="74"/>
      <c r="V873" s="74"/>
      <c r="W873" s="74"/>
      <c r="X873" s="74"/>
      <c r="Y873" s="74"/>
      <c r="Z873" s="74"/>
    </row>
    <row r="874" spans="1:26" ht="15.75" customHeight="1">
      <c r="A874" s="74"/>
      <c r="B874" s="74"/>
      <c r="C874" s="74"/>
      <c r="D874" s="74"/>
      <c r="E874" s="74"/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  <c r="Q874" s="74"/>
      <c r="R874" s="74"/>
      <c r="S874" s="74"/>
      <c r="T874" s="74"/>
      <c r="U874" s="74"/>
      <c r="V874" s="74"/>
      <c r="W874" s="74"/>
      <c r="X874" s="74"/>
      <c r="Y874" s="74"/>
      <c r="Z874" s="74"/>
    </row>
    <row r="875" spans="1:26" ht="15.75" customHeight="1">
      <c r="A875" s="74"/>
      <c r="B875" s="74"/>
      <c r="C875" s="74"/>
      <c r="D875" s="74"/>
      <c r="E875" s="74"/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  <c r="Q875" s="74"/>
      <c r="R875" s="74"/>
      <c r="S875" s="74"/>
      <c r="T875" s="74"/>
      <c r="U875" s="74"/>
      <c r="V875" s="74"/>
      <c r="W875" s="74"/>
      <c r="X875" s="74"/>
      <c r="Y875" s="74"/>
      <c r="Z875" s="74"/>
    </row>
    <row r="876" spans="1:26" ht="15.75" customHeight="1">
      <c r="A876" s="74"/>
      <c r="B876" s="74"/>
      <c r="C876" s="74"/>
      <c r="D876" s="74"/>
      <c r="E876" s="74"/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  <c r="Q876" s="74"/>
      <c r="R876" s="74"/>
      <c r="S876" s="74"/>
      <c r="T876" s="74"/>
      <c r="U876" s="74"/>
      <c r="V876" s="74"/>
      <c r="W876" s="74"/>
      <c r="X876" s="74"/>
      <c r="Y876" s="74"/>
      <c r="Z876" s="74"/>
    </row>
    <row r="877" spans="1:26" ht="15.75" customHeight="1">
      <c r="A877" s="74"/>
      <c r="B877" s="74"/>
      <c r="C877" s="74"/>
      <c r="D877" s="74"/>
      <c r="E877" s="74"/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  <c r="Q877" s="74"/>
      <c r="R877" s="74"/>
      <c r="S877" s="74"/>
      <c r="T877" s="74"/>
      <c r="U877" s="74"/>
      <c r="V877" s="74"/>
      <c r="W877" s="74"/>
      <c r="X877" s="74"/>
      <c r="Y877" s="74"/>
      <c r="Z877" s="74"/>
    </row>
    <row r="878" spans="1:26" ht="15.75" customHeight="1">
      <c r="A878" s="74"/>
      <c r="B878" s="74"/>
      <c r="C878" s="74"/>
      <c r="D878" s="74"/>
      <c r="E878" s="74"/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  <c r="Q878" s="74"/>
      <c r="R878" s="74"/>
      <c r="S878" s="74"/>
      <c r="T878" s="74"/>
      <c r="U878" s="74"/>
      <c r="V878" s="74"/>
      <c r="W878" s="74"/>
      <c r="X878" s="74"/>
      <c r="Y878" s="74"/>
      <c r="Z878" s="74"/>
    </row>
    <row r="879" spans="1:26" ht="15.75" customHeight="1">
      <c r="A879" s="74"/>
      <c r="B879" s="74"/>
      <c r="C879" s="74"/>
      <c r="D879" s="74"/>
      <c r="E879" s="74"/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  <c r="Q879" s="74"/>
      <c r="R879" s="74"/>
      <c r="S879" s="74"/>
      <c r="T879" s="74"/>
      <c r="U879" s="74"/>
      <c r="V879" s="74"/>
      <c r="W879" s="74"/>
      <c r="X879" s="74"/>
      <c r="Y879" s="74"/>
      <c r="Z879" s="74"/>
    </row>
    <row r="880" spans="1:26" ht="15.75" customHeight="1">
      <c r="A880" s="74"/>
      <c r="B880" s="74"/>
      <c r="C880" s="74"/>
      <c r="D880" s="74"/>
      <c r="E880" s="74"/>
      <c r="F880" s="74"/>
      <c r="G880" s="74"/>
      <c r="H880" s="74"/>
      <c r="I880" s="74"/>
      <c r="J880" s="74"/>
      <c r="K880" s="74"/>
      <c r="L880" s="74"/>
      <c r="M880" s="74"/>
      <c r="N880" s="74"/>
      <c r="O880" s="74"/>
      <c r="P880" s="74"/>
      <c r="Q880" s="74"/>
      <c r="R880" s="74"/>
      <c r="S880" s="74"/>
      <c r="T880" s="74"/>
      <c r="U880" s="74"/>
      <c r="V880" s="74"/>
      <c r="W880" s="74"/>
      <c r="X880" s="74"/>
      <c r="Y880" s="74"/>
      <c r="Z880" s="74"/>
    </row>
    <row r="881" spans="1:26" ht="15.75" customHeight="1">
      <c r="A881" s="74"/>
      <c r="B881" s="74"/>
      <c r="C881" s="74"/>
      <c r="D881" s="74"/>
      <c r="E881" s="74"/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  <c r="Q881" s="74"/>
      <c r="R881" s="74"/>
      <c r="S881" s="74"/>
      <c r="T881" s="74"/>
      <c r="U881" s="74"/>
      <c r="V881" s="74"/>
      <c r="W881" s="74"/>
      <c r="X881" s="74"/>
      <c r="Y881" s="74"/>
      <c r="Z881" s="74"/>
    </row>
    <row r="882" spans="1:26" ht="15.75" customHeight="1">
      <c r="A882" s="74"/>
      <c r="B882" s="74"/>
      <c r="C882" s="74"/>
      <c r="D882" s="74"/>
      <c r="E882" s="74"/>
      <c r="F882" s="74"/>
      <c r="G882" s="74"/>
      <c r="H882" s="74"/>
      <c r="I882" s="74"/>
      <c r="J882" s="74"/>
      <c r="K882" s="74"/>
      <c r="L882" s="74"/>
      <c r="M882" s="74"/>
      <c r="N882" s="74"/>
      <c r="O882" s="74"/>
      <c r="P882" s="74"/>
      <c r="Q882" s="74"/>
      <c r="R882" s="74"/>
      <c r="S882" s="74"/>
      <c r="T882" s="74"/>
      <c r="U882" s="74"/>
      <c r="V882" s="74"/>
      <c r="W882" s="74"/>
      <c r="X882" s="74"/>
      <c r="Y882" s="74"/>
      <c r="Z882" s="74"/>
    </row>
    <row r="883" spans="1:26" ht="15.75" customHeight="1">
      <c r="A883" s="74"/>
      <c r="B883" s="74"/>
      <c r="C883" s="74"/>
      <c r="D883" s="74"/>
      <c r="E883" s="74"/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  <c r="Q883" s="74"/>
      <c r="R883" s="74"/>
      <c r="S883" s="74"/>
      <c r="T883" s="74"/>
      <c r="U883" s="74"/>
      <c r="V883" s="74"/>
      <c r="W883" s="74"/>
      <c r="X883" s="74"/>
      <c r="Y883" s="74"/>
      <c r="Z883" s="74"/>
    </row>
    <row r="884" spans="1:26" ht="15.75" customHeight="1">
      <c r="A884" s="74"/>
      <c r="B884" s="74"/>
      <c r="C884" s="74"/>
      <c r="D884" s="74"/>
      <c r="E884" s="74"/>
      <c r="F884" s="74"/>
      <c r="G884" s="74"/>
      <c r="H884" s="74"/>
      <c r="I884" s="74"/>
      <c r="J884" s="74"/>
      <c r="K884" s="74"/>
      <c r="L884" s="74"/>
      <c r="M884" s="74"/>
      <c r="N884" s="74"/>
      <c r="O884" s="74"/>
      <c r="P884" s="74"/>
      <c r="Q884" s="74"/>
      <c r="R884" s="74"/>
      <c r="S884" s="74"/>
      <c r="T884" s="74"/>
      <c r="U884" s="74"/>
      <c r="V884" s="74"/>
      <c r="W884" s="74"/>
      <c r="X884" s="74"/>
      <c r="Y884" s="74"/>
      <c r="Z884" s="74"/>
    </row>
    <row r="885" spans="1:26" ht="15.75" customHeight="1">
      <c r="A885" s="74"/>
      <c r="B885" s="74"/>
      <c r="C885" s="74"/>
      <c r="D885" s="74"/>
      <c r="E885" s="74"/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  <c r="Q885" s="74"/>
      <c r="R885" s="74"/>
      <c r="S885" s="74"/>
      <c r="T885" s="74"/>
      <c r="U885" s="74"/>
      <c r="V885" s="74"/>
      <c r="W885" s="74"/>
      <c r="X885" s="74"/>
      <c r="Y885" s="74"/>
      <c r="Z885" s="74"/>
    </row>
    <row r="886" spans="1:26" ht="15.75" customHeight="1">
      <c r="A886" s="74"/>
      <c r="B886" s="74"/>
      <c r="C886" s="74"/>
      <c r="D886" s="74"/>
      <c r="E886" s="74"/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  <c r="Q886" s="74"/>
      <c r="R886" s="74"/>
      <c r="S886" s="74"/>
      <c r="T886" s="74"/>
      <c r="U886" s="74"/>
      <c r="V886" s="74"/>
      <c r="W886" s="74"/>
      <c r="X886" s="74"/>
      <c r="Y886" s="74"/>
      <c r="Z886" s="74"/>
    </row>
    <row r="887" spans="1:26" ht="15.75" customHeight="1">
      <c r="A887" s="74"/>
      <c r="B887" s="74"/>
      <c r="C887" s="74"/>
      <c r="D887" s="74"/>
      <c r="E887" s="74"/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  <c r="Q887" s="74"/>
      <c r="R887" s="74"/>
      <c r="S887" s="74"/>
      <c r="T887" s="74"/>
      <c r="U887" s="74"/>
      <c r="V887" s="74"/>
      <c r="W887" s="74"/>
      <c r="X887" s="74"/>
      <c r="Y887" s="74"/>
      <c r="Z887" s="74"/>
    </row>
    <row r="888" spans="1:26" ht="15.75" customHeight="1">
      <c r="A888" s="74"/>
      <c r="B888" s="74"/>
      <c r="C888" s="74"/>
      <c r="D888" s="74"/>
      <c r="E888" s="74"/>
      <c r="F888" s="74"/>
      <c r="G888" s="74"/>
      <c r="H888" s="74"/>
      <c r="I888" s="74"/>
      <c r="J888" s="74"/>
      <c r="K888" s="74"/>
      <c r="L888" s="74"/>
      <c r="M888" s="74"/>
      <c r="N888" s="74"/>
      <c r="O888" s="74"/>
      <c r="P888" s="74"/>
      <c r="Q888" s="74"/>
      <c r="R888" s="74"/>
      <c r="S888" s="74"/>
      <c r="T888" s="74"/>
      <c r="U888" s="74"/>
      <c r="V888" s="74"/>
      <c r="W888" s="74"/>
      <c r="X888" s="74"/>
      <c r="Y888" s="74"/>
      <c r="Z888" s="74"/>
    </row>
    <row r="889" spans="1:26" ht="15.75" customHeight="1">
      <c r="A889" s="74"/>
      <c r="B889" s="74"/>
      <c r="C889" s="74"/>
      <c r="D889" s="74"/>
      <c r="E889" s="74"/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  <c r="Q889" s="74"/>
      <c r="R889" s="74"/>
      <c r="S889" s="74"/>
      <c r="T889" s="74"/>
      <c r="U889" s="74"/>
      <c r="V889" s="74"/>
      <c r="W889" s="74"/>
      <c r="X889" s="74"/>
      <c r="Y889" s="74"/>
      <c r="Z889" s="74"/>
    </row>
    <row r="890" spans="1:26" ht="15.75" customHeight="1">
      <c r="A890" s="74"/>
      <c r="B890" s="74"/>
      <c r="C890" s="74"/>
      <c r="D890" s="74"/>
      <c r="E890" s="74"/>
      <c r="F890" s="74"/>
      <c r="G890" s="74"/>
      <c r="H890" s="74"/>
      <c r="I890" s="74"/>
      <c r="J890" s="74"/>
      <c r="K890" s="74"/>
      <c r="L890" s="74"/>
      <c r="M890" s="74"/>
      <c r="N890" s="74"/>
      <c r="O890" s="74"/>
      <c r="P890" s="74"/>
      <c r="Q890" s="74"/>
      <c r="R890" s="74"/>
      <c r="S890" s="74"/>
      <c r="T890" s="74"/>
      <c r="U890" s="74"/>
      <c r="V890" s="74"/>
      <c r="W890" s="74"/>
      <c r="X890" s="74"/>
      <c r="Y890" s="74"/>
      <c r="Z890" s="74"/>
    </row>
    <row r="891" spans="1:26" ht="15.75" customHeight="1">
      <c r="A891" s="74"/>
      <c r="B891" s="74"/>
      <c r="C891" s="74"/>
      <c r="D891" s="74"/>
      <c r="E891" s="74"/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  <c r="Q891" s="74"/>
      <c r="R891" s="74"/>
      <c r="S891" s="74"/>
      <c r="T891" s="74"/>
      <c r="U891" s="74"/>
      <c r="V891" s="74"/>
      <c r="W891" s="74"/>
      <c r="X891" s="74"/>
      <c r="Y891" s="74"/>
      <c r="Z891" s="74"/>
    </row>
    <row r="892" spans="1:26" ht="15.75" customHeight="1">
      <c r="A892" s="74"/>
      <c r="B892" s="74"/>
      <c r="C892" s="74"/>
      <c r="D892" s="74"/>
      <c r="E892" s="74"/>
      <c r="F892" s="74"/>
      <c r="G892" s="74"/>
      <c r="H892" s="74"/>
      <c r="I892" s="74"/>
      <c r="J892" s="74"/>
      <c r="K892" s="74"/>
      <c r="L892" s="74"/>
      <c r="M892" s="74"/>
      <c r="N892" s="74"/>
      <c r="O892" s="74"/>
      <c r="P892" s="74"/>
      <c r="Q892" s="74"/>
      <c r="R892" s="74"/>
      <c r="S892" s="74"/>
      <c r="T892" s="74"/>
      <c r="U892" s="74"/>
      <c r="V892" s="74"/>
      <c r="W892" s="74"/>
      <c r="X892" s="74"/>
      <c r="Y892" s="74"/>
      <c r="Z892" s="74"/>
    </row>
    <row r="893" spans="1:26" ht="15.75" customHeight="1">
      <c r="A893" s="74"/>
      <c r="B893" s="74"/>
      <c r="C893" s="74"/>
      <c r="D893" s="74"/>
      <c r="E893" s="74"/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  <c r="Q893" s="74"/>
      <c r="R893" s="74"/>
      <c r="S893" s="74"/>
      <c r="T893" s="74"/>
      <c r="U893" s="74"/>
      <c r="V893" s="74"/>
      <c r="W893" s="74"/>
      <c r="X893" s="74"/>
      <c r="Y893" s="74"/>
      <c r="Z893" s="74"/>
    </row>
    <row r="894" spans="1:26" ht="15.75" customHeight="1">
      <c r="A894" s="74"/>
      <c r="B894" s="74"/>
      <c r="C894" s="74"/>
      <c r="D894" s="74"/>
      <c r="E894" s="74"/>
      <c r="F894" s="74"/>
      <c r="G894" s="74"/>
      <c r="H894" s="74"/>
      <c r="I894" s="74"/>
      <c r="J894" s="74"/>
      <c r="K894" s="74"/>
      <c r="L894" s="74"/>
      <c r="M894" s="74"/>
      <c r="N894" s="74"/>
      <c r="O894" s="74"/>
      <c r="P894" s="74"/>
      <c r="Q894" s="74"/>
      <c r="R894" s="74"/>
      <c r="S894" s="74"/>
      <c r="T894" s="74"/>
      <c r="U894" s="74"/>
      <c r="V894" s="74"/>
      <c r="W894" s="74"/>
      <c r="X894" s="74"/>
      <c r="Y894" s="74"/>
      <c r="Z894" s="74"/>
    </row>
    <row r="895" spans="1:26" ht="15.75" customHeight="1">
      <c r="A895" s="74"/>
      <c r="B895" s="74"/>
      <c r="C895" s="74"/>
      <c r="D895" s="74"/>
      <c r="E895" s="74"/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  <c r="Q895" s="74"/>
      <c r="R895" s="74"/>
      <c r="S895" s="74"/>
      <c r="T895" s="74"/>
      <c r="U895" s="74"/>
      <c r="V895" s="74"/>
      <c r="W895" s="74"/>
      <c r="X895" s="74"/>
      <c r="Y895" s="74"/>
      <c r="Z895" s="74"/>
    </row>
    <row r="896" spans="1:26" ht="15.75" customHeight="1">
      <c r="A896" s="74"/>
      <c r="B896" s="74"/>
      <c r="C896" s="74"/>
      <c r="D896" s="74"/>
      <c r="E896" s="74"/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  <c r="Q896" s="74"/>
      <c r="R896" s="74"/>
      <c r="S896" s="74"/>
      <c r="T896" s="74"/>
      <c r="U896" s="74"/>
      <c r="V896" s="74"/>
      <c r="W896" s="74"/>
      <c r="X896" s="74"/>
      <c r="Y896" s="74"/>
      <c r="Z896" s="74"/>
    </row>
    <row r="897" spans="1:26" ht="15.75" customHeight="1">
      <c r="A897" s="74"/>
      <c r="B897" s="74"/>
      <c r="C897" s="74"/>
      <c r="D897" s="74"/>
      <c r="E897" s="74"/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  <c r="Q897" s="74"/>
      <c r="R897" s="74"/>
      <c r="S897" s="74"/>
      <c r="T897" s="74"/>
      <c r="U897" s="74"/>
      <c r="V897" s="74"/>
      <c r="W897" s="74"/>
      <c r="X897" s="74"/>
      <c r="Y897" s="74"/>
      <c r="Z897" s="74"/>
    </row>
    <row r="898" spans="1:26" ht="15.75" customHeight="1">
      <c r="A898" s="74"/>
      <c r="B898" s="74"/>
      <c r="C898" s="74"/>
      <c r="D898" s="74"/>
      <c r="E898" s="74"/>
      <c r="F898" s="74"/>
      <c r="G898" s="74"/>
      <c r="H898" s="74"/>
      <c r="I898" s="74"/>
      <c r="J898" s="74"/>
      <c r="K898" s="74"/>
      <c r="L898" s="74"/>
      <c r="M898" s="74"/>
      <c r="N898" s="74"/>
      <c r="O898" s="74"/>
      <c r="P898" s="74"/>
      <c r="Q898" s="74"/>
      <c r="R898" s="74"/>
      <c r="S898" s="74"/>
      <c r="T898" s="74"/>
      <c r="U898" s="74"/>
      <c r="V898" s="74"/>
      <c r="W898" s="74"/>
      <c r="X898" s="74"/>
      <c r="Y898" s="74"/>
      <c r="Z898" s="74"/>
    </row>
    <row r="899" spans="1:26" ht="15.75" customHeight="1">
      <c r="A899" s="74"/>
      <c r="B899" s="74"/>
      <c r="C899" s="74"/>
      <c r="D899" s="74"/>
      <c r="E899" s="74"/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  <c r="Q899" s="74"/>
      <c r="R899" s="74"/>
      <c r="S899" s="74"/>
      <c r="T899" s="74"/>
      <c r="U899" s="74"/>
      <c r="V899" s="74"/>
      <c r="W899" s="74"/>
      <c r="X899" s="74"/>
      <c r="Y899" s="74"/>
      <c r="Z899" s="74"/>
    </row>
    <row r="900" spans="1:26" ht="15.75" customHeight="1">
      <c r="A900" s="74"/>
      <c r="B900" s="74"/>
      <c r="C900" s="74"/>
      <c r="D900" s="74"/>
      <c r="E900" s="74"/>
      <c r="F900" s="74"/>
      <c r="G900" s="74"/>
      <c r="H900" s="74"/>
      <c r="I900" s="74"/>
      <c r="J900" s="74"/>
      <c r="K900" s="74"/>
      <c r="L900" s="74"/>
      <c r="M900" s="74"/>
      <c r="N900" s="74"/>
      <c r="O900" s="74"/>
      <c r="P900" s="74"/>
      <c r="Q900" s="74"/>
      <c r="R900" s="74"/>
      <c r="S900" s="74"/>
      <c r="T900" s="74"/>
      <c r="U900" s="74"/>
      <c r="V900" s="74"/>
      <c r="W900" s="74"/>
      <c r="X900" s="74"/>
      <c r="Y900" s="74"/>
      <c r="Z900" s="74"/>
    </row>
    <row r="901" spans="1:26" ht="15.75" customHeight="1">
      <c r="A901" s="74"/>
      <c r="B901" s="74"/>
      <c r="C901" s="74"/>
      <c r="D901" s="74"/>
      <c r="E901" s="74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Q901" s="74"/>
      <c r="R901" s="74"/>
      <c r="S901" s="74"/>
      <c r="T901" s="74"/>
      <c r="U901" s="74"/>
      <c r="V901" s="74"/>
      <c r="W901" s="74"/>
      <c r="X901" s="74"/>
      <c r="Y901" s="74"/>
      <c r="Z901" s="74"/>
    </row>
    <row r="902" spans="1:26" ht="15.75" customHeight="1">
      <c r="A902" s="74"/>
      <c r="B902" s="74"/>
      <c r="C902" s="74"/>
      <c r="D902" s="74"/>
      <c r="E902" s="74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Q902" s="74"/>
      <c r="R902" s="74"/>
      <c r="S902" s="74"/>
      <c r="T902" s="74"/>
      <c r="U902" s="74"/>
      <c r="V902" s="74"/>
      <c r="W902" s="74"/>
      <c r="X902" s="74"/>
      <c r="Y902" s="74"/>
      <c r="Z902" s="74"/>
    </row>
    <row r="903" spans="1:26" ht="15.75" customHeight="1">
      <c r="A903" s="74"/>
      <c r="B903" s="74"/>
      <c r="C903" s="74"/>
      <c r="D903" s="74"/>
      <c r="E903" s="74"/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  <c r="Q903" s="74"/>
      <c r="R903" s="74"/>
      <c r="S903" s="74"/>
      <c r="T903" s="74"/>
      <c r="U903" s="74"/>
      <c r="V903" s="74"/>
      <c r="W903" s="74"/>
      <c r="X903" s="74"/>
      <c r="Y903" s="74"/>
      <c r="Z903" s="74"/>
    </row>
    <row r="904" spans="1:26" ht="15.75" customHeight="1">
      <c r="A904" s="74"/>
      <c r="B904" s="74"/>
      <c r="C904" s="74"/>
      <c r="D904" s="74"/>
      <c r="E904" s="74"/>
      <c r="F904" s="74"/>
      <c r="G904" s="74"/>
      <c r="H904" s="74"/>
      <c r="I904" s="74"/>
      <c r="J904" s="74"/>
      <c r="K904" s="74"/>
      <c r="L904" s="74"/>
      <c r="M904" s="74"/>
      <c r="N904" s="74"/>
      <c r="O904" s="74"/>
      <c r="P904" s="74"/>
      <c r="Q904" s="74"/>
      <c r="R904" s="74"/>
      <c r="S904" s="74"/>
      <c r="T904" s="74"/>
      <c r="U904" s="74"/>
      <c r="V904" s="74"/>
      <c r="W904" s="74"/>
      <c r="X904" s="74"/>
      <c r="Y904" s="74"/>
      <c r="Z904" s="74"/>
    </row>
    <row r="905" spans="1:26" ht="15.75" customHeight="1">
      <c r="A905" s="74"/>
      <c r="B905" s="74"/>
      <c r="C905" s="74"/>
      <c r="D905" s="74"/>
      <c r="E905" s="74"/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  <c r="Q905" s="74"/>
      <c r="R905" s="74"/>
      <c r="S905" s="74"/>
      <c r="T905" s="74"/>
      <c r="U905" s="74"/>
      <c r="V905" s="74"/>
      <c r="W905" s="74"/>
      <c r="X905" s="74"/>
      <c r="Y905" s="74"/>
      <c r="Z905" s="74"/>
    </row>
    <row r="906" spans="1:26" ht="15.75" customHeight="1">
      <c r="A906" s="74"/>
      <c r="B906" s="74"/>
      <c r="C906" s="74"/>
      <c r="D906" s="74"/>
      <c r="E906" s="74"/>
      <c r="F906" s="74"/>
      <c r="G906" s="74"/>
      <c r="H906" s="74"/>
      <c r="I906" s="74"/>
      <c r="J906" s="74"/>
      <c r="K906" s="74"/>
      <c r="L906" s="74"/>
      <c r="M906" s="74"/>
      <c r="N906" s="74"/>
      <c r="O906" s="74"/>
      <c r="P906" s="74"/>
      <c r="Q906" s="74"/>
      <c r="R906" s="74"/>
      <c r="S906" s="74"/>
      <c r="T906" s="74"/>
      <c r="U906" s="74"/>
      <c r="V906" s="74"/>
      <c r="W906" s="74"/>
      <c r="X906" s="74"/>
      <c r="Y906" s="74"/>
      <c r="Z906" s="74"/>
    </row>
    <row r="907" spans="1:26" ht="15.75" customHeight="1">
      <c r="A907" s="74"/>
      <c r="B907" s="74"/>
      <c r="C907" s="74"/>
      <c r="D907" s="74"/>
      <c r="E907" s="74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Q907" s="74"/>
      <c r="R907" s="74"/>
      <c r="S907" s="74"/>
      <c r="T907" s="74"/>
      <c r="U907" s="74"/>
      <c r="V907" s="74"/>
      <c r="W907" s="74"/>
      <c r="X907" s="74"/>
      <c r="Y907" s="74"/>
      <c r="Z907" s="74"/>
    </row>
    <row r="908" spans="1:26" ht="15.75" customHeight="1">
      <c r="A908" s="74"/>
      <c r="B908" s="74"/>
      <c r="C908" s="74"/>
      <c r="D908" s="74"/>
      <c r="E908" s="74"/>
      <c r="F908" s="74"/>
      <c r="G908" s="74"/>
      <c r="H908" s="74"/>
      <c r="I908" s="74"/>
      <c r="J908" s="74"/>
      <c r="K908" s="74"/>
      <c r="L908" s="74"/>
      <c r="M908" s="74"/>
      <c r="N908" s="74"/>
      <c r="O908" s="74"/>
      <c r="P908" s="74"/>
      <c r="Q908" s="74"/>
      <c r="R908" s="74"/>
      <c r="S908" s="74"/>
      <c r="T908" s="74"/>
      <c r="U908" s="74"/>
      <c r="V908" s="74"/>
      <c r="W908" s="74"/>
      <c r="X908" s="74"/>
      <c r="Y908" s="74"/>
      <c r="Z908" s="74"/>
    </row>
    <row r="909" spans="1:26" ht="15.75" customHeight="1">
      <c r="A909" s="74"/>
      <c r="B909" s="74"/>
      <c r="C909" s="74"/>
      <c r="D909" s="74"/>
      <c r="E909" s="74"/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  <c r="Q909" s="74"/>
      <c r="R909" s="74"/>
      <c r="S909" s="74"/>
      <c r="T909" s="74"/>
      <c r="U909" s="74"/>
      <c r="V909" s="74"/>
      <c r="W909" s="74"/>
      <c r="X909" s="74"/>
      <c r="Y909" s="74"/>
      <c r="Z909" s="74"/>
    </row>
    <row r="910" spans="1:26" ht="15.75" customHeight="1">
      <c r="A910" s="74"/>
      <c r="B910" s="74"/>
      <c r="C910" s="74"/>
      <c r="D910" s="74"/>
      <c r="E910" s="74"/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  <c r="Q910" s="74"/>
      <c r="R910" s="74"/>
      <c r="S910" s="74"/>
      <c r="T910" s="74"/>
      <c r="U910" s="74"/>
      <c r="V910" s="74"/>
      <c r="W910" s="74"/>
      <c r="X910" s="74"/>
      <c r="Y910" s="74"/>
      <c r="Z910" s="74"/>
    </row>
    <row r="911" spans="1:26" ht="15.75" customHeight="1">
      <c r="A911" s="74"/>
      <c r="B911" s="74"/>
      <c r="C911" s="74"/>
      <c r="D911" s="74"/>
      <c r="E911" s="74"/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  <c r="Q911" s="74"/>
      <c r="R911" s="74"/>
      <c r="S911" s="74"/>
      <c r="T911" s="74"/>
      <c r="U911" s="74"/>
      <c r="V911" s="74"/>
      <c r="W911" s="74"/>
      <c r="X911" s="74"/>
      <c r="Y911" s="74"/>
      <c r="Z911" s="74"/>
    </row>
    <row r="912" spans="1:26" ht="15.75" customHeight="1">
      <c r="A912" s="74"/>
      <c r="B912" s="74"/>
      <c r="C912" s="74"/>
      <c r="D912" s="74"/>
      <c r="E912" s="74"/>
      <c r="F912" s="74"/>
      <c r="G912" s="74"/>
      <c r="H912" s="74"/>
      <c r="I912" s="74"/>
      <c r="J912" s="74"/>
      <c r="K912" s="74"/>
      <c r="L912" s="74"/>
      <c r="M912" s="74"/>
      <c r="N912" s="74"/>
      <c r="O912" s="74"/>
      <c r="P912" s="74"/>
      <c r="Q912" s="74"/>
      <c r="R912" s="74"/>
      <c r="S912" s="74"/>
      <c r="T912" s="74"/>
      <c r="U912" s="74"/>
      <c r="V912" s="74"/>
      <c r="W912" s="74"/>
      <c r="X912" s="74"/>
      <c r="Y912" s="74"/>
      <c r="Z912" s="74"/>
    </row>
    <row r="913" spans="1:26" ht="15.75" customHeight="1">
      <c r="A913" s="74"/>
      <c r="B913" s="74"/>
      <c r="C913" s="74"/>
      <c r="D913" s="74"/>
      <c r="E913" s="74"/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  <c r="Q913" s="74"/>
      <c r="R913" s="74"/>
      <c r="S913" s="74"/>
      <c r="T913" s="74"/>
      <c r="U913" s="74"/>
      <c r="V913" s="74"/>
      <c r="W913" s="74"/>
      <c r="X913" s="74"/>
      <c r="Y913" s="74"/>
      <c r="Z913" s="74"/>
    </row>
    <row r="914" spans="1:26" ht="15.75" customHeight="1">
      <c r="A914" s="74"/>
      <c r="B914" s="74"/>
      <c r="C914" s="74"/>
      <c r="D914" s="74"/>
      <c r="E914" s="74"/>
      <c r="F914" s="74"/>
      <c r="G914" s="74"/>
      <c r="H914" s="74"/>
      <c r="I914" s="74"/>
      <c r="J914" s="74"/>
      <c r="K914" s="74"/>
      <c r="L914" s="74"/>
      <c r="M914" s="74"/>
      <c r="N914" s="74"/>
      <c r="O914" s="74"/>
      <c r="P914" s="74"/>
      <c r="Q914" s="74"/>
      <c r="R914" s="74"/>
      <c r="S914" s="74"/>
      <c r="T914" s="74"/>
      <c r="U914" s="74"/>
      <c r="V914" s="74"/>
      <c r="W914" s="74"/>
      <c r="X914" s="74"/>
      <c r="Y914" s="74"/>
      <c r="Z914" s="74"/>
    </row>
    <row r="915" spans="1:26" ht="15.75" customHeight="1">
      <c r="A915" s="74"/>
      <c r="B915" s="74"/>
      <c r="C915" s="74"/>
      <c r="D915" s="74"/>
      <c r="E915" s="74"/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74"/>
      <c r="V915" s="74"/>
      <c r="W915" s="74"/>
      <c r="X915" s="74"/>
      <c r="Y915" s="74"/>
      <c r="Z915" s="74"/>
    </row>
    <row r="916" spans="1:26" ht="15.75" customHeight="1">
      <c r="A916" s="74"/>
      <c r="B916" s="74"/>
      <c r="C916" s="74"/>
      <c r="D916" s="74"/>
      <c r="E916" s="74"/>
      <c r="F916" s="74"/>
      <c r="G916" s="74"/>
      <c r="H916" s="74"/>
      <c r="I916" s="74"/>
      <c r="J916" s="74"/>
      <c r="K916" s="74"/>
      <c r="L916" s="74"/>
      <c r="M916" s="74"/>
      <c r="N916" s="74"/>
      <c r="O916" s="74"/>
      <c r="P916" s="74"/>
      <c r="Q916" s="74"/>
      <c r="R916" s="74"/>
      <c r="S916" s="74"/>
      <c r="T916" s="74"/>
      <c r="U916" s="74"/>
      <c r="V916" s="74"/>
      <c r="W916" s="74"/>
      <c r="X916" s="74"/>
      <c r="Y916" s="74"/>
      <c r="Z916" s="74"/>
    </row>
    <row r="917" spans="1:26" ht="15.75" customHeight="1">
      <c r="A917" s="74"/>
      <c r="B917" s="74"/>
      <c r="C917" s="74"/>
      <c r="D917" s="74"/>
      <c r="E917" s="74"/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  <c r="Q917" s="74"/>
      <c r="R917" s="74"/>
      <c r="S917" s="74"/>
      <c r="T917" s="74"/>
      <c r="U917" s="74"/>
      <c r="V917" s="74"/>
      <c r="W917" s="74"/>
      <c r="X917" s="74"/>
      <c r="Y917" s="74"/>
      <c r="Z917" s="74"/>
    </row>
    <row r="918" spans="1:26" ht="15.75" customHeight="1">
      <c r="A918" s="74"/>
      <c r="B918" s="74"/>
      <c r="C918" s="74"/>
      <c r="D918" s="74"/>
      <c r="E918" s="74"/>
      <c r="F918" s="74"/>
      <c r="G918" s="74"/>
      <c r="H918" s="74"/>
      <c r="I918" s="74"/>
      <c r="J918" s="74"/>
      <c r="K918" s="74"/>
      <c r="L918" s="74"/>
      <c r="M918" s="74"/>
      <c r="N918" s="74"/>
      <c r="O918" s="74"/>
      <c r="P918" s="74"/>
      <c r="Q918" s="74"/>
      <c r="R918" s="74"/>
      <c r="S918" s="74"/>
      <c r="T918" s="74"/>
      <c r="U918" s="74"/>
      <c r="V918" s="74"/>
      <c r="W918" s="74"/>
      <c r="X918" s="74"/>
      <c r="Y918" s="74"/>
      <c r="Z918" s="74"/>
    </row>
    <row r="919" spans="1:26" ht="15.75" customHeight="1">
      <c r="A919" s="74"/>
      <c r="B919" s="74"/>
      <c r="C919" s="74"/>
      <c r="D919" s="74"/>
      <c r="E919" s="74"/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  <c r="Q919" s="74"/>
      <c r="R919" s="74"/>
      <c r="S919" s="74"/>
      <c r="T919" s="74"/>
      <c r="U919" s="74"/>
      <c r="V919" s="74"/>
      <c r="W919" s="74"/>
      <c r="X919" s="74"/>
      <c r="Y919" s="74"/>
      <c r="Z919" s="74"/>
    </row>
    <row r="920" spans="1:26" ht="15.75" customHeight="1">
      <c r="A920" s="74"/>
      <c r="B920" s="74"/>
      <c r="C920" s="74"/>
      <c r="D920" s="74"/>
      <c r="E920" s="74"/>
      <c r="F920" s="74"/>
      <c r="G920" s="74"/>
      <c r="H920" s="74"/>
      <c r="I920" s="74"/>
      <c r="J920" s="74"/>
      <c r="K920" s="74"/>
      <c r="L920" s="74"/>
      <c r="M920" s="74"/>
      <c r="N920" s="74"/>
      <c r="O920" s="74"/>
      <c r="P920" s="74"/>
      <c r="Q920" s="74"/>
      <c r="R920" s="74"/>
      <c r="S920" s="74"/>
      <c r="T920" s="74"/>
      <c r="U920" s="74"/>
      <c r="V920" s="74"/>
      <c r="W920" s="74"/>
      <c r="X920" s="74"/>
      <c r="Y920" s="74"/>
      <c r="Z920" s="74"/>
    </row>
    <row r="921" spans="1:26" ht="15.75" customHeight="1">
      <c r="A921" s="74"/>
      <c r="B921" s="74"/>
      <c r="C921" s="74"/>
      <c r="D921" s="74"/>
      <c r="E921" s="74"/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  <c r="Q921" s="74"/>
      <c r="R921" s="74"/>
      <c r="S921" s="74"/>
      <c r="T921" s="74"/>
      <c r="U921" s="74"/>
      <c r="V921" s="74"/>
      <c r="W921" s="74"/>
      <c r="X921" s="74"/>
      <c r="Y921" s="74"/>
      <c r="Z921" s="74"/>
    </row>
    <row r="922" spans="1:26" ht="15.75" customHeight="1">
      <c r="A922" s="74"/>
      <c r="B922" s="74"/>
      <c r="C922" s="74"/>
      <c r="D922" s="74"/>
      <c r="E922" s="74"/>
      <c r="F922" s="74"/>
      <c r="G922" s="74"/>
      <c r="H922" s="74"/>
      <c r="I922" s="74"/>
      <c r="J922" s="74"/>
      <c r="K922" s="74"/>
      <c r="L922" s="74"/>
      <c r="M922" s="74"/>
      <c r="N922" s="74"/>
      <c r="O922" s="74"/>
      <c r="P922" s="74"/>
      <c r="Q922" s="74"/>
      <c r="R922" s="74"/>
      <c r="S922" s="74"/>
      <c r="T922" s="74"/>
      <c r="U922" s="74"/>
      <c r="V922" s="74"/>
      <c r="W922" s="74"/>
      <c r="X922" s="74"/>
      <c r="Y922" s="74"/>
      <c r="Z922" s="74"/>
    </row>
    <row r="923" spans="1:26" ht="15.75" customHeight="1">
      <c r="A923" s="74"/>
      <c r="B923" s="74"/>
      <c r="C923" s="74"/>
      <c r="D923" s="74"/>
      <c r="E923" s="74"/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  <c r="Q923" s="74"/>
      <c r="R923" s="74"/>
      <c r="S923" s="74"/>
      <c r="T923" s="74"/>
      <c r="U923" s="74"/>
      <c r="V923" s="74"/>
      <c r="W923" s="74"/>
      <c r="X923" s="74"/>
      <c r="Y923" s="74"/>
      <c r="Z923" s="74"/>
    </row>
    <row r="924" spans="1:26" ht="15.75" customHeight="1">
      <c r="A924" s="74"/>
      <c r="B924" s="74"/>
      <c r="C924" s="74"/>
      <c r="D924" s="74"/>
      <c r="E924" s="74"/>
      <c r="F924" s="74"/>
      <c r="G924" s="74"/>
      <c r="H924" s="74"/>
      <c r="I924" s="74"/>
      <c r="J924" s="74"/>
      <c r="K924" s="74"/>
      <c r="L924" s="74"/>
      <c r="M924" s="74"/>
      <c r="N924" s="74"/>
      <c r="O924" s="74"/>
      <c r="P924" s="74"/>
      <c r="Q924" s="74"/>
      <c r="R924" s="74"/>
      <c r="S924" s="74"/>
      <c r="T924" s="74"/>
      <c r="U924" s="74"/>
      <c r="V924" s="74"/>
      <c r="W924" s="74"/>
      <c r="X924" s="74"/>
      <c r="Y924" s="74"/>
      <c r="Z924" s="74"/>
    </row>
    <row r="925" spans="1:26" ht="15.75" customHeight="1">
      <c r="A925" s="74"/>
      <c r="B925" s="74"/>
      <c r="C925" s="74"/>
      <c r="D925" s="74"/>
      <c r="E925" s="74"/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  <c r="Q925" s="74"/>
      <c r="R925" s="74"/>
      <c r="S925" s="74"/>
      <c r="T925" s="74"/>
      <c r="U925" s="74"/>
      <c r="V925" s="74"/>
      <c r="W925" s="74"/>
      <c r="X925" s="74"/>
      <c r="Y925" s="74"/>
      <c r="Z925" s="74"/>
    </row>
    <row r="926" spans="1:26" ht="15.75" customHeight="1">
      <c r="A926" s="74"/>
      <c r="B926" s="74"/>
      <c r="C926" s="74"/>
      <c r="D926" s="74"/>
      <c r="E926" s="74"/>
      <c r="F926" s="74"/>
      <c r="G926" s="74"/>
      <c r="H926" s="74"/>
      <c r="I926" s="74"/>
      <c r="J926" s="74"/>
      <c r="K926" s="74"/>
      <c r="L926" s="74"/>
      <c r="M926" s="74"/>
      <c r="N926" s="74"/>
      <c r="O926" s="74"/>
      <c r="P926" s="74"/>
      <c r="Q926" s="74"/>
      <c r="R926" s="74"/>
      <c r="S926" s="74"/>
      <c r="T926" s="74"/>
      <c r="U926" s="74"/>
      <c r="V926" s="74"/>
      <c r="W926" s="74"/>
      <c r="X926" s="74"/>
      <c r="Y926" s="74"/>
      <c r="Z926" s="74"/>
    </row>
    <row r="927" spans="1:26" ht="15.75" customHeight="1">
      <c r="A927" s="74"/>
      <c r="B927" s="74"/>
      <c r="C927" s="74"/>
      <c r="D927" s="74"/>
      <c r="E927" s="74"/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  <c r="Q927" s="74"/>
      <c r="R927" s="74"/>
      <c r="S927" s="74"/>
      <c r="T927" s="74"/>
      <c r="U927" s="74"/>
      <c r="V927" s="74"/>
      <c r="W927" s="74"/>
      <c r="X927" s="74"/>
      <c r="Y927" s="74"/>
      <c r="Z927" s="74"/>
    </row>
    <row r="928" spans="1:26" ht="15.75" customHeight="1">
      <c r="A928" s="74"/>
      <c r="B928" s="74"/>
      <c r="C928" s="74"/>
      <c r="D928" s="74"/>
      <c r="E928" s="74"/>
      <c r="F928" s="74"/>
      <c r="G928" s="74"/>
      <c r="H928" s="74"/>
      <c r="I928" s="74"/>
      <c r="J928" s="74"/>
      <c r="K928" s="74"/>
      <c r="L928" s="74"/>
      <c r="M928" s="74"/>
      <c r="N928" s="74"/>
      <c r="O928" s="74"/>
      <c r="P928" s="74"/>
      <c r="Q928" s="74"/>
      <c r="R928" s="74"/>
      <c r="S928" s="74"/>
      <c r="T928" s="74"/>
      <c r="U928" s="74"/>
      <c r="V928" s="74"/>
      <c r="W928" s="74"/>
      <c r="X928" s="74"/>
      <c r="Y928" s="74"/>
      <c r="Z928" s="74"/>
    </row>
    <row r="929" spans="1:26" ht="15.75" customHeight="1">
      <c r="A929" s="74"/>
      <c r="B929" s="74"/>
      <c r="C929" s="74"/>
      <c r="D929" s="74"/>
      <c r="E929" s="74"/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  <c r="Q929" s="74"/>
      <c r="R929" s="74"/>
      <c r="S929" s="74"/>
      <c r="T929" s="74"/>
      <c r="U929" s="74"/>
      <c r="V929" s="74"/>
      <c r="W929" s="74"/>
      <c r="X929" s="74"/>
      <c r="Y929" s="74"/>
      <c r="Z929" s="74"/>
    </row>
    <row r="930" spans="1:26" ht="15.75" customHeight="1">
      <c r="A930" s="74"/>
      <c r="B930" s="74"/>
      <c r="C930" s="74"/>
      <c r="D930" s="74"/>
      <c r="E930" s="74"/>
      <c r="F930" s="74"/>
      <c r="G930" s="74"/>
      <c r="H930" s="74"/>
      <c r="I930" s="74"/>
      <c r="J930" s="74"/>
      <c r="K930" s="74"/>
      <c r="L930" s="74"/>
      <c r="M930" s="74"/>
      <c r="N930" s="74"/>
      <c r="O930" s="74"/>
      <c r="P930" s="74"/>
      <c r="Q930" s="74"/>
      <c r="R930" s="74"/>
      <c r="S930" s="74"/>
      <c r="T930" s="74"/>
      <c r="U930" s="74"/>
      <c r="V930" s="74"/>
      <c r="W930" s="74"/>
      <c r="X930" s="74"/>
      <c r="Y930" s="74"/>
      <c r="Z930" s="74"/>
    </row>
    <row r="931" spans="1:26" ht="15.75" customHeight="1">
      <c r="A931" s="74"/>
      <c r="B931" s="74"/>
      <c r="C931" s="74"/>
      <c r="D931" s="74"/>
      <c r="E931" s="74"/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  <c r="Q931" s="74"/>
      <c r="R931" s="74"/>
      <c r="S931" s="74"/>
      <c r="T931" s="74"/>
      <c r="U931" s="74"/>
      <c r="V931" s="74"/>
      <c r="W931" s="74"/>
      <c r="X931" s="74"/>
      <c r="Y931" s="74"/>
      <c r="Z931" s="74"/>
    </row>
    <row r="932" spans="1:26" ht="15.75" customHeight="1">
      <c r="A932" s="74"/>
      <c r="B932" s="74"/>
      <c r="C932" s="74"/>
      <c r="D932" s="74"/>
      <c r="E932" s="74"/>
      <c r="F932" s="74"/>
      <c r="G932" s="74"/>
      <c r="H932" s="74"/>
      <c r="I932" s="74"/>
      <c r="J932" s="74"/>
      <c r="K932" s="74"/>
      <c r="L932" s="74"/>
      <c r="M932" s="74"/>
      <c r="N932" s="74"/>
      <c r="O932" s="74"/>
      <c r="P932" s="74"/>
      <c r="Q932" s="74"/>
      <c r="R932" s="74"/>
      <c r="S932" s="74"/>
      <c r="T932" s="74"/>
      <c r="U932" s="74"/>
      <c r="V932" s="74"/>
      <c r="W932" s="74"/>
      <c r="X932" s="74"/>
      <c r="Y932" s="74"/>
      <c r="Z932" s="74"/>
    </row>
    <row r="933" spans="1:26" ht="15.75" customHeight="1">
      <c r="A933" s="74"/>
      <c r="B933" s="74"/>
      <c r="C933" s="74"/>
      <c r="D933" s="74"/>
      <c r="E933" s="74"/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  <c r="Q933" s="74"/>
      <c r="R933" s="74"/>
      <c r="S933" s="74"/>
      <c r="T933" s="74"/>
      <c r="U933" s="74"/>
      <c r="V933" s="74"/>
      <c r="W933" s="74"/>
      <c r="X933" s="74"/>
      <c r="Y933" s="74"/>
      <c r="Z933" s="74"/>
    </row>
    <row r="934" spans="1:26" ht="15.75" customHeight="1">
      <c r="A934" s="74"/>
      <c r="B934" s="74"/>
      <c r="C934" s="74"/>
      <c r="D934" s="74"/>
      <c r="E934" s="74"/>
      <c r="F934" s="74"/>
      <c r="G934" s="74"/>
      <c r="H934" s="74"/>
      <c r="I934" s="74"/>
      <c r="J934" s="74"/>
      <c r="K934" s="74"/>
      <c r="L934" s="74"/>
      <c r="M934" s="74"/>
      <c r="N934" s="74"/>
      <c r="O934" s="74"/>
      <c r="P934" s="74"/>
      <c r="Q934" s="74"/>
      <c r="R934" s="74"/>
      <c r="S934" s="74"/>
      <c r="T934" s="74"/>
      <c r="U934" s="74"/>
      <c r="V934" s="74"/>
      <c r="W934" s="74"/>
      <c r="X934" s="74"/>
      <c r="Y934" s="74"/>
      <c r="Z934" s="74"/>
    </row>
    <row r="935" spans="1:26" ht="15.75" customHeight="1">
      <c r="A935" s="74"/>
      <c r="B935" s="74"/>
      <c r="C935" s="74"/>
      <c r="D935" s="74"/>
      <c r="E935" s="74"/>
      <c r="F935" s="74"/>
      <c r="G935" s="74"/>
      <c r="H935" s="74"/>
      <c r="I935" s="74"/>
      <c r="J935" s="74"/>
      <c r="K935" s="74"/>
      <c r="L935" s="74"/>
      <c r="M935" s="74"/>
      <c r="N935" s="74"/>
      <c r="O935" s="74"/>
      <c r="P935" s="74"/>
      <c r="Q935" s="74"/>
      <c r="R935" s="74"/>
      <c r="S935" s="74"/>
      <c r="T935" s="74"/>
      <c r="U935" s="74"/>
      <c r="V935" s="74"/>
      <c r="W935" s="74"/>
      <c r="X935" s="74"/>
      <c r="Y935" s="74"/>
      <c r="Z935" s="74"/>
    </row>
    <row r="936" spans="1:26" ht="15.75" customHeight="1">
      <c r="A936" s="74"/>
      <c r="B936" s="74"/>
      <c r="C936" s="74"/>
      <c r="D936" s="74"/>
      <c r="E936" s="74"/>
      <c r="F936" s="74"/>
      <c r="G936" s="74"/>
      <c r="H936" s="74"/>
      <c r="I936" s="74"/>
      <c r="J936" s="74"/>
      <c r="K936" s="74"/>
      <c r="L936" s="74"/>
      <c r="M936" s="74"/>
      <c r="N936" s="74"/>
      <c r="O936" s="74"/>
      <c r="P936" s="74"/>
      <c r="Q936" s="74"/>
      <c r="R936" s="74"/>
      <c r="S936" s="74"/>
      <c r="T936" s="74"/>
      <c r="U936" s="74"/>
      <c r="V936" s="74"/>
      <c r="W936" s="74"/>
      <c r="X936" s="74"/>
      <c r="Y936" s="74"/>
      <c r="Z936" s="74"/>
    </row>
    <row r="937" spans="1:26" ht="15.75" customHeight="1">
      <c r="A937" s="74"/>
      <c r="B937" s="74"/>
      <c r="C937" s="74"/>
      <c r="D937" s="74"/>
      <c r="E937" s="74"/>
      <c r="F937" s="74"/>
      <c r="G937" s="74"/>
      <c r="H937" s="74"/>
      <c r="I937" s="74"/>
      <c r="J937" s="74"/>
      <c r="K937" s="74"/>
      <c r="L937" s="74"/>
      <c r="M937" s="74"/>
      <c r="N937" s="74"/>
      <c r="O937" s="74"/>
      <c r="P937" s="74"/>
      <c r="Q937" s="74"/>
      <c r="R937" s="74"/>
      <c r="S937" s="74"/>
      <c r="T937" s="74"/>
      <c r="U937" s="74"/>
      <c r="V937" s="74"/>
      <c r="W937" s="74"/>
      <c r="X937" s="74"/>
      <c r="Y937" s="74"/>
      <c r="Z937" s="74"/>
    </row>
    <row r="938" spans="1:26" ht="15.75" customHeight="1">
      <c r="A938" s="74"/>
      <c r="B938" s="74"/>
      <c r="C938" s="74"/>
      <c r="D938" s="74"/>
      <c r="E938" s="74"/>
      <c r="F938" s="74"/>
      <c r="G938" s="74"/>
      <c r="H938" s="74"/>
      <c r="I938" s="74"/>
      <c r="J938" s="74"/>
      <c r="K938" s="74"/>
      <c r="L938" s="74"/>
      <c r="M938" s="74"/>
      <c r="N938" s="74"/>
      <c r="O938" s="74"/>
      <c r="P938" s="74"/>
      <c r="Q938" s="74"/>
      <c r="R938" s="74"/>
      <c r="S938" s="74"/>
      <c r="T938" s="74"/>
      <c r="U938" s="74"/>
      <c r="V938" s="74"/>
      <c r="W938" s="74"/>
      <c r="X938" s="74"/>
      <c r="Y938" s="74"/>
      <c r="Z938" s="74"/>
    </row>
    <row r="939" spans="1:26" ht="15.75" customHeight="1">
      <c r="A939" s="74"/>
      <c r="B939" s="74"/>
      <c r="C939" s="74"/>
      <c r="D939" s="74"/>
      <c r="E939" s="74"/>
      <c r="F939" s="74"/>
      <c r="G939" s="74"/>
      <c r="H939" s="74"/>
      <c r="I939" s="74"/>
      <c r="J939" s="74"/>
      <c r="K939" s="74"/>
      <c r="L939" s="74"/>
      <c r="M939" s="74"/>
      <c r="N939" s="74"/>
      <c r="O939" s="74"/>
      <c r="P939" s="74"/>
      <c r="Q939" s="74"/>
      <c r="R939" s="74"/>
      <c r="S939" s="74"/>
      <c r="T939" s="74"/>
      <c r="U939" s="74"/>
      <c r="V939" s="74"/>
      <c r="W939" s="74"/>
      <c r="X939" s="74"/>
      <c r="Y939" s="74"/>
      <c r="Z939" s="74"/>
    </row>
    <row r="940" spans="1:26" ht="15.75" customHeight="1">
      <c r="A940" s="74"/>
      <c r="B940" s="74"/>
      <c r="C940" s="74"/>
      <c r="D940" s="74"/>
      <c r="E940" s="74"/>
      <c r="F940" s="74"/>
      <c r="G940" s="74"/>
      <c r="H940" s="74"/>
      <c r="I940" s="74"/>
      <c r="J940" s="74"/>
      <c r="K940" s="74"/>
      <c r="L940" s="74"/>
      <c r="M940" s="74"/>
      <c r="N940" s="74"/>
      <c r="O940" s="74"/>
      <c r="P940" s="74"/>
      <c r="Q940" s="74"/>
      <c r="R940" s="74"/>
      <c r="S940" s="74"/>
      <c r="T940" s="74"/>
      <c r="U940" s="74"/>
      <c r="V940" s="74"/>
      <c r="W940" s="74"/>
      <c r="X940" s="74"/>
      <c r="Y940" s="74"/>
      <c r="Z940" s="74"/>
    </row>
    <row r="941" spans="1:26" ht="15.75" customHeight="1">
      <c r="A941" s="74"/>
      <c r="B941" s="74"/>
      <c r="C941" s="74"/>
      <c r="D941" s="74"/>
      <c r="E941" s="74"/>
      <c r="F941" s="74"/>
      <c r="G941" s="74"/>
      <c r="H941" s="74"/>
      <c r="I941" s="74"/>
      <c r="J941" s="74"/>
      <c r="K941" s="74"/>
      <c r="L941" s="74"/>
      <c r="M941" s="74"/>
      <c r="N941" s="74"/>
      <c r="O941" s="74"/>
      <c r="P941" s="74"/>
      <c r="Q941" s="74"/>
      <c r="R941" s="74"/>
      <c r="S941" s="74"/>
      <c r="T941" s="74"/>
      <c r="U941" s="74"/>
      <c r="V941" s="74"/>
      <c r="W941" s="74"/>
      <c r="X941" s="74"/>
      <c r="Y941" s="74"/>
      <c r="Z941" s="74"/>
    </row>
    <row r="942" spans="1:26" ht="15.75" customHeight="1">
      <c r="A942" s="74"/>
      <c r="B942" s="74"/>
      <c r="C942" s="74"/>
      <c r="D942" s="74"/>
      <c r="E942" s="74"/>
      <c r="F942" s="74"/>
      <c r="G942" s="74"/>
      <c r="H942" s="74"/>
      <c r="I942" s="74"/>
      <c r="J942" s="74"/>
      <c r="K942" s="74"/>
      <c r="L942" s="74"/>
      <c r="M942" s="74"/>
      <c r="N942" s="74"/>
      <c r="O942" s="74"/>
      <c r="P942" s="74"/>
      <c r="Q942" s="74"/>
      <c r="R942" s="74"/>
      <c r="S942" s="74"/>
      <c r="T942" s="74"/>
      <c r="U942" s="74"/>
      <c r="V942" s="74"/>
      <c r="W942" s="74"/>
      <c r="X942" s="74"/>
      <c r="Y942" s="74"/>
      <c r="Z942" s="74"/>
    </row>
    <row r="943" spans="1:26" ht="15.75" customHeight="1">
      <c r="A943" s="74"/>
      <c r="B943" s="74"/>
      <c r="C943" s="74"/>
      <c r="D943" s="74"/>
      <c r="E943" s="74"/>
      <c r="F943" s="74"/>
      <c r="G943" s="74"/>
      <c r="H943" s="74"/>
      <c r="I943" s="74"/>
      <c r="J943" s="74"/>
      <c r="K943" s="74"/>
      <c r="L943" s="74"/>
      <c r="M943" s="74"/>
      <c r="N943" s="74"/>
      <c r="O943" s="74"/>
      <c r="P943" s="74"/>
      <c r="Q943" s="74"/>
      <c r="R943" s="74"/>
      <c r="S943" s="74"/>
      <c r="T943" s="74"/>
      <c r="U943" s="74"/>
      <c r="V943" s="74"/>
      <c r="W943" s="74"/>
      <c r="X943" s="74"/>
      <c r="Y943" s="74"/>
      <c r="Z943" s="74"/>
    </row>
    <row r="944" spans="1:26" ht="15.75" customHeight="1">
      <c r="A944" s="74"/>
      <c r="B944" s="74"/>
      <c r="C944" s="74"/>
      <c r="D944" s="74"/>
      <c r="E944" s="74"/>
      <c r="F944" s="74"/>
      <c r="G944" s="74"/>
      <c r="H944" s="74"/>
      <c r="I944" s="74"/>
      <c r="J944" s="74"/>
      <c r="K944" s="74"/>
      <c r="L944" s="74"/>
      <c r="M944" s="74"/>
      <c r="N944" s="74"/>
      <c r="O944" s="74"/>
      <c r="P944" s="74"/>
      <c r="Q944" s="74"/>
      <c r="R944" s="74"/>
      <c r="S944" s="74"/>
      <c r="T944" s="74"/>
      <c r="U944" s="74"/>
      <c r="V944" s="74"/>
      <c r="W944" s="74"/>
      <c r="X944" s="74"/>
      <c r="Y944" s="74"/>
      <c r="Z944" s="74"/>
    </row>
    <row r="945" spans="1:26" ht="15.75" customHeight="1">
      <c r="A945" s="74"/>
      <c r="B945" s="74"/>
      <c r="C945" s="74"/>
      <c r="D945" s="74"/>
      <c r="E945" s="74"/>
      <c r="F945" s="74"/>
      <c r="G945" s="74"/>
      <c r="H945" s="74"/>
      <c r="I945" s="74"/>
      <c r="J945" s="74"/>
      <c r="K945" s="74"/>
      <c r="L945" s="74"/>
      <c r="M945" s="74"/>
      <c r="N945" s="74"/>
      <c r="O945" s="74"/>
      <c r="P945" s="74"/>
      <c r="Q945" s="74"/>
      <c r="R945" s="74"/>
      <c r="S945" s="74"/>
      <c r="T945" s="74"/>
      <c r="U945" s="74"/>
      <c r="V945" s="74"/>
      <c r="W945" s="74"/>
      <c r="X945" s="74"/>
      <c r="Y945" s="74"/>
      <c r="Z945" s="74"/>
    </row>
    <row r="946" spans="1:26" ht="15.75" customHeight="1">
      <c r="A946" s="74"/>
      <c r="B946" s="74"/>
      <c r="C946" s="74"/>
      <c r="D946" s="74"/>
      <c r="E946" s="74"/>
      <c r="F946" s="74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Q946" s="74"/>
      <c r="R946" s="74"/>
      <c r="S946" s="74"/>
      <c r="T946" s="74"/>
      <c r="U946" s="74"/>
      <c r="V946" s="74"/>
      <c r="W946" s="74"/>
      <c r="X946" s="74"/>
      <c r="Y946" s="74"/>
      <c r="Z946" s="74"/>
    </row>
    <row r="947" spans="1:26" ht="15.75" customHeight="1">
      <c r="A947" s="74"/>
      <c r="B947" s="74"/>
      <c r="C947" s="74"/>
      <c r="D947" s="74"/>
      <c r="E947" s="74"/>
      <c r="F947" s="74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Q947" s="74"/>
      <c r="R947" s="74"/>
      <c r="S947" s="74"/>
      <c r="T947" s="74"/>
      <c r="U947" s="74"/>
      <c r="V947" s="74"/>
      <c r="W947" s="74"/>
      <c r="X947" s="74"/>
      <c r="Y947" s="74"/>
      <c r="Z947" s="74"/>
    </row>
    <row r="948" spans="1:26" ht="15.75" customHeight="1">
      <c r="A948" s="74"/>
      <c r="B948" s="74"/>
      <c r="C948" s="74"/>
      <c r="D948" s="74"/>
      <c r="E948" s="74"/>
      <c r="F948" s="74"/>
      <c r="G948" s="74"/>
      <c r="H948" s="74"/>
      <c r="I948" s="74"/>
      <c r="J948" s="74"/>
      <c r="K948" s="74"/>
      <c r="L948" s="74"/>
      <c r="M948" s="74"/>
      <c r="N948" s="74"/>
      <c r="O948" s="74"/>
      <c r="P948" s="74"/>
      <c r="Q948" s="74"/>
      <c r="R948" s="74"/>
      <c r="S948" s="74"/>
      <c r="T948" s="74"/>
      <c r="U948" s="74"/>
      <c r="V948" s="74"/>
      <c r="W948" s="74"/>
      <c r="X948" s="74"/>
      <c r="Y948" s="74"/>
      <c r="Z948" s="74"/>
    </row>
    <row r="949" spans="1:26" ht="15.75" customHeight="1">
      <c r="A949" s="74"/>
      <c r="B949" s="74"/>
      <c r="C949" s="74"/>
      <c r="D949" s="74"/>
      <c r="E949" s="74"/>
      <c r="F949" s="74"/>
      <c r="G949" s="74"/>
      <c r="H949" s="74"/>
      <c r="I949" s="74"/>
      <c r="J949" s="74"/>
      <c r="K949" s="74"/>
      <c r="L949" s="74"/>
      <c r="M949" s="74"/>
      <c r="N949" s="74"/>
      <c r="O949" s="74"/>
      <c r="P949" s="74"/>
      <c r="Q949" s="74"/>
      <c r="R949" s="74"/>
      <c r="S949" s="74"/>
      <c r="T949" s="74"/>
      <c r="U949" s="74"/>
      <c r="V949" s="74"/>
      <c r="W949" s="74"/>
      <c r="X949" s="74"/>
      <c r="Y949" s="74"/>
      <c r="Z949" s="74"/>
    </row>
    <row r="950" spans="1:26" ht="15.75" customHeight="1">
      <c r="A950" s="74"/>
      <c r="B950" s="74"/>
      <c r="C950" s="74"/>
      <c r="D950" s="74"/>
      <c r="E950" s="74"/>
      <c r="F950" s="74"/>
      <c r="G950" s="74"/>
      <c r="H950" s="74"/>
      <c r="I950" s="74"/>
      <c r="J950" s="74"/>
      <c r="K950" s="74"/>
      <c r="L950" s="74"/>
      <c r="M950" s="74"/>
      <c r="N950" s="74"/>
      <c r="O950" s="74"/>
      <c r="P950" s="74"/>
      <c r="Q950" s="74"/>
      <c r="R950" s="74"/>
      <c r="S950" s="74"/>
      <c r="T950" s="74"/>
      <c r="U950" s="74"/>
      <c r="V950" s="74"/>
      <c r="W950" s="74"/>
      <c r="X950" s="74"/>
      <c r="Y950" s="74"/>
      <c r="Z950" s="74"/>
    </row>
    <row r="951" spans="1:26" ht="15.75" customHeight="1">
      <c r="A951" s="74"/>
      <c r="B951" s="74"/>
      <c r="C951" s="74"/>
      <c r="D951" s="74"/>
      <c r="E951" s="74"/>
      <c r="F951" s="74"/>
      <c r="G951" s="74"/>
      <c r="H951" s="74"/>
      <c r="I951" s="74"/>
      <c r="J951" s="74"/>
      <c r="K951" s="74"/>
      <c r="L951" s="74"/>
      <c r="M951" s="74"/>
      <c r="N951" s="74"/>
      <c r="O951" s="74"/>
      <c r="P951" s="74"/>
      <c r="Q951" s="74"/>
      <c r="R951" s="74"/>
      <c r="S951" s="74"/>
      <c r="T951" s="74"/>
      <c r="U951" s="74"/>
      <c r="V951" s="74"/>
      <c r="W951" s="74"/>
      <c r="X951" s="74"/>
      <c r="Y951" s="74"/>
      <c r="Z951" s="74"/>
    </row>
    <row r="952" spans="1:26" ht="15.75" customHeight="1">
      <c r="A952" s="74"/>
      <c r="B952" s="74"/>
      <c r="C952" s="74"/>
      <c r="D952" s="74"/>
      <c r="E952" s="74"/>
      <c r="F952" s="74"/>
      <c r="G952" s="74"/>
      <c r="H952" s="74"/>
      <c r="I952" s="74"/>
      <c r="J952" s="74"/>
      <c r="K952" s="74"/>
      <c r="L952" s="74"/>
      <c r="M952" s="74"/>
      <c r="N952" s="74"/>
      <c r="O952" s="74"/>
      <c r="P952" s="74"/>
      <c r="Q952" s="74"/>
      <c r="R952" s="74"/>
      <c r="S952" s="74"/>
      <c r="T952" s="74"/>
      <c r="U952" s="74"/>
      <c r="V952" s="74"/>
      <c r="W952" s="74"/>
      <c r="X952" s="74"/>
      <c r="Y952" s="74"/>
      <c r="Z952" s="74"/>
    </row>
    <row r="953" spans="1:26" ht="15.75" customHeight="1">
      <c r="A953" s="74"/>
      <c r="B953" s="74"/>
      <c r="C953" s="74"/>
      <c r="D953" s="74"/>
      <c r="E953" s="74"/>
      <c r="F953" s="74"/>
      <c r="G953" s="74"/>
      <c r="H953" s="74"/>
      <c r="I953" s="74"/>
      <c r="J953" s="74"/>
      <c r="K953" s="74"/>
      <c r="L953" s="74"/>
      <c r="M953" s="74"/>
      <c r="N953" s="74"/>
      <c r="O953" s="74"/>
      <c r="P953" s="74"/>
      <c r="Q953" s="74"/>
      <c r="R953" s="74"/>
      <c r="S953" s="74"/>
      <c r="T953" s="74"/>
      <c r="U953" s="74"/>
      <c r="V953" s="74"/>
      <c r="W953" s="74"/>
      <c r="X953" s="74"/>
      <c r="Y953" s="74"/>
      <c r="Z953" s="74"/>
    </row>
    <row r="954" spans="1:26" ht="15.75" customHeight="1">
      <c r="A954" s="74"/>
      <c r="B954" s="74"/>
      <c r="C954" s="74"/>
      <c r="D954" s="74"/>
      <c r="E954" s="74"/>
      <c r="F954" s="74"/>
      <c r="G954" s="74"/>
      <c r="H954" s="74"/>
      <c r="I954" s="74"/>
      <c r="J954" s="74"/>
      <c r="K954" s="74"/>
      <c r="L954" s="74"/>
      <c r="M954" s="74"/>
      <c r="N954" s="74"/>
      <c r="O954" s="74"/>
      <c r="P954" s="74"/>
      <c r="Q954" s="74"/>
      <c r="R954" s="74"/>
      <c r="S954" s="74"/>
      <c r="T954" s="74"/>
      <c r="U954" s="74"/>
      <c r="V954" s="74"/>
      <c r="W954" s="74"/>
      <c r="X954" s="74"/>
      <c r="Y954" s="74"/>
      <c r="Z954" s="74"/>
    </row>
    <row r="955" spans="1:26" ht="15.75" customHeight="1">
      <c r="A955" s="74"/>
      <c r="B955" s="74"/>
      <c r="C955" s="74"/>
      <c r="D955" s="74"/>
      <c r="E955" s="74"/>
      <c r="F955" s="74"/>
      <c r="G955" s="74"/>
      <c r="H955" s="74"/>
      <c r="I955" s="74"/>
      <c r="J955" s="74"/>
      <c r="K955" s="74"/>
      <c r="L955" s="74"/>
      <c r="M955" s="74"/>
      <c r="N955" s="74"/>
      <c r="O955" s="74"/>
      <c r="P955" s="74"/>
      <c r="Q955" s="74"/>
      <c r="R955" s="74"/>
      <c r="S955" s="74"/>
      <c r="T955" s="74"/>
      <c r="U955" s="74"/>
      <c r="V955" s="74"/>
      <c r="W955" s="74"/>
      <c r="X955" s="74"/>
      <c r="Y955" s="74"/>
      <c r="Z955" s="74"/>
    </row>
    <row r="956" spans="1:26" ht="15.75" customHeight="1">
      <c r="A956" s="74"/>
      <c r="B956" s="74"/>
      <c r="C956" s="74"/>
      <c r="D956" s="74"/>
      <c r="E956" s="74"/>
      <c r="F956" s="74"/>
      <c r="G956" s="74"/>
      <c r="H956" s="74"/>
      <c r="I956" s="74"/>
      <c r="J956" s="74"/>
      <c r="K956" s="74"/>
      <c r="L956" s="74"/>
      <c r="M956" s="74"/>
      <c r="N956" s="74"/>
      <c r="O956" s="74"/>
      <c r="P956" s="74"/>
      <c r="Q956" s="74"/>
      <c r="R956" s="74"/>
      <c r="S956" s="74"/>
      <c r="T956" s="74"/>
      <c r="U956" s="74"/>
      <c r="V956" s="74"/>
      <c r="W956" s="74"/>
      <c r="X956" s="74"/>
      <c r="Y956" s="74"/>
      <c r="Z956" s="74"/>
    </row>
    <row r="957" spans="1:26" ht="15.75" customHeight="1">
      <c r="A957" s="74"/>
      <c r="B957" s="74"/>
      <c r="C957" s="74"/>
      <c r="D957" s="74"/>
      <c r="E957" s="74"/>
      <c r="F957" s="74"/>
      <c r="G957" s="74"/>
      <c r="H957" s="74"/>
      <c r="I957" s="74"/>
      <c r="J957" s="74"/>
      <c r="K957" s="74"/>
      <c r="L957" s="74"/>
      <c r="M957" s="74"/>
      <c r="N957" s="74"/>
      <c r="O957" s="74"/>
      <c r="P957" s="74"/>
      <c r="Q957" s="74"/>
      <c r="R957" s="74"/>
      <c r="S957" s="74"/>
      <c r="T957" s="74"/>
      <c r="U957" s="74"/>
      <c r="V957" s="74"/>
      <c r="W957" s="74"/>
      <c r="X957" s="74"/>
      <c r="Y957" s="74"/>
      <c r="Z957" s="74"/>
    </row>
    <row r="958" spans="1:26" ht="15.75" customHeight="1">
      <c r="A958" s="74"/>
      <c r="B958" s="74"/>
      <c r="C958" s="74"/>
      <c r="D958" s="74"/>
      <c r="E958" s="74"/>
      <c r="F958" s="74"/>
      <c r="G958" s="74"/>
      <c r="H958" s="74"/>
      <c r="I958" s="74"/>
      <c r="J958" s="74"/>
      <c r="K958" s="74"/>
      <c r="L958" s="74"/>
      <c r="M958" s="74"/>
      <c r="N958" s="74"/>
      <c r="O958" s="74"/>
      <c r="P958" s="74"/>
      <c r="Q958" s="74"/>
      <c r="R958" s="74"/>
      <c r="S958" s="74"/>
      <c r="T958" s="74"/>
      <c r="U958" s="74"/>
      <c r="V958" s="74"/>
      <c r="W958" s="74"/>
      <c r="X958" s="74"/>
      <c r="Y958" s="74"/>
      <c r="Z958" s="74"/>
    </row>
    <row r="959" spans="1:26" ht="15.75" customHeight="1">
      <c r="A959" s="74"/>
      <c r="B959" s="74"/>
      <c r="C959" s="74"/>
      <c r="D959" s="74"/>
      <c r="E959" s="74"/>
      <c r="F959" s="74"/>
      <c r="G959" s="74"/>
      <c r="H959" s="74"/>
      <c r="I959" s="74"/>
      <c r="J959" s="74"/>
      <c r="K959" s="74"/>
      <c r="L959" s="74"/>
      <c r="M959" s="74"/>
      <c r="N959" s="74"/>
      <c r="O959" s="74"/>
      <c r="P959" s="74"/>
      <c r="Q959" s="74"/>
      <c r="R959" s="74"/>
      <c r="S959" s="74"/>
      <c r="T959" s="74"/>
      <c r="U959" s="74"/>
      <c r="V959" s="74"/>
      <c r="W959" s="74"/>
      <c r="X959" s="74"/>
      <c r="Y959" s="74"/>
      <c r="Z959" s="74"/>
    </row>
    <row r="960" spans="1:26" ht="15.75" customHeight="1">
      <c r="A960" s="74"/>
      <c r="B960" s="74"/>
      <c r="C960" s="74"/>
      <c r="D960" s="74"/>
      <c r="E960" s="74"/>
      <c r="F960" s="74"/>
      <c r="G960" s="74"/>
      <c r="H960" s="74"/>
      <c r="I960" s="74"/>
      <c r="J960" s="74"/>
      <c r="K960" s="74"/>
      <c r="L960" s="74"/>
      <c r="M960" s="74"/>
      <c r="N960" s="74"/>
      <c r="O960" s="74"/>
      <c r="P960" s="74"/>
      <c r="Q960" s="74"/>
      <c r="R960" s="74"/>
      <c r="S960" s="74"/>
      <c r="T960" s="74"/>
      <c r="U960" s="74"/>
      <c r="V960" s="74"/>
      <c r="W960" s="74"/>
      <c r="X960" s="74"/>
      <c r="Y960" s="74"/>
      <c r="Z960" s="74"/>
    </row>
    <row r="961" spans="1:26" ht="15.75" customHeight="1">
      <c r="A961" s="74"/>
      <c r="B961" s="74"/>
      <c r="C961" s="74"/>
      <c r="D961" s="74"/>
      <c r="E961" s="74"/>
      <c r="F961" s="74"/>
      <c r="G961" s="74"/>
      <c r="H961" s="74"/>
      <c r="I961" s="74"/>
      <c r="J961" s="74"/>
      <c r="K961" s="74"/>
      <c r="L961" s="74"/>
      <c r="M961" s="74"/>
      <c r="N961" s="74"/>
      <c r="O961" s="74"/>
      <c r="P961" s="74"/>
      <c r="Q961" s="74"/>
      <c r="R961" s="74"/>
      <c r="S961" s="74"/>
      <c r="T961" s="74"/>
      <c r="U961" s="74"/>
      <c r="V961" s="74"/>
      <c r="W961" s="74"/>
      <c r="X961" s="74"/>
      <c r="Y961" s="74"/>
      <c r="Z961" s="74"/>
    </row>
    <row r="962" spans="1:26" ht="15.75" customHeight="1">
      <c r="A962" s="74"/>
      <c r="B962" s="74"/>
      <c r="C962" s="74"/>
      <c r="D962" s="74"/>
      <c r="E962" s="74"/>
      <c r="F962" s="74"/>
      <c r="G962" s="74"/>
      <c r="H962" s="74"/>
      <c r="I962" s="74"/>
      <c r="J962" s="74"/>
      <c r="K962" s="74"/>
      <c r="L962" s="74"/>
      <c r="M962" s="74"/>
      <c r="N962" s="74"/>
      <c r="O962" s="74"/>
      <c r="P962" s="74"/>
      <c r="Q962" s="74"/>
      <c r="R962" s="74"/>
      <c r="S962" s="74"/>
      <c r="T962" s="74"/>
      <c r="U962" s="74"/>
      <c r="V962" s="74"/>
      <c r="W962" s="74"/>
      <c r="X962" s="74"/>
      <c r="Y962" s="74"/>
      <c r="Z962" s="74"/>
    </row>
    <row r="963" spans="1:26" ht="15.75" customHeight="1">
      <c r="A963" s="74"/>
      <c r="B963" s="74"/>
      <c r="C963" s="74"/>
      <c r="D963" s="74"/>
      <c r="E963" s="74"/>
      <c r="F963" s="74"/>
      <c r="G963" s="74"/>
      <c r="H963" s="74"/>
      <c r="I963" s="74"/>
      <c r="J963" s="74"/>
      <c r="K963" s="74"/>
      <c r="L963" s="74"/>
      <c r="M963" s="74"/>
      <c r="N963" s="74"/>
      <c r="O963" s="74"/>
      <c r="P963" s="74"/>
      <c r="Q963" s="74"/>
      <c r="R963" s="74"/>
      <c r="S963" s="74"/>
      <c r="T963" s="74"/>
      <c r="U963" s="74"/>
      <c r="V963" s="74"/>
      <c r="W963" s="74"/>
      <c r="X963" s="74"/>
      <c r="Y963" s="74"/>
      <c r="Z963" s="74"/>
    </row>
    <row r="964" spans="1:26" ht="15.75" customHeight="1">
      <c r="A964" s="74"/>
      <c r="B964" s="74"/>
      <c r="C964" s="74"/>
      <c r="D964" s="74"/>
      <c r="E964" s="74"/>
      <c r="F964" s="74"/>
      <c r="G964" s="74"/>
      <c r="H964" s="74"/>
      <c r="I964" s="74"/>
      <c r="J964" s="74"/>
      <c r="K964" s="74"/>
      <c r="L964" s="74"/>
      <c r="M964" s="74"/>
      <c r="N964" s="74"/>
      <c r="O964" s="74"/>
      <c r="P964" s="74"/>
      <c r="Q964" s="74"/>
      <c r="R964" s="74"/>
      <c r="S964" s="74"/>
      <c r="T964" s="74"/>
      <c r="U964" s="74"/>
      <c r="V964" s="74"/>
      <c r="W964" s="74"/>
      <c r="X964" s="74"/>
      <c r="Y964" s="74"/>
      <c r="Z964" s="74"/>
    </row>
    <row r="965" spans="1:26" ht="15.75" customHeight="1">
      <c r="A965" s="74"/>
      <c r="B965" s="74"/>
      <c r="C965" s="74"/>
      <c r="D965" s="74"/>
      <c r="E965" s="74"/>
      <c r="F965" s="74"/>
      <c r="G965" s="74"/>
      <c r="H965" s="74"/>
      <c r="I965" s="74"/>
      <c r="J965" s="74"/>
      <c r="K965" s="74"/>
      <c r="L965" s="74"/>
      <c r="M965" s="74"/>
      <c r="N965" s="74"/>
      <c r="O965" s="74"/>
      <c r="P965" s="74"/>
      <c r="Q965" s="74"/>
      <c r="R965" s="74"/>
      <c r="S965" s="74"/>
      <c r="T965" s="74"/>
      <c r="U965" s="74"/>
      <c r="V965" s="74"/>
      <c r="W965" s="74"/>
      <c r="X965" s="74"/>
      <c r="Y965" s="74"/>
      <c r="Z965" s="74"/>
    </row>
    <row r="966" spans="1:26" ht="15.75" customHeight="1">
      <c r="A966" s="74"/>
      <c r="B966" s="74"/>
      <c r="C966" s="74"/>
      <c r="D966" s="74"/>
      <c r="E966" s="74"/>
      <c r="F966" s="74"/>
      <c r="G966" s="74"/>
      <c r="H966" s="74"/>
      <c r="I966" s="74"/>
      <c r="J966" s="74"/>
      <c r="K966" s="74"/>
      <c r="L966" s="74"/>
      <c r="M966" s="74"/>
      <c r="N966" s="74"/>
      <c r="O966" s="74"/>
      <c r="P966" s="74"/>
      <c r="Q966" s="74"/>
      <c r="R966" s="74"/>
      <c r="S966" s="74"/>
      <c r="T966" s="74"/>
      <c r="U966" s="74"/>
      <c r="V966" s="74"/>
      <c r="W966" s="74"/>
      <c r="X966" s="74"/>
      <c r="Y966" s="74"/>
      <c r="Z966" s="74"/>
    </row>
    <row r="967" spans="1:26" ht="15.75" customHeight="1">
      <c r="A967" s="74"/>
      <c r="B967" s="74"/>
      <c r="C967" s="74"/>
      <c r="D967" s="74"/>
      <c r="E967" s="74"/>
      <c r="F967" s="74"/>
      <c r="G967" s="74"/>
      <c r="H967" s="74"/>
      <c r="I967" s="74"/>
      <c r="J967" s="74"/>
      <c r="K967" s="74"/>
      <c r="L967" s="74"/>
      <c r="M967" s="74"/>
      <c r="N967" s="74"/>
      <c r="O967" s="74"/>
      <c r="P967" s="74"/>
      <c r="Q967" s="74"/>
      <c r="R967" s="74"/>
      <c r="S967" s="74"/>
      <c r="T967" s="74"/>
      <c r="U967" s="74"/>
      <c r="V967" s="74"/>
      <c r="W967" s="74"/>
      <c r="X967" s="74"/>
      <c r="Y967" s="74"/>
      <c r="Z967" s="74"/>
    </row>
    <row r="968" spans="1:26" ht="15.75" customHeight="1">
      <c r="A968" s="74"/>
      <c r="B968" s="74"/>
      <c r="C968" s="74"/>
      <c r="D968" s="74"/>
      <c r="E968" s="74"/>
      <c r="F968" s="74"/>
      <c r="G968" s="74"/>
      <c r="H968" s="74"/>
      <c r="I968" s="74"/>
      <c r="J968" s="74"/>
      <c r="K968" s="74"/>
      <c r="L968" s="74"/>
      <c r="M968" s="74"/>
      <c r="N968" s="74"/>
      <c r="O968" s="74"/>
      <c r="P968" s="74"/>
      <c r="Q968" s="74"/>
      <c r="R968" s="74"/>
      <c r="S968" s="74"/>
      <c r="T968" s="74"/>
      <c r="U968" s="74"/>
      <c r="V968" s="74"/>
      <c r="W968" s="74"/>
      <c r="X968" s="74"/>
      <c r="Y968" s="74"/>
      <c r="Z968" s="74"/>
    </row>
    <row r="969" spans="1:26" ht="15.75" customHeight="1">
      <c r="A969" s="74"/>
      <c r="B969" s="74"/>
      <c r="C969" s="74"/>
      <c r="D969" s="74"/>
      <c r="E969" s="74"/>
      <c r="F969" s="74"/>
      <c r="G969" s="74"/>
      <c r="H969" s="74"/>
      <c r="I969" s="74"/>
      <c r="J969" s="74"/>
      <c r="K969" s="74"/>
      <c r="L969" s="74"/>
      <c r="M969" s="74"/>
      <c r="N969" s="74"/>
      <c r="O969" s="74"/>
      <c r="P969" s="74"/>
      <c r="Q969" s="74"/>
      <c r="R969" s="74"/>
      <c r="S969" s="74"/>
      <c r="T969" s="74"/>
      <c r="U969" s="74"/>
      <c r="V969" s="74"/>
      <c r="W969" s="74"/>
      <c r="X969" s="74"/>
      <c r="Y969" s="74"/>
      <c r="Z969" s="74"/>
    </row>
    <row r="970" spans="1:26" ht="15.75" customHeight="1">
      <c r="A970" s="74"/>
      <c r="B970" s="74"/>
      <c r="C970" s="74"/>
      <c r="D970" s="74"/>
      <c r="E970" s="74"/>
      <c r="F970" s="74"/>
      <c r="G970" s="74"/>
      <c r="H970" s="74"/>
      <c r="I970" s="74"/>
      <c r="J970" s="74"/>
      <c r="K970" s="74"/>
      <c r="L970" s="74"/>
      <c r="M970" s="74"/>
      <c r="N970" s="74"/>
      <c r="O970" s="74"/>
      <c r="P970" s="74"/>
      <c r="Q970" s="74"/>
      <c r="R970" s="74"/>
      <c r="S970" s="74"/>
      <c r="T970" s="74"/>
      <c r="U970" s="74"/>
      <c r="V970" s="74"/>
      <c r="W970" s="74"/>
      <c r="X970" s="74"/>
      <c r="Y970" s="74"/>
      <c r="Z970" s="74"/>
    </row>
    <row r="971" spans="1:26" ht="15.75" customHeight="1">
      <c r="A971" s="74"/>
      <c r="B971" s="74"/>
      <c r="C971" s="74"/>
      <c r="D971" s="74"/>
      <c r="E971" s="74"/>
      <c r="F971" s="74"/>
      <c r="G971" s="74"/>
      <c r="H971" s="74"/>
      <c r="I971" s="74"/>
      <c r="J971" s="74"/>
      <c r="K971" s="74"/>
      <c r="L971" s="74"/>
      <c r="M971" s="74"/>
      <c r="N971" s="74"/>
      <c r="O971" s="74"/>
      <c r="P971" s="74"/>
      <c r="Q971" s="74"/>
      <c r="R971" s="74"/>
      <c r="S971" s="74"/>
      <c r="T971" s="74"/>
      <c r="U971" s="74"/>
      <c r="V971" s="74"/>
      <c r="W971" s="74"/>
      <c r="X971" s="74"/>
      <c r="Y971" s="74"/>
      <c r="Z971" s="74"/>
    </row>
    <row r="972" spans="1:26" ht="15.75" customHeight="1">
      <c r="A972" s="74"/>
      <c r="B972" s="74"/>
      <c r="C972" s="74"/>
      <c r="D972" s="74"/>
      <c r="E972" s="74"/>
      <c r="F972" s="74"/>
      <c r="G972" s="74"/>
      <c r="H972" s="74"/>
      <c r="I972" s="74"/>
      <c r="J972" s="74"/>
      <c r="K972" s="74"/>
      <c r="L972" s="74"/>
      <c r="M972" s="74"/>
      <c r="N972" s="74"/>
      <c r="O972" s="74"/>
      <c r="P972" s="74"/>
      <c r="Q972" s="74"/>
      <c r="R972" s="74"/>
      <c r="S972" s="74"/>
      <c r="T972" s="74"/>
      <c r="U972" s="74"/>
      <c r="V972" s="74"/>
      <c r="W972" s="74"/>
      <c r="X972" s="74"/>
      <c r="Y972" s="74"/>
      <c r="Z972" s="74"/>
    </row>
    <row r="973" spans="1:26" ht="15.75" customHeight="1">
      <c r="A973" s="74"/>
      <c r="B973" s="74"/>
      <c r="C973" s="74"/>
      <c r="D973" s="74"/>
      <c r="E973" s="74"/>
      <c r="F973" s="74"/>
      <c r="G973" s="74"/>
      <c r="H973" s="74"/>
      <c r="I973" s="74"/>
      <c r="J973" s="74"/>
      <c r="K973" s="74"/>
      <c r="L973" s="74"/>
      <c r="M973" s="74"/>
      <c r="N973" s="74"/>
      <c r="O973" s="74"/>
      <c r="P973" s="74"/>
      <c r="Q973" s="74"/>
      <c r="R973" s="74"/>
      <c r="S973" s="74"/>
      <c r="T973" s="74"/>
      <c r="U973" s="74"/>
      <c r="V973" s="74"/>
      <c r="W973" s="74"/>
      <c r="X973" s="74"/>
      <c r="Y973" s="74"/>
      <c r="Z973" s="74"/>
    </row>
    <row r="974" spans="1:26" ht="15.75" customHeight="1">
      <c r="A974" s="74"/>
      <c r="B974" s="74"/>
      <c r="C974" s="74"/>
      <c r="D974" s="74"/>
      <c r="E974" s="74"/>
      <c r="F974" s="74"/>
      <c r="G974" s="74"/>
      <c r="H974" s="74"/>
      <c r="I974" s="74"/>
      <c r="J974" s="74"/>
      <c r="K974" s="74"/>
      <c r="L974" s="74"/>
      <c r="M974" s="74"/>
      <c r="N974" s="74"/>
      <c r="O974" s="74"/>
      <c r="P974" s="74"/>
      <c r="Q974" s="74"/>
      <c r="R974" s="74"/>
      <c r="S974" s="74"/>
      <c r="T974" s="74"/>
      <c r="U974" s="74"/>
      <c r="V974" s="74"/>
      <c r="W974" s="74"/>
      <c r="X974" s="74"/>
      <c r="Y974" s="74"/>
      <c r="Z974" s="74"/>
    </row>
    <row r="975" spans="1:26" ht="15.75" customHeight="1">
      <c r="A975" s="74"/>
      <c r="B975" s="74"/>
      <c r="C975" s="74"/>
      <c r="D975" s="74"/>
      <c r="E975" s="74"/>
      <c r="F975" s="74"/>
      <c r="G975" s="74"/>
      <c r="H975" s="74"/>
      <c r="I975" s="74"/>
      <c r="J975" s="74"/>
      <c r="K975" s="74"/>
      <c r="L975" s="74"/>
      <c r="M975" s="74"/>
      <c r="N975" s="74"/>
      <c r="O975" s="74"/>
      <c r="P975" s="74"/>
      <c r="Q975" s="74"/>
      <c r="R975" s="74"/>
      <c r="S975" s="74"/>
      <c r="T975" s="74"/>
      <c r="U975" s="74"/>
      <c r="V975" s="74"/>
      <c r="W975" s="74"/>
      <c r="X975" s="74"/>
      <c r="Y975" s="74"/>
      <c r="Z975" s="74"/>
    </row>
    <row r="976" spans="1:26" ht="15.75" customHeight="1">
      <c r="A976" s="74"/>
      <c r="B976" s="74"/>
      <c r="C976" s="74"/>
      <c r="D976" s="74"/>
      <c r="E976" s="74"/>
      <c r="F976" s="74"/>
      <c r="G976" s="74"/>
      <c r="H976" s="74"/>
      <c r="I976" s="74"/>
      <c r="J976" s="74"/>
      <c r="K976" s="74"/>
      <c r="L976" s="74"/>
      <c r="M976" s="74"/>
      <c r="N976" s="74"/>
      <c r="O976" s="74"/>
      <c r="P976" s="74"/>
      <c r="Q976" s="74"/>
      <c r="R976" s="74"/>
      <c r="S976" s="74"/>
      <c r="T976" s="74"/>
      <c r="U976" s="74"/>
      <c r="V976" s="74"/>
      <c r="W976" s="74"/>
      <c r="X976" s="74"/>
      <c r="Y976" s="74"/>
      <c r="Z976" s="74"/>
    </row>
    <row r="977" spans="1:26" ht="15.75" customHeight="1">
      <c r="A977" s="74"/>
      <c r="B977" s="74"/>
      <c r="C977" s="74"/>
      <c r="D977" s="74"/>
      <c r="E977" s="74"/>
      <c r="F977" s="74"/>
      <c r="G977" s="74"/>
      <c r="H977" s="74"/>
      <c r="I977" s="74"/>
      <c r="J977" s="74"/>
      <c r="K977" s="74"/>
      <c r="L977" s="74"/>
      <c r="M977" s="74"/>
      <c r="N977" s="74"/>
      <c r="O977" s="74"/>
      <c r="P977" s="74"/>
      <c r="Q977" s="74"/>
      <c r="R977" s="74"/>
      <c r="S977" s="74"/>
      <c r="T977" s="74"/>
      <c r="U977" s="74"/>
      <c r="V977" s="74"/>
      <c r="W977" s="74"/>
      <c r="X977" s="74"/>
      <c r="Y977" s="74"/>
      <c r="Z977" s="74"/>
    </row>
    <row r="978" spans="1:26" ht="15.75" customHeight="1">
      <c r="A978" s="74"/>
      <c r="B978" s="74"/>
      <c r="C978" s="74"/>
      <c r="D978" s="74"/>
      <c r="E978" s="74"/>
      <c r="F978" s="74"/>
      <c r="G978" s="74"/>
      <c r="H978" s="74"/>
      <c r="I978" s="74"/>
      <c r="J978" s="74"/>
      <c r="K978" s="74"/>
      <c r="L978" s="74"/>
      <c r="M978" s="74"/>
      <c r="N978" s="74"/>
      <c r="O978" s="74"/>
      <c r="P978" s="74"/>
      <c r="Q978" s="74"/>
      <c r="R978" s="74"/>
      <c r="S978" s="74"/>
      <c r="T978" s="74"/>
      <c r="U978" s="74"/>
      <c r="V978" s="74"/>
      <c r="W978" s="74"/>
      <c r="X978" s="74"/>
      <c r="Y978" s="74"/>
      <c r="Z978" s="74"/>
    </row>
    <row r="979" spans="1:26" ht="15.75" customHeight="1">
      <c r="A979" s="74"/>
      <c r="B979" s="74"/>
      <c r="C979" s="74"/>
      <c r="D979" s="74"/>
      <c r="E979" s="74"/>
      <c r="F979" s="74"/>
      <c r="G979" s="74"/>
      <c r="H979" s="74"/>
      <c r="I979" s="74"/>
      <c r="J979" s="74"/>
      <c r="K979" s="74"/>
      <c r="L979" s="74"/>
      <c r="M979" s="74"/>
      <c r="N979" s="74"/>
      <c r="O979" s="74"/>
      <c r="P979" s="74"/>
      <c r="Q979" s="74"/>
      <c r="R979" s="74"/>
      <c r="S979" s="74"/>
      <c r="T979" s="74"/>
      <c r="U979" s="74"/>
      <c r="V979" s="74"/>
      <c r="W979" s="74"/>
      <c r="X979" s="74"/>
      <c r="Y979" s="74"/>
      <c r="Z979" s="74"/>
    </row>
    <row r="980" spans="1:26" ht="15.75" customHeight="1">
      <c r="A980" s="74"/>
      <c r="B980" s="74"/>
      <c r="C980" s="74"/>
      <c r="D980" s="74"/>
      <c r="E980" s="74"/>
      <c r="F980" s="74"/>
      <c r="G980" s="74"/>
      <c r="H980" s="74"/>
      <c r="I980" s="74"/>
      <c r="J980" s="74"/>
      <c r="K980" s="74"/>
      <c r="L980" s="74"/>
      <c r="M980" s="74"/>
      <c r="N980" s="74"/>
      <c r="O980" s="74"/>
      <c r="P980" s="74"/>
      <c r="Q980" s="74"/>
      <c r="R980" s="74"/>
      <c r="S980" s="74"/>
      <c r="T980" s="74"/>
      <c r="U980" s="74"/>
      <c r="V980" s="74"/>
      <c r="W980" s="74"/>
      <c r="X980" s="74"/>
      <c r="Y980" s="74"/>
      <c r="Z980" s="74"/>
    </row>
    <row r="981" spans="1:26" ht="15.75" customHeight="1">
      <c r="A981" s="74"/>
      <c r="B981" s="74"/>
      <c r="C981" s="74"/>
      <c r="D981" s="74"/>
      <c r="E981" s="74"/>
      <c r="F981" s="74"/>
      <c r="G981" s="74"/>
      <c r="H981" s="74"/>
      <c r="I981" s="74"/>
      <c r="J981" s="74"/>
      <c r="K981" s="74"/>
      <c r="L981" s="74"/>
      <c r="M981" s="74"/>
      <c r="N981" s="74"/>
      <c r="O981" s="74"/>
      <c r="P981" s="74"/>
      <c r="Q981" s="74"/>
      <c r="R981" s="74"/>
      <c r="S981" s="74"/>
      <c r="T981" s="74"/>
      <c r="U981" s="74"/>
      <c r="V981" s="74"/>
      <c r="W981" s="74"/>
      <c r="X981" s="74"/>
      <c r="Y981" s="74"/>
      <c r="Z981" s="74"/>
    </row>
    <row r="982" spans="1:26" ht="15.75" customHeight="1">
      <c r="A982" s="74"/>
      <c r="B982" s="74"/>
      <c r="C982" s="74"/>
      <c r="D982" s="74"/>
      <c r="E982" s="74"/>
      <c r="F982" s="74"/>
      <c r="G982" s="74"/>
      <c r="H982" s="74"/>
      <c r="I982" s="74"/>
      <c r="J982" s="74"/>
      <c r="K982" s="74"/>
      <c r="L982" s="74"/>
      <c r="M982" s="74"/>
      <c r="N982" s="74"/>
      <c r="O982" s="74"/>
      <c r="P982" s="74"/>
      <c r="Q982" s="74"/>
      <c r="R982" s="74"/>
      <c r="S982" s="74"/>
      <c r="T982" s="74"/>
      <c r="U982" s="74"/>
      <c r="V982" s="74"/>
      <c r="W982" s="74"/>
      <c r="X982" s="74"/>
      <c r="Y982" s="74"/>
      <c r="Z982" s="74"/>
    </row>
    <row r="983" spans="1:26" ht="15.75" customHeight="1">
      <c r="A983" s="74"/>
      <c r="B983" s="74"/>
      <c r="C983" s="74"/>
      <c r="D983" s="74"/>
      <c r="E983" s="74"/>
      <c r="F983" s="74"/>
      <c r="G983" s="74"/>
      <c r="H983" s="74"/>
      <c r="I983" s="74"/>
      <c r="J983" s="74"/>
      <c r="K983" s="74"/>
      <c r="L983" s="74"/>
      <c r="M983" s="74"/>
      <c r="N983" s="74"/>
      <c r="O983" s="74"/>
      <c r="P983" s="74"/>
      <c r="Q983" s="74"/>
      <c r="R983" s="74"/>
      <c r="S983" s="74"/>
      <c r="T983" s="74"/>
      <c r="U983" s="74"/>
      <c r="V983" s="74"/>
      <c r="W983" s="74"/>
      <c r="X983" s="74"/>
      <c r="Y983" s="74"/>
      <c r="Z983" s="74"/>
    </row>
    <row r="984" spans="1:26" ht="15.75" customHeight="1">
      <c r="A984" s="74"/>
      <c r="B984" s="74"/>
      <c r="C984" s="74"/>
      <c r="D984" s="74"/>
      <c r="E984" s="74"/>
      <c r="F984" s="74"/>
      <c r="G984" s="74"/>
      <c r="H984" s="74"/>
      <c r="I984" s="74"/>
      <c r="J984" s="74"/>
      <c r="K984" s="74"/>
      <c r="L984" s="74"/>
      <c r="M984" s="74"/>
      <c r="N984" s="74"/>
      <c r="O984" s="74"/>
      <c r="P984" s="74"/>
      <c r="Q984" s="74"/>
      <c r="R984" s="74"/>
      <c r="S984" s="74"/>
      <c r="T984" s="74"/>
      <c r="U984" s="74"/>
      <c r="V984" s="74"/>
      <c r="W984" s="74"/>
      <c r="X984" s="74"/>
      <c r="Y984" s="74"/>
      <c r="Z984" s="74"/>
    </row>
    <row r="985" spans="1:26" ht="15.75" customHeight="1">
      <c r="A985" s="74"/>
      <c r="B985" s="74"/>
      <c r="C985" s="74"/>
      <c r="D985" s="74"/>
      <c r="E985" s="74"/>
      <c r="F985" s="74"/>
      <c r="G985" s="74"/>
      <c r="H985" s="74"/>
      <c r="I985" s="74"/>
      <c r="J985" s="74"/>
      <c r="K985" s="74"/>
      <c r="L985" s="74"/>
      <c r="M985" s="74"/>
      <c r="N985" s="74"/>
      <c r="O985" s="74"/>
      <c r="P985" s="74"/>
      <c r="Q985" s="74"/>
      <c r="R985" s="74"/>
      <c r="S985" s="74"/>
      <c r="T985" s="74"/>
      <c r="U985" s="74"/>
      <c r="V985" s="74"/>
      <c r="W985" s="74"/>
      <c r="X985" s="74"/>
      <c r="Y985" s="74"/>
      <c r="Z985" s="74"/>
    </row>
    <row r="986" spans="1:26" ht="15.75" customHeight="1">
      <c r="A986" s="74"/>
      <c r="B986" s="74"/>
      <c r="C986" s="74"/>
      <c r="D986" s="74"/>
      <c r="E986" s="74"/>
      <c r="F986" s="74"/>
      <c r="G986" s="74"/>
      <c r="H986" s="74"/>
      <c r="I986" s="74"/>
      <c r="J986" s="74"/>
      <c r="K986" s="74"/>
      <c r="L986" s="74"/>
      <c r="M986" s="74"/>
      <c r="N986" s="74"/>
      <c r="O986" s="74"/>
      <c r="P986" s="74"/>
      <c r="Q986" s="74"/>
      <c r="R986" s="74"/>
      <c r="S986" s="74"/>
      <c r="T986" s="74"/>
      <c r="U986" s="74"/>
      <c r="V986" s="74"/>
      <c r="W986" s="74"/>
      <c r="X986" s="74"/>
      <c r="Y986" s="74"/>
      <c r="Z986" s="74"/>
    </row>
    <row r="987" spans="1:26" ht="15.75" customHeight="1">
      <c r="A987" s="74"/>
      <c r="B987" s="74"/>
      <c r="C987" s="74"/>
      <c r="D987" s="74"/>
      <c r="E987" s="74"/>
      <c r="F987" s="74"/>
      <c r="G987" s="74"/>
      <c r="H987" s="74"/>
      <c r="I987" s="74"/>
      <c r="J987" s="74"/>
      <c r="K987" s="74"/>
      <c r="L987" s="74"/>
      <c r="M987" s="74"/>
      <c r="N987" s="74"/>
      <c r="O987" s="74"/>
      <c r="P987" s="74"/>
      <c r="Q987" s="74"/>
      <c r="R987" s="74"/>
      <c r="S987" s="74"/>
      <c r="T987" s="74"/>
      <c r="U987" s="74"/>
      <c r="V987" s="74"/>
      <c r="W987" s="74"/>
      <c r="X987" s="74"/>
      <c r="Y987" s="74"/>
      <c r="Z987" s="74"/>
    </row>
    <row r="988" spans="1:26" ht="15.75" customHeight="1">
      <c r="A988" s="74"/>
      <c r="B988" s="74"/>
      <c r="C988" s="74"/>
      <c r="D988" s="74"/>
      <c r="E988" s="74"/>
      <c r="F988" s="74"/>
      <c r="G988" s="74"/>
      <c r="H988" s="74"/>
      <c r="I988" s="74"/>
      <c r="J988" s="74"/>
      <c r="K988" s="74"/>
      <c r="L988" s="74"/>
      <c r="M988" s="74"/>
      <c r="N988" s="74"/>
      <c r="O988" s="74"/>
      <c r="P988" s="74"/>
      <c r="Q988" s="74"/>
      <c r="R988" s="74"/>
      <c r="S988" s="74"/>
      <c r="T988" s="74"/>
      <c r="U988" s="74"/>
      <c r="V988" s="74"/>
      <c r="W988" s="74"/>
      <c r="X988" s="74"/>
      <c r="Y988" s="74"/>
      <c r="Z988" s="74"/>
    </row>
    <row r="989" spans="1:26" ht="15.75" customHeight="1">
      <c r="A989" s="74"/>
      <c r="B989" s="74"/>
      <c r="C989" s="74"/>
      <c r="D989" s="74"/>
      <c r="E989" s="74"/>
      <c r="F989" s="74"/>
      <c r="G989" s="74"/>
      <c r="H989" s="74"/>
      <c r="I989" s="74"/>
      <c r="J989" s="74"/>
      <c r="K989" s="74"/>
      <c r="L989" s="74"/>
      <c r="M989" s="74"/>
      <c r="N989" s="74"/>
      <c r="O989" s="74"/>
      <c r="P989" s="74"/>
      <c r="Q989" s="74"/>
      <c r="R989" s="74"/>
      <c r="S989" s="74"/>
      <c r="T989" s="74"/>
      <c r="U989" s="74"/>
      <c r="V989" s="74"/>
      <c r="W989" s="74"/>
      <c r="X989" s="74"/>
      <c r="Y989" s="74"/>
      <c r="Z989" s="74"/>
    </row>
    <row r="990" spans="1:26" ht="15.75" customHeight="1">
      <c r="A990" s="74"/>
      <c r="B990" s="74"/>
      <c r="C990" s="74"/>
      <c r="D990" s="74"/>
      <c r="E990" s="74"/>
      <c r="F990" s="74"/>
      <c r="G990" s="74"/>
      <c r="H990" s="74"/>
      <c r="I990" s="74"/>
      <c r="J990" s="74"/>
      <c r="K990" s="74"/>
      <c r="L990" s="74"/>
      <c r="M990" s="74"/>
      <c r="N990" s="74"/>
      <c r="O990" s="74"/>
      <c r="P990" s="74"/>
      <c r="Q990" s="74"/>
      <c r="R990" s="74"/>
      <c r="S990" s="74"/>
      <c r="T990" s="74"/>
      <c r="U990" s="74"/>
      <c r="V990" s="74"/>
      <c r="W990" s="74"/>
      <c r="X990" s="74"/>
      <c r="Y990" s="74"/>
      <c r="Z990" s="74"/>
    </row>
    <row r="991" spans="1:26" ht="15.75" customHeight="1">
      <c r="A991" s="74"/>
      <c r="B991" s="74"/>
      <c r="C991" s="74"/>
      <c r="D991" s="74"/>
      <c r="E991" s="74"/>
      <c r="F991" s="74"/>
      <c r="G991" s="74"/>
      <c r="H991" s="74"/>
      <c r="I991" s="74"/>
      <c r="J991" s="74"/>
      <c r="K991" s="74"/>
      <c r="L991" s="74"/>
      <c r="M991" s="74"/>
      <c r="N991" s="74"/>
      <c r="O991" s="74"/>
      <c r="P991" s="74"/>
      <c r="Q991" s="74"/>
      <c r="R991" s="74"/>
      <c r="S991" s="74"/>
      <c r="T991" s="74"/>
      <c r="U991" s="74"/>
      <c r="V991" s="74"/>
      <c r="W991" s="74"/>
      <c r="X991" s="74"/>
      <c r="Y991" s="74"/>
      <c r="Z991" s="74"/>
    </row>
    <row r="992" spans="1:26" ht="15.75" customHeight="1">
      <c r="A992" s="74"/>
      <c r="B992" s="74"/>
      <c r="C992" s="74"/>
      <c r="D992" s="74"/>
      <c r="E992" s="74"/>
      <c r="F992" s="74"/>
      <c r="G992" s="74"/>
      <c r="H992" s="74"/>
      <c r="I992" s="74"/>
      <c r="J992" s="74"/>
      <c r="K992" s="74"/>
      <c r="L992" s="74"/>
      <c r="M992" s="74"/>
      <c r="N992" s="74"/>
      <c r="O992" s="74"/>
      <c r="P992" s="74"/>
      <c r="Q992" s="74"/>
      <c r="R992" s="74"/>
      <c r="S992" s="74"/>
      <c r="T992" s="74"/>
      <c r="U992" s="74"/>
      <c r="V992" s="74"/>
      <c r="W992" s="74"/>
      <c r="X992" s="74"/>
      <c r="Y992" s="74"/>
      <c r="Z992" s="74"/>
    </row>
    <row r="993" spans="1:26" ht="15.75" customHeight="1">
      <c r="A993" s="74"/>
      <c r="B993" s="74"/>
      <c r="C993" s="74"/>
      <c r="D993" s="74"/>
      <c r="E993" s="74"/>
      <c r="F993" s="74"/>
      <c r="G993" s="74"/>
      <c r="H993" s="74"/>
      <c r="I993" s="74"/>
      <c r="J993" s="74"/>
      <c r="K993" s="74"/>
      <c r="L993" s="74"/>
      <c r="M993" s="74"/>
      <c r="N993" s="74"/>
      <c r="O993" s="74"/>
      <c r="P993" s="74"/>
      <c r="Q993" s="74"/>
      <c r="R993" s="74"/>
      <c r="S993" s="74"/>
      <c r="T993" s="74"/>
      <c r="U993" s="74"/>
      <c r="V993" s="74"/>
      <c r="W993" s="74"/>
      <c r="X993" s="74"/>
      <c r="Y993" s="74"/>
      <c r="Z993" s="74"/>
    </row>
    <row r="994" spans="1:26" ht="15.75" customHeight="1">
      <c r="A994" s="74"/>
      <c r="B994" s="74"/>
      <c r="C994" s="74"/>
      <c r="D994" s="74"/>
      <c r="E994" s="74"/>
      <c r="F994" s="74"/>
      <c r="G994" s="74"/>
      <c r="H994" s="74"/>
      <c r="I994" s="74"/>
      <c r="J994" s="74"/>
      <c r="K994" s="74"/>
      <c r="L994" s="74"/>
      <c r="M994" s="74"/>
      <c r="N994" s="74"/>
      <c r="O994" s="74"/>
      <c r="P994" s="74"/>
      <c r="Q994" s="74"/>
      <c r="R994" s="74"/>
      <c r="S994" s="74"/>
      <c r="T994" s="74"/>
      <c r="U994" s="74"/>
      <c r="V994" s="74"/>
      <c r="W994" s="74"/>
      <c r="X994" s="74"/>
      <c r="Y994" s="74"/>
      <c r="Z994" s="74"/>
    </row>
    <row r="995" spans="1:26" ht="15.75" customHeight="1">
      <c r="A995" s="74"/>
      <c r="B995" s="74"/>
      <c r="C995" s="74"/>
      <c r="D995" s="74"/>
      <c r="E995" s="74"/>
      <c r="F995" s="74"/>
      <c r="G995" s="74"/>
      <c r="H995" s="74"/>
      <c r="I995" s="74"/>
      <c r="J995" s="74"/>
      <c r="K995" s="74"/>
      <c r="L995" s="74"/>
      <c r="M995" s="74"/>
      <c r="N995" s="74"/>
      <c r="O995" s="74"/>
      <c r="P995" s="74"/>
      <c r="Q995" s="74"/>
      <c r="R995" s="74"/>
      <c r="S995" s="74"/>
      <c r="T995" s="74"/>
      <c r="U995" s="74"/>
      <c r="V995" s="74"/>
      <c r="W995" s="74"/>
      <c r="X995" s="74"/>
      <c r="Y995" s="74"/>
      <c r="Z995" s="74"/>
    </row>
    <row r="996" spans="1:26" ht="15.75" customHeight="1">
      <c r="A996" s="74"/>
      <c r="B996" s="74"/>
      <c r="C996" s="74"/>
      <c r="D996" s="74"/>
      <c r="E996" s="74"/>
      <c r="F996" s="74"/>
      <c r="G996" s="74"/>
      <c r="H996" s="74"/>
      <c r="I996" s="74"/>
      <c r="J996" s="74"/>
      <c r="K996" s="74"/>
      <c r="L996" s="74"/>
      <c r="M996" s="74"/>
      <c r="N996" s="74"/>
      <c r="O996" s="74"/>
      <c r="P996" s="74"/>
      <c r="Q996" s="74"/>
      <c r="R996" s="74"/>
      <c r="S996" s="74"/>
      <c r="T996" s="74"/>
      <c r="U996" s="74"/>
      <c r="V996" s="74"/>
      <c r="W996" s="74"/>
      <c r="X996" s="74"/>
      <c r="Y996" s="74"/>
      <c r="Z996" s="74"/>
    </row>
    <row r="997" spans="1:26" ht="15.75" customHeight="1">
      <c r="A997" s="74"/>
      <c r="B997" s="74"/>
      <c r="C997" s="74"/>
      <c r="D997" s="74"/>
      <c r="E997" s="74"/>
      <c r="F997" s="74"/>
      <c r="G997" s="74"/>
      <c r="H997" s="74"/>
      <c r="I997" s="74"/>
      <c r="J997" s="74"/>
      <c r="K997" s="74"/>
      <c r="L997" s="74"/>
      <c r="M997" s="74"/>
      <c r="N997" s="74"/>
      <c r="O997" s="74"/>
      <c r="P997" s="74"/>
      <c r="Q997" s="74"/>
      <c r="R997" s="74"/>
      <c r="S997" s="74"/>
      <c r="T997" s="74"/>
      <c r="U997" s="74"/>
      <c r="V997" s="74"/>
      <c r="W997" s="74"/>
      <c r="X997" s="74"/>
      <c r="Y997" s="74"/>
      <c r="Z997" s="74"/>
    </row>
    <row r="998" spans="1:26" ht="15.75" customHeight="1">
      <c r="A998" s="74"/>
      <c r="B998" s="74"/>
      <c r="C998" s="74"/>
      <c r="D998" s="74"/>
      <c r="E998" s="74"/>
      <c r="F998" s="74"/>
      <c r="G998" s="74"/>
      <c r="H998" s="74"/>
      <c r="I998" s="74"/>
      <c r="J998" s="74"/>
      <c r="K998" s="74"/>
      <c r="L998" s="74"/>
      <c r="M998" s="74"/>
      <c r="N998" s="74"/>
      <c r="O998" s="74"/>
      <c r="P998" s="74"/>
      <c r="Q998" s="74"/>
      <c r="R998" s="74"/>
      <c r="S998" s="74"/>
      <c r="T998" s="74"/>
      <c r="U998" s="74"/>
      <c r="V998" s="74"/>
      <c r="W998" s="74"/>
      <c r="X998" s="74"/>
      <c r="Y998" s="74"/>
      <c r="Z998" s="74"/>
    </row>
    <row r="999" spans="1:26" ht="15.75" customHeight="1">
      <c r="A999" s="74"/>
      <c r="B999" s="74"/>
      <c r="C999" s="74"/>
      <c r="D999" s="74"/>
      <c r="E999" s="74"/>
      <c r="F999" s="74"/>
      <c r="G999" s="74"/>
      <c r="H999" s="74"/>
      <c r="I999" s="74"/>
      <c r="J999" s="74"/>
      <c r="K999" s="74"/>
      <c r="L999" s="74"/>
      <c r="M999" s="74"/>
      <c r="N999" s="74"/>
      <c r="O999" s="74"/>
      <c r="P999" s="74"/>
      <c r="Q999" s="74"/>
      <c r="R999" s="74"/>
      <c r="S999" s="74"/>
      <c r="T999" s="74"/>
      <c r="U999" s="74"/>
      <c r="V999" s="74"/>
      <c r="W999" s="74"/>
      <c r="X999" s="74"/>
      <c r="Y999" s="74"/>
      <c r="Z999" s="74"/>
    </row>
    <row r="1000" spans="1:26" ht="15.75" customHeight="1">
      <c r="A1000" s="74"/>
      <c r="B1000" s="74"/>
      <c r="C1000" s="74"/>
      <c r="D1000" s="74"/>
      <c r="E1000" s="74"/>
      <c r="F1000" s="74"/>
      <c r="G1000" s="74"/>
      <c r="H1000" s="74"/>
      <c r="I1000" s="74"/>
      <c r="J1000" s="74"/>
      <c r="K1000" s="74"/>
      <c r="L1000" s="74"/>
      <c r="M1000" s="74"/>
      <c r="N1000" s="74"/>
      <c r="O1000" s="74"/>
      <c r="P1000" s="74"/>
      <c r="Q1000" s="74"/>
      <c r="R1000" s="74"/>
      <c r="S1000" s="74"/>
      <c r="T1000" s="74"/>
      <c r="U1000" s="74"/>
      <c r="V1000" s="74"/>
      <c r="W1000" s="74"/>
      <c r="X1000" s="74"/>
      <c r="Y1000" s="74"/>
      <c r="Z1000" s="74"/>
    </row>
    <row r="1001" spans="1:26" ht="15.75" customHeight="1">
      <c r="A1001" s="74"/>
      <c r="B1001" s="74"/>
      <c r="C1001" s="74"/>
      <c r="D1001" s="74"/>
      <c r="E1001" s="74"/>
      <c r="F1001" s="74"/>
      <c r="G1001" s="74"/>
      <c r="H1001" s="74"/>
      <c r="I1001" s="74"/>
      <c r="J1001" s="74"/>
      <c r="K1001" s="74"/>
      <c r="L1001" s="74"/>
      <c r="M1001" s="74"/>
      <c r="N1001" s="74"/>
      <c r="O1001" s="74"/>
      <c r="P1001" s="74"/>
      <c r="Q1001" s="74"/>
      <c r="R1001" s="74"/>
      <c r="S1001" s="74"/>
      <c r="T1001" s="74"/>
      <c r="U1001" s="74"/>
      <c r="V1001" s="74"/>
      <c r="W1001" s="74"/>
      <c r="X1001" s="74"/>
      <c r="Y1001" s="74"/>
      <c r="Z1001" s="74"/>
    </row>
  </sheetData>
  <mergeCells count="25">
    <mergeCell ref="A107:J107"/>
    <mergeCell ref="A108:J108"/>
    <mergeCell ref="A109:J109"/>
    <mergeCell ref="A99:J99"/>
    <mergeCell ref="A100:J100"/>
    <mergeCell ref="B101:J101"/>
    <mergeCell ref="B102:J102"/>
    <mergeCell ref="B103:J103"/>
    <mergeCell ref="A104:J104"/>
    <mergeCell ref="A105:J105"/>
    <mergeCell ref="A65:J65"/>
    <mergeCell ref="A66:E66"/>
    <mergeCell ref="F66:J66"/>
    <mergeCell ref="A98:J98"/>
    <mergeCell ref="A106:J106"/>
    <mergeCell ref="A20:E20"/>
    <mergeCell ref="F20:J20"/>
    <mergeCell ref="A36:J36"/>
    <mergeCell ref="A37:E37"/>
    <mergeCell ref="F37:J37"/>
    <mergeCell ref="A1:J1"/>
    <mergeCell ref="A2:J2"/>
    <mergeCell ref="A3:E3"/>
    <mergeCell ref="F3:J3"/>
    <mergeCell ref="A19:J19"/>
  </mergeCells>
  <phoneticPr fontId="9" type="noConversion"/>
  <printOptions horizontalCentered="1" gridLines="1"/>
  <pageMargins left="0.23622047244094491" right="0.23622047244094491" top="0.35433070866141736" bottom="0.35433070866141736" header="0" footer="0"/>
  <pageSetup paperSize="9" scale="89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資工113日四技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stust</dc:creator>
  <cp:lastModifiedBy>stust</cp:lastModifiedBy>
  <cp:lastPrinted>2024-12-04T07:06:27Z</cp:lastPrinted>
  <dcterms:created xsi:type="dcterms:W3CDTF">2024-12-03T09:13:01Z</dcterms:created>
  <dcterms:modified xsi:type="dcterms:W3CDTF">2024-12-04T07:06:30Z</dcterms:modified>
</cp:coreProperties>
</file>