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mc:AlternateContent xmlns:mc="http://schemas.openxmlformats.org/markup-compatibility/2006">
    <mc:Choice Requires="x15">
      <x15ac:absPath xmlns:x15ac="http://schemas.microsoft.com/office/spreadsheetml/2010/11/ac" url="G:\01-校課程委員會議\113課程會議\113-2課程會議\(日間部)現行時序表異動\電子8\"/>
    </mc:Choice>
  </mc:AlternateContent>
  <xr:revisionPtr revIDLastSave="0" documentId="13_ncr:1_{92C6450B-D23B-45E1-A34A-20C1C289FCF8}" xr6:coauthVersionLast="36" xr6:coauthVersionMax="36" xr10:uidLastSave="{00000000-0000-0000-0000-000000000000}"/>
  <bookViews>
    <workbookView xWindow="0" yWindow="0" windowWidth="18012" windowHeight="13212" xr2:uid="{00000000-000D-0000-FFFF-FFFF00000000}"/>
  </bookViews>
  <sheets>
    <sheet name="電子系國際專修部113-(日四技)(英)" sheetId="8"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0" i="8" l="1"/>
  <c r="H60" i="8"/>
  <c r="I54" i="8" l="1"/>
  <c r="H54" i="8"/>
  <c r="D54" i="8" l="1"/>
  <c r="C54" i="8"/>
  <c r="H6" i="8"/>
  <c r="D60" i="8" l="1"/>
  <c r="C60" i="8"/>
  <c r="I80" i="8"/>
  <c r="H80" i="8"/>
  <c r="D80" i="8"/>
  <c r="C80" i="8"/>
  <c r="I77" i="8"/>
  <c r="H77" i="8"/>
  <c r="D77" i="8"/>
  <c r="C77" i="8"/>
  <c r="I75" i="8"/>
  <c r="H75" i="8"/>
  <c r="D75" i="8"/>
  <c r="C75" i="8"/>
  <c r="I56" i="8"/>
  <c r="H56" i="8"/>
  <c r="I43" i="8"/>
  <c r="H43" i="8"/>
  <c r="D43" i="8"/>
  <c r="C43" i="8"/>
  <c r="I37" i="8"/>
  <c r="H37" i="8"/>
  <c r="D37" i="8"/>
  <c r="C37" i="8"/>
  <c r="I35" i="8"/>
  <c r="H35" i="8"/>
  <c r="D35" i="8"/>
  <c r="C35" i="8"/>
  <c r="I24" i="8"/>
  <c r="H24" i="8"/>
  <c r="D24" i="8"/>
  <c r="C24" i="8"/>
  <c r="I19" i="8"/>
  <c r="H19" i="8"/>
  <c r="D19" i="8"/>
  <c r="C19" i="8"/>
  <c r="I16" i="8"/>
  <c r="H16" i="8"/>
  <c r="D16" i="8"/>
  <c r="C16" i="8"/>
</calcChain>
</file>

<file path=xl/sharedStrings.xml><?xml version="1.0" encoding="utf-8"?>
<sst xmlns="http://schemas.openxmlformats.org/spreadsheetml/2006/main" count="313" uniqueCount="124">
  <si>
    <t>Second Semester</t>
    <phoneticPr fontId="2" type="noConversion"/>
  </si>
  <si>
    <t>First Semester</t>
    <phoneticPr fontId="2" type="noConversion"/>
  </si>
  <si>
    <t>Course Category</t>
  </si>
  <si>
    <t>Course</t>
  </si>
  <si>
    <t>Credit</t>
  </si>
  <si>
    <t>Hours</t>
  </si>
  <si>
    <t>Chinese Language Foundation Course</t>
  </si>
  <si>
    <t>Subtotal</t>
  </si>
  <si>
    <t>General Education Required Courses</t>
  </si>
  <si>
    <t>Physical Education(II)</t>
  </si>
  <si>
    <t>Calculus (I)</t>
  </si>
  <si>
    <t>Physics (I)</t>
  </si>
  <si>
    <t>Subtotal</t>
    <phoneticPr fontId="3" type="noConversion"/>
  </si>
  <si>
    <t>Digital Logic Design and Practice</t>
  </si>
  <si>
    <t>Introduction to Programming Language</t>
  </si>
  <si>
    <t>Physics (II)</t>
  </si>
  <si>
    <t>Calculus (II)</t>
  </si>
  <si>
    <t>Physical Education(III)</t>
  </si>
  <si>
    <t>Electronics Engineering (II)</t>
  </si>
  <si>
    <t>Interface Technology</t>
  </si>
  <si>
    <t>English for Professional Communication &amp; Presentation</t>
  </si>
  <si>
    <t>Signals and Systems</t>
  </si>
  <si>
    <t>Probability and Statistics</t>
  </si>
  <si>
    <t>Professional Certification</t>
  </si>
  <si>
    <t xml:space="preserve">Note : </t>
    <phoneticPr fontId="3" type="noConversion"/>
  </si>
  <si>
    <t>Semiconductor Devices And Physics</t>
    <phoneticPr fontId="2" type="noConversion"/>
  </si>
  <si>
    <t>Physical Education(IV)</t>
    <phoneticPr fontId="2" type="noConversion"/>
  </si>
  <si>
    <t>Academic Year 0 (September 2024 to June 2025)</t>
    <phoneticPr fontId="3" type="noConversion"/>
  </si>
  <si>
    <t>Academic Year 1 (September 2025 to June 2026)</t>
    <phoneticPr fontId="3" type="noConversion"/>
  </si>
  <si>
    <t>Academic Year 2 (September 2026 to June 2027)</t>
    <phoneticPr fontId="3" type="noConversion"/>
  </si>
  <si>
    <t>Academic Year 3 (September 2027 to June 2028)</t>
    <phoneticPr fontId="3" type="noConversion"/>
  </si>
  <si>
    <t>Academic Year 4 (September 2028 to June 2029)</t>
    <phoneticPr fontId="3" type="noConversion"/>
  </si>
  <si>
    <t>General Education-Required Courses</t>
  </si>
  <si>
    <t>General Education-Required Courses</t>
    <phoneticPr fontId="2" type="noConversion"/>
  </si>
  <si>
    <t>General Education-Required Courses</t>
    <phoneticPr fontId="2" type="noConversion"/>
  </si>
  <si>
    <t>College Required Courses</t>
  </si>
  <si>
    <t>Required Courses</t>
  </si>
  <si>
    <t>Elective Courses</t>
  </si>
  <si>
    <t>Introduction to Semiconductor</t>
    <phoneticPr fontId="2" type="noConversion"/>
  </si>
  <si>
    <t>Creative Thinking</t>
    <phoneticPr fontId="2" type="noConversion"/>
  </si>
  <si>
    <t>1. The total required graduation credits are 128 credits, including 31 credits for general education-required fourses, 10 credits for college required courses, 54 credits for required courses, and 33 credits for electives courses. In addition, students are required to complete at least one interdisciplinary credit program (or take 2 or more courses from other departments).</t>
    <phoneticPr fontId="3" type="noConversion"/>
  </si>
  <si>
    <t>English Listening and Speaking Practices (I)</t>
    <phoneticPr fontId="2" type="noConversion"/>
  </si>
  <si>
    <t>Physical Education(I)</t>
  </si>
  <si>
    <t>Introduction to Environmental Sustainability and Health and Safety</t>
    <phoneticPr fontId="2" type="noConversion"/>
  </si>
  <si>
    <t>Computer Programming and Practice</t>
  </si>
  <si>
    <t>Elective Courses</t>
    <phoneticPr fontId="2" type="noConversion"/>
  </si>
  <si>
    <t>Introduction to Computer science</t>
  </si>
  <si>
    <t>Computer Organization</t>
    <phoneticPr fontId="2" type="noConversion"/>
  </si>
  <si>
    <t>Elective Courses</t>
    <phoneticPr fontId="2" type="noConversion"/>
  </si>
  <si>
    <t>Digital System Design and Practice</t>
    <phoneticPr fontId="2" type="noConversion"/>
  </si>
  <si>
    <t xml:space="preserve">Python Programming </t>
    <phoneticPr fontId="2" type="noConversion"/>
  </si>
  <si>
    <t>UNIX/Linux System Practices</t>
  </si>
  <si>
    <t>Taiwan and  the World</t>
    <phoneticPr fontId="2" type="noConversion"/>
  </si>
  <si>
    <t>Professional English Basics</t>
    <phoneticPr fontId="2" type="noConversion"/>
  </si>
  <si>
    <t>Electronics (I)</t>
  </si>
  <si>
    <t>Electric Circuits</t>
    <phoneticPr fontId="2" type="noConversion"/>
  </si>
  <si>
    <t>Electronics Laboratory (I)</t>
  </si>
  <si>
    <t>Practical Single-Chip Microprocessor Applications</t>
    <phoneticPr fontId="2" type="noConversion"/>
  </si>
  <si>
    <t>Engineering Mathematics(I)</t>
  </si>
  <si>
    <t>Pratical Embedded Systems</t>
    <phoneticPr fontId="2" type="noConversion"/>
  </si>
  <si>
    <t>Electronics (II)</t>
  </si>
  <si>
    <t>Electronics Laboratory (II)</t>
  </si>
  <si>
    <t>Independent Study (II)</t>
    <phoneticPr fontId="2" type="noConversion"/>
  </si>
  <si>
    <t xml:space="preserve">Creative Design </t>
    <phoneticPr fontId="2" type="noConversion"/>
  </si>
  <si>
    <t>Practical Projects in Programming</t>
  </si>
  <si>
    <t>Independent Study (I)</t>
  </si>
  <si>
    <t>Engineering Ethics and Society</t>
    <phoneticPr fontId="2" type="noConversion"/>
  </si>
  <si>
    <t>Practical PCB Layout</t>
    <phoneticPr fontId="2" type="noConversion"/>
  </si>
  <si>
    <t>Practical Cloud Database Management</t>
  </si>
  <si>
    <t xml:space="preserve"> Practical MCU Application Project</t>
    <phoneticPr fontId="2" type="noConversion"/>
  </si>
  <si>
    <t>Professional English</t>
    <phoneticPr fontId="2" type="noConversion"/>
  </si>
  <si>
    <t xml:space="preserve">Independent Study (III) </t>
  </si>
  <si>
    <t xml:space="preserve">Computer Network </t>
    <phoneticPr fontId="2" type="noConversion"/>
  </si>
  <si>
    <t xml:space="preserve"> Introduction to Electro-Optical Engineering</t>
    <phoneticPr fontId="2" type="noConversion"/>
  </si>
  <si>
    <t xml:space="preserve">Practical APP programming </t>
  </si>
  <si>
    <t>Protocols and Architectures for Wireless Sensor Networks</t>
    <phoneticPr fontId="2" type="noConversion"/>
  </si>
  <si>
    <t>Electromagnetism</t>
    <phoneticPr fontId="2" type="noConversion"/>
  </si>
  <si>
    <t>Practical Data Analysis and Management Project</t>
    <phoneticPr fontId="2" type="noConversion"/>
  </si>
  <si>
    <t>Dynamic HTML Design</t>
    <phoneticPr fontId="2" type="noConversion"/>
  </si>
  <si>
    <t>Introduction to Intellectual Property</t>
    <phoneticPr fontId="2" type="noConversion"/>
  </si>
  <si>
    <t>Independent Study (IV)</t>
    <phoneticPr fontId="2" type="noConversion"/>
  </si>
  <si>
    <t>Practical Applications of Sensing Devices</t>
    <phoneticPr fontId="2" type="noConversion"/>
  </si>
  <si>
    <t>Introduction and Application of the Internet of Things</t>
  </si>
  <si>
    <t>Foreign Language Proficiency Test</t>
    <phoneticPr fontId="3" type="noConversion"/>
  </si>
  <si>
    <t>Student club participation</t>
  </si>
  <si>
    <t>Practical Automatic Optical Inspection</t>
    <phoneticPr fontId="2" type="noConversion"/>
  </si>
  <si>
    <t>VLSI Fabrication Technology</t>
    <phoneticPr fontId="2" type="noConversion"/>
  </si>
  <si>
    <t>Computer Networks Programming</t>
  </si>
  <si>
    <t>Application of Deep Learning Frameworks</t>
    <phoneticPr fontId="2" type="noConversion"/>
  </si>
  <si>
    <t xml:space="preserve">Internship of Electronic Practices  </t>
    <phoneticPr fontId="2" type="noConversion"/>
  </si>
  <si>
    <t xml:space="preserve">Internship of Practical Electronics </t>
  </si>
  <si>
    <t>Oversea Internship of Professional Electronics</t>
  </si>
  <si>
    <t>Smart IoT Device Design and Application</t>
    <phoneticPr fontId="2" type="noConversion"/>
  </si>
  <si>
    <t>Practice of 3D Modeling and Rapid Prototyping</t>
    <phoneticPr fontId="2" type="noConversion"/>
  </si>
  <si>
    <t>Electronic Sensor Device Technology</t>
    <phoneticPr fontId="2" type="noConversion"/>
  </si>
  <si>
    <t xml:space="preserve">Internship of Professional Electronics </t>
    <phoneticPr fontId="2" type="noConversion"/>
  </si>
  <si>
    <t>Oversea Internship of Professional Electronics</t>
    <phoneticPr fontId="3" type="noConversion"/>
  </si>
  <si>
    <t>2. A maximum of 15 credits for elective courses from other departments can be recognized.</t>
    <phoneticPr fontId="3" type="noConversion"/>
  </si>
  <si>
    <t>3. After completing the first-year Chinese Mandarin preparatory course, students must pass the TOCFL A2 test before entering the department. The school will arrange for those who fail to meet the standard to leave the country following the regulations of the Ministry of Education.</t>
    <phoneticPr fontId="2" type="noConversion"/>
  </si>
  <si>
    <t>5. The implementation of foreign language proficiency testing follows the school's regulations on student foreign language proficiency testing</t>
    <phoneticPr fontId="3" type="noConversion"/>
  </si>
  <si>
    <t>6. The implementation of off-campus internships follows the school's regulations on off-campus internship course guidelines.</t>
    <phoneticPr fontId="3" type="noConversion"/>
  </si>
  <si>
    <t>7. The implementation of professional certifications follows the school's regulations on professional certification course guidelines.</t>
    <phoneticPr fontId="3" type="noConversion"/>
  </si>
  <si>
    <t>(Note 6)</t>
  </si>
  <si>
    <t>(Note 6)</t>
    <phoneticPr fontId="3" type="noConversion"/>
  </si>
  <si>
    <t>Chinese reading and expression (I)</t>
  </si>
  <si>
    <t>Chinese reading and expression (II)</t>
  </si>
  <si>
    <t>Classified General Education</t>
  </si>
  <si>
    <t>Practical Mandarin(I)</t>
    <phoneticPr fontId="3" type="noConversion"/>
  </si>
  <si>
    <t>Practical Mandarin(II)</t>
    <phoneticPr fontId="3" type="noConversion"/>
  </si>
  <si>
    <t>Classified general education includes three fields: humanities and arts, social sciences, and comprehensive practice. Those who take courses in the field of comprehensive practice for less than 9 credits must take courses in the field of humanities and arts or social sciences for the remaining credits. The instructions are as follows:</t>
    <phoneticPr fontId="3" type="noConversion"/>
  </si>
  <si>
    <t>Field of Humanities and Arts</t>
    <phoneticPr fontId="3" type="noConversion"/>
  </si>
  <si>
    <t>Field of Social Sciences</t>
    <phoneticPr fontId="3" type="noConversion"/>
  </si>
  <si>
    <t>Field of Comprehensive Practice</t>
    <phoneticPr fontId="3" type="noConversion"/>
  </si>
  <si>
    <t>4. There are a total of 31 credits in general education required courses, including 22 credits in basic general education courses and 9 credits in classified general education courses.</t>
    <phoneticPr fontId="3" type="noConversion"/>
  </si>
  <si>
    <t>Practical Project(I)</t>
    <phoneticPr fontId="2" type="noConversion"/>
  </si>
  <si>
    <t>Practical Project(II)</t>
    <phoneticPr fontId="2" type="noConversion"/>
  </si>
  <si>
    <t>Practical Applications of Generative AI</t>
    <phoneticPr fontId="2" type="noConversion"/>
  </si>
  <si>
    <t>Introduction to Machine Learning</t>
    <phoneticPr fontId="2" type="noConversion"/>
  </si>
  <si>
    <t xml:space="preserve">Southern Taiwan University of Science and Technology  Four-Year Program Department of Electronic Engineering International Specialization Curriculum Schedule (2st Cohort) Implemented in September 2024            2025/5/14 Revised    </t>
    <phoneticPr fontId="3" type="noConversion"/>
  </si>
  <si>
    <t>9. The course guidelines (the version on the Office of Academic Affairs website shall prevail) will be used as a reference for course selection, retakes (make-up), and graduation eligibility review.</t>
    <phoneticPr fontId="3" type="noConversion"/>
  </si>
  <si>
    <t>At most 6 credits required by each college</t>
    <phoneticPr fontId="3"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</si>
  <si>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3" type="noConversion"/>
  </si>
  <si>
    <t xml:space="preserve">At most 3 credits are compulsory for the College of Engineering, College of Digital Design, and College of Smart Health.
</t>
    <phoneticPr fontId="3" type="noConversion"/>
  </si>
  <si>
    <t>8. The maximum and minimum number of credits required each semester shall be determined in accordance with the university's academic regulations and student course selection regulations.</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</si>
</sst>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新細明體"/>
      <family val="2"/>
      <charset val="136"/>
      <scheme val="minor"/>
    </font>
    <font>
      <sz val="12"/>
      <name val="新細明體"/>
      <family val="1"/>
      <charset val="136"/>
    </font>
    <font>
      <sz val="9"/>
      <name val="新細明體"/>
      <family val="2"/>
      <charset val="136"/>
      <scheme val="minor"/>
    </font>
    <font>
      <sz val="9"/>
      <name val="新細明體"/>
      <family val="1"/>
      <charset val="136"/>
    </font>
    <font>
      <sz val="12"/>
      <color theme="1"/>
      <name val="新細明體"/>
      <family val="2"/>
      <scheme val="minor"/>
    </font>
    <font>
      <sz val="12"/>
      <color theme="1"/>
      <name val="Times New Roman"/>
      <family val="1"/>
    </font>
    <font>
      <sz val="10"/>
      <color theme="1"/>
      <name val="Times New Roman"/>
      <family val="1"/>
    </font>
    <font>
      <sz val="9"/>
      <color theme="1"/>
      <name val="Times New Roman"/>
      <family val="1"/>
    </font>
    <font>
      <b/>
      <sz val="10"/>
      <color theme="1"/>
      <name val="Times New Roman"/>
      <family val="1"/>
    </font>
    <font>
      <sz val="10"/>
      <color theme="1"/>
      <name val="新細明體"/>
      <family val="1"/>
      <charset val="136"/>
    </font>
    <font>
      <sz val="9.5"/>
      <color theme="1"/>
      <name val="Times New Roman"/>
      <family val="1"/>
    </font>
    <font>
      <sz val="12"/>
      <color theme="1"/>
      <name val="新細明體"/>
      <family val="2"/>
      <charset val="136"/>
      <scheme val="minor"/>
    </font>
    <font>
      <strike/>
      <sz val="10"/>
      <color theme="1"/>
      <name val="Times New Roman"/>
      <family val="1"/>
    </font>
  </fonts>
  <fills count="2">
    <fill>
      <patternFill patternType="none"/>
    </fill>
    <fill>
      <patternFill patternType="gray125"/>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alignment vertical="center"/>
    </xf>
    <xf numFmtId="0" fontId="1" fillId="0" borderId="0">
      <alignment vertical="center"/>
    </xf>
    <xf numFmtId="0" fontId="4"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4" fillId="0" borderId="0"/>
    <xf numFmtId="0" fontId="1" fillId="0" borderId="0"/>
    <xf numFmtId="0" fontId="1" fillId="0" borderId="0">
      <alignment vertical="center"/>
    </xf>
  </cellStyleXfs>
  <cellXfs count="103">
    <xf numFmtId="0" fontId="0" fillId="0" borderId="0" xfId="0">
      <alignment vertical="center"/>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6" fillId="0" borderId="0" xfId="0" applyFont="1" applyFill="1" applyAlignment="1">
      <alignment vertical="top" wrapText="1"/>
    </xf>
    <xf numFmtId="0" fontId="6" fillId="0" borderId="0" xfId="0" applyFont="1" applyFill="1" applyAlignment="1">
      <alignment vertical="center" wrapText="1"/>
    </xf>
    <xf numFmtId="0" fontId="8" fillId="0" borderId="2" xfId="0"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Alignment="1">
      <alignment horizontal="left" vertical="top" wrapText="1"/>
    </xf>
    <xf numFmtId="0" fontId="5" fillId="0" borderId="0" xfId="1" applyFont="1" applyFill="1" applyAlignment="1">
      <alignment horizontal="center" vertical="center" wrapText="1"/>
    </xf>
    <xf numFmtId="0" fontId="6" fillId="0" borderId="0" xfId="1" applyFont="1" applyFill="1" applyAlignment="1">
      <alignment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5" fillId="0" borderId="3"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horizontal="center" vertical="center" wrapText="1"/>
    </xf>
    <xf numFmtId="0" fontId="5" fillId="0" borderId="0" xfId="1" applyFont="1" applyFill="1" applyAlignment="1">
      <alignment vertical="center" wrapText="1"/>
    </xf>
    <xf numFmtId="0" fontId="5" fillId="0" borderId="0" xfId="1" applyFont="1" applyFill="1" applyAlignment="1">
      <alignment horizontal="center" vertical="center" wrapText="1"/>
    </xf>
    <xf numFmtId="0" fontId="6" fillId="0" borderId="3" xfId="1" applyFont="1" applyFill="1" applyBorder="1" applyAlignment="1">
      <alignment vertical="center" wrapText="1"/>
    </xf>
    <xf numFmtId="0" fontId="6" fillId="0" borderId="3" xfId="1" applyFont="1" applyFill="1" applyBorder="1" applyAlignment="1">
      <alignment horizontal="center" vertical="center" wrapText="1"/>
    </xf>
    <xf numFmtId="0" fontId="6" fillId="0" borderId="3" xfId="3" applyFont="1" applyFill="1" applyBorder="1" applyAlignment="1">
      <alignment vertical="center" wrapText="1"/>
    </xf>
    <xf numFmtId="0" fontId="6" fillId="0" borderId="3" xfId="3" applyFont="1" applyFill="1" applyBorder="1" applyAlignment="1">
      <alignment horizontal="center" vertical="center" wrapText="1"/>
    </xf>
    <xf numFmtId="0" fontId="6" fillId="0" borderId="3" xfId="1" applyFont="1" applyFill="1" applyBorder="1" applyAlignment="1">
      <alignment horizontal="left" vertical="center" wrapText="1"/>
    </xf>
    <xf numFmtId="0" fontId="6" fillId="0" borderId="4" xfId="1" applyFont="1" applyFill="1" applyBorder="1" applyAlignment="1">
      <alignment vertical="center" wrapText="1"/>
    </xf>
    <xf numFmtId="0" fontId="6" fillId="0" borderId="4" xfId="0" applyFont="1" applyFill="1" applyBorder="1" applyAlignment="1">
      <alignment horizontal="left" vertical="center" wrapText="1"/>
    </xf>
    <xf numFmtId="0" fontId="6" fillId="0" borderId="4" xfId="1" applyFont="1" applyFill="1" applyBorder="1" applyAlignment="1">
      <alignment horizontal="center" vertical="center" wrapText="1"/>
    </xf>
    <xf numFmtId="0" fontId="6" fillId="0" borderId="1" xfId="1" applyFont="1" applyFill="1" applyBorder="1" applyAlignment="1">
      <alignment vertical="center" wrapText="1"/>
    </xf>
    <xf numFmtId="0" fontId="6" fillId="0" borderId="1" xfId="4" applyFont="1" applyFill="1" applyBorder="1" applyAlignment="1">
      <alignment vertical="center" wrapText="1"/>
    </xf>
    <xf numFmtId="0" fontId="6" fillId="0" borderId="1" xfId="4"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3" xfId="4" applyFont="1" applyFill="1" applyBorder="1" applyAlignment="1">
      <alignment vertical="center" wrapText="1"/>
    </xf>
    <xf numFmtId="0" fontId="6" fillId="0" borderId="3" xfId="4" applyFont="1" applyFill="1" applyBorder="1" applyAlignment="1">
      <alignment horizontal="center" vertical="center" wrapText="1"/>
    </xf>
    <xf numFmtId="0" fontId="8" fillId="0" borderId="3" xfId="1" applyFont="1" applyFill="1" applyBorder="1" applyAlignment="1">
      <alignment horizontal="center" vertical="center" wrapText="1"/>
    </xf>
    <xf numFmtId="0" fontId="6" fillId="0" borderId="1" xfId="5" applyFont="1" applyFill="1" applyBorder="1" applyAlignment="1">
      <alignment horizontal="center" vertical="center" wrapText="1"/>
    </xf>
    <xf numFmtId="0" fontId="6" fillId="0" borderId="4" xfId="1" applyFont="1" applyFill="1" applyBorder="1" applyAlignment="1">
      <alignment horizontal="left" vertical="center" wrapText="1"/>
    </xf>
    <xf numFmtId="0" fontId="6" fillId="0" borderId="5" xfId="1" applyFont="1" applyFill="1" applyBorder="1" applyAlignment="1">
      <alignment vertical="center" wrapText="1"/>
    </xf>
    <xf numFmtId="0" fontId="6" fillId="0" borderId="5" xfId="1" applyFont="1" applyFill="1" applyBorder="1" applyAlignment="1">
      <alignment horizontal="left" vertical="center" wrapText="1"/>
    </xf>
    <xf numFmtId="0" fontId="6" fillId="0" borderId="5" xfId="1" applyFont="1" applyFill="1" applyBorder="1" applyAlignment="1">
      <alignment horizontal="center" vertical="center" wrapText="1"/>
    </xf>
    <xf numFmtId="0" fontId="7" fillId="0" borderId="3" xfId="8" applyFont="1" applyFill="1" applyBorder="1" applyAlignment="1">
      <alignment horizontal="left" vertical="center" wrapText="1"/>
    </xf>
    <xf numFmtId="0" fontId="6" fillId="0" borderId="3" xfId="5" applyFont="1" applyFill="1" applyBorder="1" applyAlignment="1">
      <alignment horizontal="center" vertical="center" wrapText="1"/>
    </xf>
    <xf numFmtId="0" fontId="6" fillId="0" borderId="0" xfId="5" applyFont="1" applyFill="1" applyAlignment="1">
      <alignment vertical="center" wrapText="1"/>
    </xf>
    <xf numFmtId="0" fontId="6" fillId="0" borderId="0" xfId="5" applyFont="1" applyFill="1" applyAlignment="1">
      <alignment horizontal="center" vertical="center" wrapText="1"/>
    </xf>
    <xf numFmtId="0" fontId="6" fillId="0" borderId="0" xfId="1" applyFont="1" applyFill="1" applyAlignment="1">
      <alignment horizontal="center" vertical="center" wrapText="1"/>
    </xf>
    <xf numFmtId="0" fontId="6" fillId="0" borderId="0" xfId="1" applyFont="1" applyFill="1" applyAlignment="1">
      <alignment horizontal="justify" wrapText="1"/>
    </xf>
    <xf numFmtId="0" fontId="6" fillId="0" borderId="3" xfId="2" applyFont="1" applyFill="1" applyBorder="1" applyAlignment="1">
      <alignment vertical="center" wrapText="1"/>
    </xf>
    <xf numFmtId="0" fontId="6" fillId="0" borderId="3" xfId="2" applyFont="1" applyFill="1" applyBorder="1" applyAlignment="1">
      <alignment horizontal="center" vertical="center" wrapText="1"/>
    </xf>
    <xf numFmtId="0" fontId="6" fillId="0" borderId="2" xfId="1" applyFont="1" applyFill="1" applyBorder="1" applyAlignment="1">
      <alignment vertical="center" wrapText="1"/>
    </xf>
    <xf numFmtId="0" fontId="6" fillId="0" borderId="2" xfId="1" applyFont="1" applyFill="1" applyBorder="1" applyAlignment="1">
      <alignment horizontal="center" vertical="center" wrapText="1"/>
    </xf>
    <xf numFmtId="0" fontId="6" fillId="0" borderId="5" xfId="4" applyFont="1" applyFill="1" applyBorder="1" applyAlignment="1">
      <alignment vertical="center" wrapText="1"/>
    </xf>
    <xf numFmtId="0" fontId="6" fillId="0" borderId="5" xfId="4" applyFont="1" applyFill="1" applyBorder="1" applyAlignment="1">
      <alignment horizontal="center" vertical="center" wrapText="1"/>
    </xf>
    <xf numFmtId="0" fontId="6" fillId="0" borderId="3" xfId="4" applyFont="1" applyFill="1" applyBorder="1" applyAlignment="1">
      <alignment horizontal="left" vertical="center" wrapText="1"/>
    </xf>
    <xf numFmtId="0" fontId="6" fillId="0" borderId="3" xfId="8" applyFont="1" applyFill="1" applyBorder="1" applyAlignment="1">
      <alignment vertical="center" wrapText="1"/>
    </xf>
    <xf numFmtId="0" fontId="6" fillId="0" borderId="3" xfId="8" applyFont="1" applyFill="1" applyBorder="1" applyAlignment="1">
      <alignment horizontal="left" vertical="center" wrapText="1"/>
    </xf>
    <xf numFmtId="0" fontId="6" fillId="0" borderId="4" xfId="4" applyFont="1" applyFill="1" applyBorder="1" applyAlignment="1">
      <alignment horizontal="left" vertical="center" wrapText="1"/>
    </xf>
    <xf numFmtId="0" fontId="8"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6" fillId="0" borderId="1" xfId="2" applyFont="1" applyFill="1" applyBorder="1" applyAlignment="1">
      <alignment horizontal="center" vertical="center" wrapText="1"/>
    </xf>
    <xf numFmtId="0" fontId="6" fillId="0" borderId="5" xfId="5" applyFont="1" applyFill="1" applyBorder="1" applyAlignment="1">
      <alignment horizontal="center" wrapText="1"/>
    </xf>
    <xf numFmtId="0" fontId="6" fillId="0" borderId="5" xfId="5" applyFont="1" applyFill="1" applyBorder="1" applyAlignment="1">
      <alignment vertical="center" wrapText="1"/>
    </xf>
    <xf numFmtId="0" fontId="6" fillId="0" borderId="3" xfId="5" applyFont="1" applyFill="1" applyBorder="1" applyAlignment="1">
      <alignment horizontal="center" wrapText="1"/>
    </xf>
    <xf numFmtId="0" fontId="6" fillId="0" borderId="2" xfId="1" applyFont="1" applyFill="1" applyBorder="1" applyAlignment="1">
      <alignment horizontal="left" vertical="center" wrapText="1"/>
    </xf>
    <xf numFmtId="0" fontId="6" fillId="0" borderId="2" xfId="5" applyFont="1" applyFill="1" applyBorder="1" applyAlignment="1">
      <alignment horizontal="center" wrapText="1"/>
    </xf>
    <xf numFmtId="0" fontId="10" fillId="0" borderId="3" xfId="8" applyFont="1" applyFill="1" applyBorder="1" applyAlignment="1">
      <alignment horizontal="left" vertical="center" wrapText="1"/>
    </xf>
    <xf numFmtId="0" fontId="6" fillId="0" borderId="3" xfId="7" applyFont="1" applyFill="1" applyBorder="1" applyAlignment="1">
      <alignment vertical="center" wrapText="1"/>
    </xf>
    <xf numFmtId="0" fontId="6" fillId="0" borderId="3" xfId="6" applyFont="1" applyFill="1" applyBorder="1" applyAlignment="1">
      <alignment horizontal="center" vertical="center" wrapText="1"/>
    </xf>
    <xf numFmtId="0" fontId="8" fillId="0" borderId="0" xfId="1" applyFont="1" applyFill="1" applyAlignment="1">
      <alignment vertical="center" wrapText="1"/>
    </xf>
    <xf numFmtId="0" fontId="6" fillId="0" borderId="3" xfId="0" applyFont="1" applyFill="1" applyBorder="1" applyAlignment="1">
      <alignment horizontal="center" vertical="center" wrapText="1"/>
    </xf>
    <xf numFmtId="0" fontId="6" fillId="0" borderId="3" xfId="3" applyFont="1" applyFill="1" applyBorder="1" applyAlignment="1">
      <alignment vertical="center"/>
    </xf>
    <xf numFmtId="0" fontId="6" fillId="0" borderId="1" xfId="7" applyFont="1" applyFill="1" applyBorder="1" applyAlignment="1">
      <alignment vertical="center" wrapText="1"/>
    </xf>
    <xf numFmtId="0" fontId="6" fillId="0" borderId="1" xfId="6" applyFont="1" applyFill="1" applyBorder="1" applyAlignment="1">
      <alignment horizontal="center" vertical="center" wrapText="1"/>
    </xf>
    <xf numFmtId="0" fontId="6" fillId="0" borderId="1" xfId="7" applyFont="1" applyFill="1" applyBorder="1" applyAlignment="1">
      <alignment horizontal="center" vertical="center" wrapText="1"/>
    </xf>
    <xf numFmtId="0" fontId="6" fillId="0" borderId="5" xfId="7" applyFont="1" applyFill="1" applyBorder="1" applyAlignment="1">
      <alignment vertical="center" wrapText="1"/>
    </xf>
    <xf numFmtId="0" fontId="9" fillId="0" borderId="0" xfId="1" applyFont="1" applyFill="1" applyAlignment="1">
      <alignment vertical="center" wrapText="1"/>
    </xf>
    <xf numFmtId="0" fontId="6" fillId="0" borderId="6" xfId="1" applyFont="1" applyFill="1" applyBorder="1" applyAlignment="1">
      <alignment horizontal="center" vertical="center" wrapText="1"/>
    </xf>
    <xf numFmtId="0" fontId="6" fillId="0" borderId="1" xfId="8" applyFont="1" applyFill="1" applyBorder="1" applyAlignment="1">
      <alignment vertical="center" wrapText="1"/>
    </xf>
    <xf numFmtId="0" fontId="6" fillId="0" borderId="4" xfId="4" applyFont="1" applyFill="1" applyBorder="1" applyAlignment="1">
      <alignment vertical="center" wrapText="1"/>
    </xf>
    <xf numFmtId="0" fontId="6" fillId="0" borderId="4" xfId="5" applyFont="1" applyFill="1" applyBorder="1" applyAlignment="1">
      <alignment horizontal="center" vertical="center" wrapText="1"/>
    </xf>
    <xf numFmtId="0" fontId="6" fillId="0" borderId="4" xfId="8" applyFont="1" applyFill="1" applyBorder="1" applyAlignment="1">
      <alignment vertical="center" wrapText="1"/>
    </xf>
    <xf numFmtId="0" fontId="6" fillId="0" borderId="0" xfId="1" applyFont="1" applyFill="1" applyBorder="1" applyAlignment="1">
      <alignment vertical="center" wrapText="1"/>
    </xf>
    <xf numFmtId="0" fontId="6" fillId="0" borderId="0" xfId="7" applyFont="1" applyFill="1" applyBorder="1" applyAlignment="1">
      <alignment vertical="center" wrapText="1"/>
    </xf>
    <xf numFmtId="0" fontId="6" fillId="0" borderId="0" xfId="6" applyFont="1" applyFill="1" applyBorder="1" applyAlignment="1">
      <alignment horizontal="center" vertical="center" wrapText="1"/>
    </xf>
    <xf numFmtId="0" fontId="6" fillId="0"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5" fillId="0" borderId="0" xfId="1" applyFont="1" applyFill="1" applyAlignment="1">
      <alignment horizontal="left" vertical="center" wrapText="1"/>
    </xf>
    <xf numFmtId="0" fontId="6" fillId="0" borderId="0" xfId="2" applyFont="1" applyFill="1" applyAlignment="1">
      <alignment vertical="center" wrapText="1"/>
    </xf>
    <xf numFmtId="0" fontId="5" fillId="0" borderId="0" xfId="1" applyFont="1" applyFill="1">
      <alignment vertical="center"/>
    </xf>
    <xf numFmtId="0" fontId="6" fillId="0" borderId="0" xfId="3" applyFont="1" applyFill="1" applyAlignment="1">
      <alignment horizontal="left" vertical="center" wrapText="1"/>
    </xf>
    <xf numFmtId="0" fontId="5" fillId="0" borderId="0" xfId="3" applyFont="1" applyFill="1" applyAlignment="1">
      <alignment horizontal="left" vertical="center" wrapText="1"/>
    </xf>
    <xf numFmtId="0" fontId="5" fillId="0" borderId="0" xfId="3" applyFont="1" applyFill="1" applyAlignment="1">
      <alignment vertical="center"/>
    </xf>
    <xf numFmtId="0" fontId="12" fillId="0" borderId="4" xfId="1" applyFont="1" applyFill="1" applyBorder="1" applyAlignment="1">
      <alignment vertical="center" wrapText="1"/>
    </xf>
    <xf numFmtId="0" fontId="12" fillId="0" borderId="7" xfId="0" applyFont="1" applyFill="1" applyBorder="1" applyAlignment="1">
      <alignment vertical="center"/>
    </xf>
    <xf numFmtId="0" fontId="12" fillId="0" borderId="4" xfId="0" applyFont="1" applyFill="1" applyBorder="1" applyAlignment="1">
      <alignment horizontal="center" vertical="center" wrapText="1"/>
    </xf>
    <xf numFmtId="0" fontId="12" fillId="0" borderId="4" xfId="0" applyFont="1" applyFill="1" applyBorder="1" applyAlignment="1">
      <alignment vertical="center" wrapText="1" shrinkToFit="1"/>
    </xf>
    <xf numFmtId="0" fontId="12" fillId="0" borderId="4" xfId="0" applyFont="1" applyFill="1" applyBorder="1" applyAlignment="1">
      <alignment horizontal="center" vertical="center" wrapText="1" shrinkToFit="1"/>
    </xf>
    <xf numFmtId="0" fontId="11" fillId="0" borderId="3" xfId="0" applyFont="1" applyFill="1" applyBorder="1">
      <alignment vertical="center"/>
    </xf>
    <xf numFmtId="0" fontId="6" fillId="0" borderId="2" xfId="5" applyFont="1" applyFill="1" applyBorder="1" applyAlignment="1">
      <alignment horizontal="center" vertical="center" wrapText="1"/>
    </xf>
    <xf numFmtId="0" fontId="6" fillId="0" borderId="4" xfId="8"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8"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cellXfs>
  <cellStyles count="12">
    <cellStyle name="一般" xfId="0" builtinId="0"/>
    <cellStyle name="一般 2" xfId="3" xr:uid="{00000000-0005-0000-0000-000001000000}"/>
    <cellStyle name="一般 2 2" xfId="10" xr:uid="{00000000-0005-0000-0000-000002000000}"/>
    <cellStyle name="一般 3" xfId="11" xr:uid="{00000000-0005-0000-0000-000003000000}"/>
    <cellStyle name="一般 4" xfId="9" xr:uid="{00000000-0005-0000-0000-000004000000}"/>
    <cellStyle name="一般_98四技-系統" xfId="7" xr:uid="{00000000-0005-0000-0000-000005000000}"/>
    <cellStyle name="一般_98-四技-電子系(晶片設計組)" xfId="1" xr:uid="{00000000-0005-0000-0000-000006000000}"/>
    <cellStyle name="一般_98-四技-電子系(微電子工程組)" xfId="2" xr:uid="{00000000-0005-0000-0000-000007000000}"/>
    <cellStyle name="一般_Sheet1" xfId="5" xr:uid="{00000000-0005-0000-0000-000008000000}"/>
    <cellStyle name="一般_電子晶片94-二技" xfId="6" xr:uid="{00000000-0005-0000-0000-000009000000}"/>
    <cellStyle name="一般_電子晶片94-四技" xfId="4" xr:uid="{00000000-0005-0000-0000-00000A000000}"/>
    <cellStyle name="一般_電子網通94-四技" xfId="8" xr:uid="{00000000-0005-0000-0000-00000B000000}"/>
  </cellStyles>
  <dxfs count="0"/>
  <tableStyles count="0" defaultTableStyle="TableStyleMedium2" defaultPivotStyle="PivotStyleLight16"/>
  <colors>
    <mruColors>
      <color rgb="FF0000FF"/>
      <color rgb="FF28A028"/>
      <color rgb="FFFFB7FF"/>
      <color rgb="FFCCFFFF"/>
      <color rgb="FF6600CC"/>
      <color rgb="FFFFC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P129"/>
  <sheetViews>
    <sheetView tabSelected="1" topLeftCell="A88" zoomScale="90" zoomScaleNormal="90" workbookViewId="0">
      <selection activeCell="R96" sqref="R96"/>
    </sheetView>
  </sheetViews>
  <sheetFormatPr defaultRowHeight="13.2"/>
  <cols>
    <col min="1" max="1" width="19.21875" style="9" customWidth="1"/>
    <col min="2" max="2" width="26" style="9" customWidth="1"/>
    <col min="3" max="4" width="5.33203125" style="9" customWidth="1"/>
    <col min="5" max="5" width="5.5546875" style="9" customWidth="1"/>
    <col min="6" max="6" width="19.33203125" style="9" customWidth="1"/>
    <col min="7" max="7" width="27.21875" style="9" customWidth="1"/>
    <col min="8" max="8" width="5.6640625" style="41" customWidth="1"/>
    <col min="9" max="9" width="5.44140625" style="41" customWidth="1"/>
    <col min="10" max="10" width="6.44140625" style="9" customWidth="1"/>
    <col min="11" max="11" width="3.21875" style="9" customWidth="1"/>
    <col min="12" max="250" width="8.88671875" style="9"/>
    <col min="251" max="251" width="15.44140625" style="9" customWidth="1"/>
    <col min="252" max="252" width="20.6640625" style="9" customWidth="1"/>
    <col min="253" max="253" width="5" style="9" customWidth="1"/>
    <col min="254" max="254" width="5" style="9" bestFit="1" customWidth="1"/>
    <col min="255" max="255" width="11.109375" style="9" customWidth="1"/>
    <col min="256" max="256" width="0.33203125" style="9" customWidth="1"/>
    <col min="257" max="257" width="15.77734375" style="9" customWidth="1"/>
    <col min="258" max="258" width="20.6640625" style="9" customWidth="1"/>
    <col min="259" max="259" width="5" style="9" bestFit="1" customWidth="1"/>
    <col min="260" max="260" width="5" style="9" customWidth="1"/>
    <col min="261" max="261" width="11.109375" style="9" customWidth="1"/>
    <col min="262" max="262" width="0.6640625" style="9" customWidth="1"/>
    <col min="263" max="506" width="8.88671875" style="9"/>
    <col min="507" max="507" width="15.44140625" style="9" customWidth="1"/>
    <col min="508" max="508" width="20.6640625" style="9" customWidth="1"/>
    <col min="509" max="509" width="5" style="9" customWidth="1"/>
    <col min="510" max="510" width="5" style="9" bestFit="1" customWidth="1"/>
    <col min="511" max="511" width="11.109375" style="9" customWidth="1"/>
    <col min="512" max="512" width="0.33203125" style="9" customWidth="1"/>
    <col min="513" max="513" width="15.77734375" style="9" customWidth="1"/>
    <col min="514" max="514" width="20.6640625" style="9" customWidth="1"/>
    <col min="515" max="515" width="5" style="9" bestFit="1" customWidth="1"/>
    <col min="516" max="516" width="5" style="9" customWidth="1"/>
    <col min="517" max="517" width="11.109375" style="9" customWidth="1"/>
    <col min="518" max="518" width="0.6640625" style="9" customWidth="1"/>
    <col min="519" max="762" width="8.88671875" style="9"/>
    <col min="763" max="763" width="15.44140625" style="9" customWidth="1"/>
    <col min="764" max="764" width="20.6640625" style="9" customWidth="1"/>
    <col min="765" max="765" width="5" style="9" customWidth="1"/>
    <col min="766" max="766" width="5" style="9" bestFit="1" customWidth="1"/>
    <col min="767" max="767" width="11.109375" style="9" customWidth="1"/>
    <col min="768" max="768" width="0.33203125" style="9" customWidth="1"/>
    <col min="769" max="769" width="15.77734375" style="9" customWidth="1"/>
    <col min="770" max="770" width="20.6640625" style="9" customWidth="1"/>
    <col min="771" max="771" width="5" style="9" bestFit="1" customWidth="1"/>
    <col min="772" max="772" width="5" style="9" customWidth="1"/>
    <col min="773" max="773" width="11.109375" style="9" customWidth="1"/>
    <col min="774" max="774" width="0.6640625" style="9" customWidth="1"/>
    <col min="775" max="1018" width="8.88671875" style="9"/>
    <col min="1019" max="1019" width="15.44140625" style="9" customWidth="1"/>
    <col min="1020" max="1020" width="20.6640625" style="9" customWidth="1"/>
    <col min="1021" max="1021" width="5" style="9" customWidth="1"/>
    <col min="1022" max="1022" width="5" style="9" bestFit="1" customWidth="1"/>
    <col min="1023" max="1023" width="11.109375" style="9" customWidth="1"/>
    <col min="1024" max="1024" width="0.33203125" style="9" customWidth="1"/>
    <col min="1025" max="1025" width="15.77734375" style="9" customWidth="1"/>
    <col min="1026" max="1026" width="20.6640625" style="9" customWidth="1"/>
    <col min="1027" max="1027" width="5" style="9" bestFit="1" customWidth="1"/>
    <col min="1028" max="1028" width="5" style="9" customWidth="1"/>
    <col min="1029" max="1029" width="11.109375" style="9" customWidth="1"/>
    <col min="1030" max="1030" width="0.6640625" style="9" customWidth="1"/>
    <col min="1031" max="1274" width="8.88671875" style="9"/>
    <col min="1275" max="1275" width="15.44140625" style="9" customWidth="1"/>
    <col min="1276" max="1276" width="20.6640625" style="9" customWidth="1"/>
    <col min="1277" max="1277" width="5" style="9" customWidth="1"/>
    <col min="1278" max="1278" width="5" style="9" bestFit="1" customWidth="1"/>
    <col min="1279" max="1279" width="11.109375" style="9" customWidth="1"/>
    <col min="1280" max="1280" width="0.33203125" style="9" customWidth="1"/>
    <col min="1281" max="1281" width="15.77734375" style="9" customWidth="1"/>
    <col min="1282" max="1282" width="20.6640625" style="9" customWidth="1"/>
    <col min="1283" max="1283" width="5" style="9" bestFit="1" customWidth="1"/>
    <col min="1284" max="1284" width="5" style="9" customWidth="1"/>
    <col min="1285" max="1285" width="11.109375" style="9" customWidth="1"/>
    <col min="1286" max="1286" width="0.6640625" style="9" customWidth="1"/>
    <col min="1287" max="1530" width="8.88671875" style="9"/>
    <col min="1531" max="1531" width="15.44140625" style="9" customWidth="1"/>
    <col min="1532" max="1532" width="20.6640625" style="9" customWidth="1"/>
    <col min="1533" max="1533" width="5" style="9" customWidth="1"/>
    <col min="1534" max="1534" width="5" style="9" bestFit="1" customWidth="1"/>
    <col min="1535" max="1535" width="11.109375" style="9" customWidth="1"/>
    <col min="1536" max="1536" width="0.33203125" style="9" customWidth="1"/>
    <col min="1537" max="1537" width="15.77734375" style="9" customWidth="1"/>
    <col min="1538" max="1538" width="20.6640625" style="9" customWidth="1"/>
    <col min="1539" max="1539" width="5" style="9" bestFit="1" customWidth="1"/>
    <col min="1540" max="1540" width="5" style="9" customWidth="1"/>
    <col min="1541" max="1541" width="11.109375" style="9" customWidth="1"/>
    <col min="1542" max="1542" width="0.6640625" style="9" customWidth="1"/>
    <col min="1543" max="1786" width="8.88671875" style="9"/>
    <col min="1787" max="1787" width="15.44140625" style="9" customWidth="1"/>
    <col min="1788" max="1788" width="20.6640625" style="9" customWidth="1"/>
    <col min="1789" max="1789" width="5" style="9" customWidth="1"/>
    <col min="1790" max="1790" width="5" style="9" bestFit="1" customWidth="1"/>
    <col min="1791" max="1791" width="11.109375" style="9" customWidth="1"/>
    <col min="1792" max="1792" width="0.33203125" style="9" customWidth="1"/>
    <col min="1793" max="1793" width="15.77734375" style="9" customWidth="1"/>
    <col min="1794" max="1794" width="20.6640625" style="9" customWidth="1"/>
    <col min="1795" max="1795" width="5" style="9" bestFit="1" customWidth="1"/>
    <col min="1796" max="1796" width="5" style="9" customWidth="1"/>
    <col min="1797" max="1797" width="11.109375" style="9" customWidth="1"/>
    <col min="1798" max="1798" width="0.6640625" style="9" customWidth="1"/>
    <col min="1799" max="2042" width="8.88671875" style="9"/>
    <col min="2043" max="2043" width="15.44140625" style="9" customWidth="1"/>
    <col min="2044" max="2044" width="20.6640625" style="9" customWidth="1"/>
    <col min="2045" max="2045" width="5" style="9" customWidth="1"/>
    <col min="2046" max="2046" width="5" style="9" bestFit="1" customWidth="1"/>
    <col min="2047" max="2047" width="11.109375" style="9" customWidth="1"/>
    <col min="2048" max="2048" width="0.33203125" style="9" customWidth="1"/>
    <col min="2049" max="2049" width="15.77734375" style="9" customWidth="1"/>
    <col min="2050" max="2050" width="20.6640625" style="9" customWidth="1"/>
    <col min="2051" max="2051" width="5" style="9" bestFit="1" customWidth="1"/>
    <col min="2052" max="2052" width="5" style="9" customWidth="1"/>
    <col min="2053" max="2053" width="11.109375" style="9" customWidth="1"/>
    <col min="2054" max="2054" width="0.6640625" style="9" customWidth="1"/>
    <col min="2055" max="2298" width="8.88671875" style="9"/>
    <col min="2299" max="2299" width="15.44140625" style="9" customWidth="1"/>
    <col min="2300" max="2300" width="20.6640625" style="9" customWidth="1"/>
    <col min="2301" max="2301" width="5" style="9" customWidth="1"/>
    <col min="2302" max="2302" width="5" style="9" bestFit="1" customWidth="1"/>
    <col min="2303" max="2303" width="11.109375" style="9" customWidth="1"/>
    <col min="2304" max="2304" width="0.33203125" style="9" customWidth="1"/>
    <col min="2305" max="2305" width="15.77734375" style="9" customWidth="1"/>
    <col min="2306" max="2306" width="20.6640625" style="9" customWidth="1"/>
    <col min="2307" max="2307" width="5" style="9" bestFit="1" customWidth="1"/>
    <col min="2308" max="2308" width="5" style="9" customWidth="1"/>
    <col min="2309" max="2309" width="11.109375" style="9" customWidth="1"/>
    <col min="2310" max="2310" width="0.6640625" style="9" customWidth="1"/>
    <col min="2311" max="2554" width="8.88671875" style="9"/>
    <col min="2555" max="2555" width="15.44140625" style="9" customWidth="1"/>
    <col min="2556" max="2556" width="20.6640625" style="9" customWidth="1"/>
    <col min="2557" max="2557" width="5" style="9" customWidth="1"/>
    <col min="2558" max="2558" width="5" style="9" bestFit="1" customWidth="1"/>
    <col min="2559" max="2559" width="11.109375" style="9" customWidth="1"/>
    <col min="2560" max="2560" width="0.33203125" style="9" customWidth="1"/>
    <col min="2561" max="2561" width="15.77734375" style="9" customWidth="1"/>
    <col min="2562" max="2562" width="20.6640625" style="9" customWidth="1"/>
    <col min="2563" max="2563" width="5" style="9" bestFit="1" customWidth="1"/>
    <col min="2564" max="2564" width="5" style="9" customWidth="1"/>
    <col min="2565" max="2565" width="11.109375" style="9" customWidth="1"/>
    <col min="2566" max="2566" width="0.6640625" style="9" customWidth="1"/>
    <col min="2567" max="2810" width="8.88671875" style="9"/>
    <col min="2811" max="2811" width="15.44140625" style="9" customWidth="1"/>
    <col min="2812" max="2812" width="20.6640625" style="9" customWidth="1"/>
    <col min="2813" max="2813" width="5" style="9" customWidth="1"/>
    <col min="2814" max="2814" width="5" style="9" bestFit="1" customWidth="1"/>
    <col min="2815" max="2815" width="11.109375" style="9" customWidth="1"/>
    <col min="2816" max="2816" width="0.33203125" style="9" customWidth="1"/>
    <col min="2817" max="2817" width="15.77734375" style="9" customWidth="1"/>
    <col min="2818" max="2818" width="20.6640625" style="9" customWidth="1"/>
    <col min="2819" max="2819" width="5" style="9" bestFit="1" customWidth="1"/>
    <col min="2820" max="2820" width="5" style="9" customWidth="1"/>
    <col min="2821" max="2821" width="11.109375" style="9" customWidth="1"/>
    <col min="2822" max="2822" width="0.6640625" style="9" customWidth="1"/>
    <col min="2823" max="3066" width="8.88671875" style="9"/>
    <col min="3067" max="3067" width="15.44140625" style="9" customWidth="1"/>
    <col min="3068" max="3068" width="20.6640625" style="9" customWidth="1"/>
    <col min="3069" max="3069" width="5" style="9" customWidth="1"/>
    <col min="3070" max="3070" width="5" style="9" bestFit="1" customWidth="1"/>
    <col min="3071" max="3071" width="11.109375" style="9" customWidth="1"/>
    <col min="3072" max="3072" width="0.33203125" style="9" customWidth="1"/>
    <col min="3073" max="3073" width="15.77734375" style="9" customWidth="1"/>
    <col min="3074" max="3074" width="20.6640625" style="9" customWidth="1"/>
    <col min="3075" max="3075" width="5" style="9" bestFit="1" customWidth="1"/>
    <col min="3076" max="3076" width="5" style="9" customWidth="1"/>
    <col min="3077" max="3077" width="11.109375" style="9" customWidth="1"/>
    <col min="3078" max="3078" width="0.6640625" style="9" customWidth="1"/>
    <col min="3079" max="3322" width="8.88671875" style="9"/>
    <col min="3323" max="3323" width="15.44140625" style="9" customWidth="1"/>
    <col min="3324" max="3324" width="20.6640625" style="9" customWidth="1"/>
    <col min="3325" max="3325" width="5" style="9" customWidth="1"/>
    <col min="3326" max="3326" width="5" style="9" bestFit="1" customWidth="1"/>
    <col min="3327" max="3327" width="11.109375" style="9" customWidth="1"/>
    <col min="3328" max="3328" width="0.33203125" style="9" customWidth="1"/>
    <col min="3329" max="3329" width="15.77734375" style="9" customWidth="1"/>
    <col min="3330" max="3330" width="20.6640625" style="9" customWidth="1"/>
    <col min="3331" max="3331" width="5" style="9" bestFit="1" customWidth="1"/>
    <col min="3332" max="3332" width="5" style="9" customWidth="1"/>
    <col min="3333" max="3333" width="11.109375" style="9" customWidth="1"/>
    <col min="3334" max="3334" width="0.6640625" style="9" customWidth="1"/>
    <col min="3335" max="3578" width="8.88671875" style="9"/>
    <col min="3579" max="3579" width="15.44140625" style="9" customWidth="1"/>
    <col min="3580" max="3580" width="20.6640625" style="9" customWidth="1"/>
    <col min="3581" max="3581" width="5" style="9" customWidth="1"/>
    <col min="3582" max="3582" width="5" style="9" bestFit="1" customWidth="1"/>
    <col min="3583" max="3583" width="11.109375" style="9" customWidth="1"/>
    <col min="3584" max="3584" width="0.33203125" style="9" customWidth="1"/>
    <col min="3585" max="3585" width="15.77734375" style="9" customWidth="1"/>
    <col min="3586" max="3586" width="20.6640625" style="9" customWidth="1"/>
    <col min="3587" max="3587" width="5" style="9" bestFit="1" customWidth="1"/>
    <col min="3588" max="3588" width="5" style="9" customWidth="1"/>
    <col min="3589" max="3589" width="11.109375" style="9" customWidth="1"/>
    <col min="3590" max="3590" width="0.6640625" style="9" customWidth="1"/>
    <col min="3591" max="3834" width="8.88671875" style="9"/>
    <col min="3835" max="3835" width="15.44140625" style="9" customWidth="1"/>
    <col min="3836" max="3836" width="20.6640625" style="9" customWidth="1"/>
    <col min="3837" max="3837" width="5" style="9" customWidth="1"/>
    <col min="3838" max="3838" width="5" style="9" bestFit="1" customWidth="1"/>
    <col min="3839" max="3839" width="11.109375" style="9" customWidth="1"/>
    <col min="3840" max="3840" width="0.33203125" style="9" customWidth="1"/>
    <col min="3841" max="3841" width="15.77734375" style="9" customWidth="1"/>
    <col min="3842" max="3842" width="20.6640625" style="9" customWidth="1"/>
    <col min="3843" max="3843" width="5" style="9" bestFit="1" customWidth="1"/>
    <col min="3844" max="3844" width="5" style="9" customWidth="1"/>
    <col min="3845" max="3845" width="11.109375" style="9" customWidth="1"/>
    <col min="3846" max="3846" width="0.6640625" style="9" customWidth="1"/>
    <col min="3847" max="4090" width="8.88671875" style="9"/>
    <col min="4091" max="4091" width="15.44140625" style="9" customWidth="1"/>
    <col min="4092" max="4092" width="20.6640625" style="9" customWidth="1"/>
    <col min="4093" max="4093" width="5" style="9" customWidth="1"/>
    <col min="4094" max="4094" width="5" style="9" bestFit="1" customWidth="1"/>
    <col min="4095" max="4095" width="11.109375" style="9" customWidth="1"/>
    <col min="4096" max="4096" width="0.33203125" style="9" customWidth="1"/>
    <col min="4097" max="4097" width="15.77734375" style="9" customWidth="1"/>
    <col min="4098" max="4098" width="20.6640625" style="9" customWidth="1"/>
    <col min="4099" max="4099" width="5" style="9" bestFit="1" customWidth="1"/>
    <col min="4100" max="4100" width="5" style="9" customWidth="1"/>
    <col min="4101" max="4101" width="11.109375" style="9" customWidth="1"/>
    <col min="4102" max="4102" width="0.6640625" style="9" customWidth="1"/>
    <col min="4103" max="4346" width="8.88671875" style="9"/>
    <col min="4347" max="4347" width="15.44140625" style="9" customWidth="1"/>
    <col min="4348" max="4348" width="20.6640625" style="9" customWidth="1"/>
    <col min="4349" max="4349" width="5" style="9" customWidth="1"/>
    <col min="4350" max="4350" width="5" style="9" bestFit="1" customWidth="1"/>
    <col min="4351" max="4351" width="11.109375" style="9" customWidth="1"/>
    <col min="4352" max="4352" width="0.33203125" style="9" customWidth="1"/>
    <col min="4353" max="4353" width="15.77734375" style="9" customWidth="1"/>
    <col min="4354" max="4354" width="20.6640625" style="9" customWidth="1"/>
    <col min="4355" max="4355" width="5" style="9" bestFit="1" customWidth="1"/>
    <col min="4356" max="4356" width="5" style="9" customWidth="1"/>
    <col min="4357" max="4357" width="11.109375" style="9" customWidth="1"/>
    <col min="4358" max="4358" width="0.6640625" style="9" customWidth="1"/>
    <col min="4359" max="4602" width="8.88671875" style="9"/>
    <col min="4603" max="4603" width="15.44140625" style="9" customWidth="1"/>
    <col min="4604" max="4604" width="20.6640625" style="9" customWidth="1"/>
    <col min="4605" max="4605" width="5" style="9" customWidth="1"/>
    <col min="4606" max="4606" width="5" style="9" bestFit="1" customWidth="1"/>
    <col min="4607" max="4607" width="11.109375" style="9" customWidth="1"/>
    <col min="4608" max="4608" width="0.33203125" style="9" customWidth="1"/>
    <col min="4609" max="4609" width="15.77734375" style="9" customWidth="1"/>
    <col min="4610" max="4610" width="20.6640625" style="9" customWidth="1"/>
    <col min="4611" max="4611" width="5" style="9" bestFit="1" customWidth="1"/>
    <col min="4612" max="4612" width="5" style="9" customWidth="1"/>
    <col min="4613" max="4613" width="11.109375" style="9" customWidth="1"/>
    <col min="4614" max="4614" width="0.6640625" style="9" customWidth="1"/>
    <col min="4615" max="4858" width="8.88671875" style="9"/>
    <col min="4859" max="4859" width="15.44140625" style="9" customWidth="1"/>
    <col min="4860" max="4860" width="20.6640625" style="9" customWidth="1"/>
    <col min="4861" max="4861" width="5" style="9" customWidth="1"/>
    <col min="4862" max="4862" width="5" style="9" bestFit="1" customWidth="1"/>
    <col min="4863" max="4863" width="11.109375" style="9" customWidth="1"/>
    <col min="4864" max="4864" width="0.33203125" style="9" customWidth="1"/>
    <col min="4865" max="4865" width="15.77734375" style="9" customWidth="1"/>
    <col min="4866" max="4866" width="20.6640625" style="9" customWidth="1"/>
    <col min="4867" max="4867" width="5" style="9" bestFit="1" customWidth="1"/>
    <col min="4868" max="4868" width="5" style="9" customWidth="1"/>
    <col min="4869" max="4869" width="11.109375" style="9" customWidth="1"/>
    <col min="4870" max="4870" width="0.6640625" style="9" customWidth="1"/>
    <col min="4871" max="5114" width="8.88671875" style="9"/>
    <col min="5115" max="5115" width="15.44140625" style="9" customWidth="1"/>
    <col min="5116" max="5116" width="20.6640625" style="9" customWidth="1"/>
    <col min="5117" max="5117" width="5" style="9" customWidth="1"/>
    <col min="5118" max="5118" width="5" style="9" bestFit="1" customWidth="1"/>
    <col min="5119" max="5119" width="11.109375" style="9" customWidth="1"/>
    <col min="5120" max="5120" width="0.33203125" style="9" customWidth="1"/>
    <col min="5121" max="5121" width="15.77734375" style="9" customWidth="1"/>
    <col min="5122" max="5122" width="20.6640625" style="9" customWidth="1"/>
    <col min="5123" max="5123" width="5" style="9" bestFit="1" customWidth="1"/>
    <col min="5124" max="5124" width="5" style="9" customWidth="1"/>
    <col min="5125" max="5125" width="11.109375" style="9" customWidth="1"/>
    <col min="5126" max="5126" width="0.6640625" style="9" customWidth="1"/>
    <col min="5127" max="5370" width="8.88671875" style="9"/>
    <col min="5371" max="5371" width="15.44140625" style="9" customWidth="1"/>
    <col min="5372" max="5372" width="20.6640625" style="9" customWidth="1"/>
    <col min="5373" max="5373" width="5" style="9" customWidth="1"/>
    <col min="5374" max="5374" width="5" style="9" bestFit="1" customWidth="1"/>
    <col min="5375" max="5375" width="11.109375" style="9" customWidth="1"/>
    <col min="5376" max="5376" width="0.33203125" style="9" customWidth="1"/>
    <col min="5377" max="5377" width="15.77734375" style="9" customWidth="1"/>
    <col min="5378" max="5378" width="20.6640625" style="9" customWidth="1"/>
    <col min="5379" max="5379" width="5" style="9" bestFit="1" customWidth="1"/>
    <col min="5380" max="5380" width="5" style="9" customWidth="1"/>
    <col min="5381" max="5381" width="11.109375" style="9" customWidth="1"/>
    <col min="5382" max="5382" width="0.6640625" style="9" customWidth="1"/>
    <col min="5383" max="5626" width="8.88671875" style="9"/>
    <col min="5627" max="5627" width="15.44140625" style="9" customWidth="1"/>
    <col min="5628" max="5628" width="20.6640625" style="9" customWidth="1"/>
    <col min="5629" max="5629" width="5" style="9" customWidth="1"/>
    <col min="5630" max="5630" width="5" style="9" bestFit="1" customWidth="1"/>
    <col min="5631" max="5631" width="11.109375" style="9" customWidth="1"/>
    <col min="5632" max="5632" width="0.33203125" style="9" customWidth="1"/>
    <col min="5633" max="5633" width="15.77734375" style="9" customWidth="1"/>
    <col min="5634" max="5634" width="20.6640625" style="9" customWidth="1"/>
    <col min="5635" max="5635" width="5" style="9" bestFit="1" customWidth="1"/>
    <col min="5636" max="5636" width="5" style="9" customWidth="1"/>
    <col min="5637" max="5637" width="11.109375" style="9" customWidth="1"/>
    <col min="5638" max="5638" width="0.6640625" style="9" customWidth="1"/>
    <col min="5639" max="5882" width="8.88671875" style="9"/>
    <col min="5883" max="5883" width="15.44140625" style="9" customWidth="1"/>
    <col min="5884" max="5884" width="20.6640625" style="9" customWidth="1"/>
    <col min="5885" max="5885" width="5" style="9" customWidth="1"/>
    <col min="5886" max="5886" width="5" style="9" bestFit="1" customWidth="1"/>
    <col min="5887" max="5887" width="11.109375" style="9" customWidth="1"/>
    <col min="5888" max="5888" width="0.33203125" style="9" customWidth="1"/>
    <col min="5889" max="5889" width="15.77734375" style="9" customWidth="1"/>
    <col min="5890" max="5890" width="20.6640625" style="9" customWidth="1"/>
    <col min="5891" max="5891" width="5" style="9" bestFit="1" customWidth="1"/>
    <col min="5892" max="5892" width="5" style="9" customWidth="1"/>
    <col min="5893" max="5893" width="11.109375" style="9" customWidth="1"/>
    <col min="5894" max="5894" width="0.6640625" style="9" customWidth="1"/>
    <col min="5895" max="6138" width="8.88671875" style="9"/>
    <col min="6139" max="6139" width="15.44140625" style="9" customWidth="1"/>
    <col min="6140" max="6140" width="20.6640625" style="9" customWidth="1"/>
    <col min="6141" max="6141" width="5" style="9" customWidth="1"/>
    <col min="6142" max="6142" width="5" style="9" bestFit="1" customWidth="1"/>
    <col min="6143" max="6143" width="11.109375" style="9" customWidth="1"/>
    <col min="6144" max="6144" width="0.33203125" style="9" customWidth="1"/>
    <col min="6145" max="6145" width="15.77734375" style="9" customWidth="1"/>
    <col min="6146" max="6146" width="20.6640625" style="9" customWidth="1"/>
    <col min="6147" max="6147" width="5" style="9" bestFit="1" customWidth="1"/>
    <col min="6148" max="6148" width="5" style="9" customWidth="1"/>
    <col min="6149" max="6149" width="11.109375" style="9" customWidth="1"/>
    <col min="6150" max="6150" width="0.6640625" style="9" customWidth="1"/>
    <col min="6151" max="6394" width="8.88671875" style="9"/>
    <col min="6395" max="6395" width="15.44140625" style="9" customWidth="1"/>
    <col min="6396" max="6396" width="20.6640625" style="9" customWidth="1"/>
    <col min="6397" max="6397" width="5" style="9" customWidth="1"/>
    <col min="6398" max="6398" width="5" style="9" bestFit="1" customWidth="1"/>
    <col min="6399" max="6399" width="11.109375" style="9" customWidth="1"/>
    <col min="6400" max="6400" width="0.33203125" style="9" customWidth="1"/>
    <col min="6401" max="6401" width="15.77734375" style="9" customWidth="1"/>
    <col min="6402" max="6402" width="20.6640625" style="9" customWidth="1"/>
    <col min="6403" max="6403" width="5" style="9" bestFit="1" customWidth="1"/>
    <col min="6404" max="6404" width="5" style="9" customWidth="1"/>
    <col min="6405" max="6405" width="11.109375" style="9" customWidth="1"/>
    <col min="6406" max="6406" width="0.6640625" style="9" customWidth="1"/>
    <col min="6407" max="6650" width="8.88671875" style="9"/>
    <col min="6651" max="6651" width="15.44140625" style="9" customWidth="1"/>
    <col min="6652" max="6652" width="20.6640625" style="9" customWidth="1"/>
    <col min="6653" max="6653" width="5" style="9" customWidth="1"/>
    <col min="6654" max="6654" width="5" style="9" bestFit="1" customWidth="1"/>
    <col min="6655" max="6655" width="11.109375" style="9" customWidth="1"/>
    <col min="6656" max="6656" width="0.33203125" style="9" customWidth="1"/>
    <col min="6657" max="6657" width="15.77734375" style="9" customWidth="1"/>
    <col min="6658" max="6658" width="20.6640625" style="9" customWidth="1"/>
    <col min="6659" max="6659" width="5" style="9" bestFit="1" customWidth="1"/>
    <col min="6660" max="6660" width="5" style="9" customWidth="1"/>
    <col min="6661" max="6661" width="11.109375" style="9" customWidth="1"/>
    <col min="6662" max="6662" width="0.6640625" style="9" customWidth="1"/>
    <col min="6663" max="6906" width="8.88671875" style="9"/>
    <col min="6907" max="6907" width="15.44140625" style="9" customWidth="1"/>
    <col min="6908" max="6908" width="20.6640625" style="9" customWidth="1"/>
    <col min="6909" max="6909" width="5" style="9" customWidth="1"/>
    <col min="6910" max="6910" width="5" style="9" bestFit="1" customWidth="1"/>
    <col min="6911" max="6911" width="11.109375" style="9" customWidth="1"/>
    <col min="6912" max="6912" width="0.33203125" style="9" customWidth="1"/>
    <col min="6913" max="6913" width="15.77734375" style="9" customWidth="1"/>
    <col min="6914" max="6914" width="20.6640625" style="9" customWidth="1"/>
    <col min="6915" max="6915" width="5" style="9" bestFit="1" customWidth="1"/>
    <col min="6916" max="6916" width="5" style="9" customWidth="1"/>
    <col min="6917" max="6917" width="11.109375" style="9" customWidth="1"/>
    <col min="6918" max="6918" width="0.6640625" style="9" customWidth="1"/>
    <col min="6919" max="7162" width="8.88671875" style="9"/>
    <col min="7163" max="7163" width="15.44140625" style="9" customWidth="1"/>
    <col min="7164" max="7164" width="20.6640625" style="9" customWidth="1"/>
    <col min="7165" max="7165" width="5" style="9" customWidth="1"/>
    <col min="7166" max="7166" width="5" style="9" bestFit="1" customWidth="1"/>
    <col min="7167" max="7167" width="11.109375" style="9" customWidth="1"/>
    <col min="7168" max="7168" width="0.33203125" style="9" customWidth="1"/>
    <col min="7169" max="7169" width="15.77734375" style="9" customWidth="1"/>
    <col min="7170" max="7170" width="20.6640625" style="9" customWidth="1"/>
    <col min="7171" max="7171" width="5" style="9" bestFit="1" customWidth="1"/>
    <col min="7172" max="7172" width="5" style="9" customWidth="1"/>
    <col min="7173" max="7173" width="11.109375" style="9" customWidth="1"/>
    <col min="7174" max="7174" width="0.6640625" style="9" customWidth="1"/>
    <col min="7175" max="7418" width="8.88671875" style="9"/>
    <col min="7419" max="7419" width="15.44140625" style="9" customWidth="1"/>
    <col min="7420" max="7420" width="20.6640625" style="9" customWidth="1"/>
    <col min="7421" max="7421" width="5" style="9" customWidth="1"/>
    <col min="7422" max="7422" width="5" style="9" bestFit="1" customWidth="1"/>
    <col min="7423" max="7423" width="11.109375" style="9" customWidth="1"/>
    <col min="7424" max="7424" width="0.33203125" style="9" customWidth="1"/>
    <col min="7425" max="7425" width="15.77734375" style="9" customWidth="1"/>
    <col min="7426" max="7426" width="20.6640625" style="9" customWidth="1"/>
    <col min="7427" max="7427" width="5" style="9" bestFit="1" customWidth="1"/>
    <col min="7428" max="7428" width="5" style="9" customWidth="1"/>
    <col min="7429" max="7429" width="11.109375" style="9" customWidth="1"/>
    <col min="7430" max="7430" width="0.6640625" style="9" customWidth="1"/>
    <col min="7431" max="7674" width="8.88671875" style="9"/>
    <col min="7675" max="7675" width="15.44140625" style="9" customWidth="1"/>
    <col min="7676" max="7676" width="20.6640625" style="9" customWidth="1"/>
    <col min="7677" max="7677" width="5" style="9" customWidth="1"/>
    <col min="7678" max="7678" width="5" style="9" bestFit="1" customWidth="1"/>
    <col min="7679" max="7679" width="11.109375" style="9" customWidth="1"/>
    <col min="7680" max="7680" width="0.33203125" style="9" customWidth="1"/>
    <col min="7681" max="7681" width="15.77734375" style="9" customWidth="1"/>
    <col min="7682" max="7682" width="20.6640625" style="9" customWidth="1"/>
    <col min="7683" max="7683" width="5" style="9" bestFit="1" customWidth="1"/>
    <col min="7684" max="7684" width="5" style="9" customWidth="1"/>
    <col min="7685" max="7685" width="11.109375" style="9" customWidth="1"/>
    <col min="7686" max="7686" width="0.6640625" style="9" customWidth="1"/>
    <col min="7687" max="7930" width="8.88671875" style="9"/>
    <col min="7931" max="7931" width="15.44140625" style="9" customWidth="1"/>
    <col min="7932" max="7932" width="20.6640625" style="9" customWidth="1"/>
    <col min="7933" max="7933" width="5" style="9" customWidth="1"/>
    <col min="7934" max="7934" width="5" style="9" bestFit="1" customWidth="1"/>
    <col min="7935" max="7935" width="11.109375" style="9" customWidth="1"/>
    <col min="7936" max="7936" width="0.33203125" style="9" customWidth="1"/>
    <col min="7937" max="7937" width="15.77734375" style="9" customWidth="1"/>
    <col min="7938" max="7938" width="20.6640625" style="9" customWidth="1"/>
    <col min="7939" max="7939" width="5" style="9" bestFit="1" customWidth="1"/>
    <col min="7940" max="7940" width="5" style="9" customWidth="1"/>
    <col min="7941" max="7941" width="11.109375" style="9" customWidth="1"/>
    <col min="7942" max="7942" width="0.6640625" style="9" customWidth="1"/>
    <col min="7943" max="8186" width="8.88671875" style="9"/>
    <col min="8187" max="8187" width="15.44140625" style="9" customWidth="1"/>
    <col min="8188" max="8188" width="20.6640625" style="9" customWidth="1"/>
    <col min="8189" max="8189" width="5" style="9" customWidth="1"/>
    <col min="8190" max="8190" width="5" style="9" bestFit="1" customWidth="1"/>
    <col min="8191" max="8191" width="11.109375" style="9" customWidth="1"/>
    <col min="8192" max="8192" width="0.33203125" style="9" customWidth="1"/>
    <col min="8193" max="8193" width="15.77734375" style="9" customWidth="1"/>
    <col min="8194" max="8194" width="20.6640625" style="9" customWidth="1"/>
    <col min="8195" max="8195" width="5" style="9" bestFit="1" customWidth="1"/>
    <col min="8196" max="8196" width="5" style="9" customWidth="1"/>
    <col min="8197" max="8197" width="11.109375" style="9" customWidth="1"/>
    <col min="8198" max="8198" width="0.6640625" style="9" customWidth="1"/>
    <col min="8199" max="8442" width="8.88671875" style="9"/>
    <col min="8443" max="8443" width="15.44140625" style="9" customWidth="1"/>
    <col min="8444" max="8444" width="20.6640625" style="9" customWidth="1"/>
    <col min="8445" max="8445" width="5" style="9" customWidth="1"/>
    <col min="8446" max="8446" width="5" style="9" bestFit="1" customWidth="1"/>
    <col min="8447" max="8447" width="11.109375" style="9" customWidth="1"/>
    <col min="8448" max="8448" width="0.33203125" style="9" customWidth="1"/>
    <col min="8449" max="8449" width="15.77734375" style="9" customWidth="1"/>
    <col min="8450" max="8450" width="20.6640625" style="9" customWidth="1"/>
    <col min="8451" max="8451" width="5" style="9" bestFit="1" customWidth="1"/>
    <col min="8452" max="8452" width="5" style="9" customWidth="1"/>
    <col min="8453" max="8453" width="11.109375" style="9" customWidth="1"/>
    <col min="8454" max="8454" width="0.6640625" style="9" customWidth="1"/>
    <col min="8455" max="8698" width="8.88671875" style="9"/>
    <col min="8699" max="8699" width="15.44140625" style="9" customWidth="1"/>
    <col min="8700" max="8700" width="20.6640625" style="9" customWidth="1"/>
    <col min="8701" max="8701" width="5" style="9" customWidth="1"/>
    <col min="8702" max="8702" width="5" style="9" bestFit="1" customWidth="1"/>
    <col min="8703" max="8703" width="11.109375" style="9" customWidth="1"/>
    <col min="8704" max="8704" width="0.33203125" style="9" customWidth="1"/>
    <col min="8705" max="8705" width="15.77734375" style="9" customWidth="1"/>
    <col min="8706" max="8706" width="20.6640625" style="9" customWidth="1"/>
    <col min="8707" max="8707" width="5" style="9" bestFit="1" customWidth="1"/>
    <col min="8708" max="8708" width="5" style="9" customWidth="1"/>
    <col min="8709" max="8709" width="11.109375" style="9" customWidth="1"/>
    <col min="8710" max="8710" width="0.6640625" style="9" customWidth="1"/>
    <col min="8711" max="8954" width="8.88671875" style="9"/>
    <col min="8955" max="8955" width="15.44140625" style="9" customWidth="1"/>
    <col min="8956" max="8956" width="20.6640625" style="9" customWidth="1"/>
    <col min="8957" max="8957" width="5" style="9" customWidth="1"/>
    <col min="8958" max="8958" width="5" style="9" bestFit="1" customWidth="1"/>
    <col min="8959" max="8959" width="11.109375" style="9" customWidth="1"/>
    <col min="8960" max="8960" width="0.33203125" style="9" customWidth="1"/>
    <col min="8961" max="8961" width="15.77734375" style="9" customWidth="1"/>
    <col min="8962" max="8962" width="20.6640625" style="9" customWidth="1"/>
    <col min="8963" max="8963" width="5" style="9" bestFit="1" customWidth="1"/>
    <col min="8964" max="8964" width="5" style="9" customWidth="1"/>
    <col min="8965" max="8965" width="11.109375" style="9" customWidth="1"/>
    <col min="8966" max="8966" width="0.6640625" style="9" customWidth="1"/>
    <col min="8967" max="9210" width="8.88671875" style="9"/>
    <col min="9211" max="9211" width="15.44140625" style="9" customWidth="1"/>
    <col min="9212" max="9212" width="20.6640625" style="9" customWidth="1"/>
    <col min="9213" max="9213" width="5" style="9" customWidth="1"/>
    <col min="9214" max="9214" width="5" style="9" bestFit="1" customWidth="1"/>
    <col min="9215" max="9215" width="11.109375" style="9" customWidth="1"/>
    <col min="9216" max="9216" width="0.33203125" style="9" customWidth="1"/>
    <col min="9217" max="9217" width="15.77734375" style="9" customWidth="1"/>
    <col min="9218" max="9218" width="20.6640625" style="9" customWidth="1"/>
    <col min="9219" max="9219" width="5" style="9" bestFit="1" customWidth="1"/>
    <col min="9220" max="9220" width="5" style="9" customWidth="1"/>
    <col min="9221" max="9221" width="11.109375" style="9" customWidth="1"/>
    <col min="9222" max="9222" width="0.6640625" style="9" customWidth="1"/>
    <col min="9223" max="9466" width="8.88671875" style="9"/>
    <col min="9467" max="9467" width="15.44140625" style="9" customWidth="1"/>
    <col min="9468" max="9468" width="20.6640625" style="9" customWidth="1"/>
    <col min="9469" max="9469" width="5" style="9" customWidth="1"/>
    <col min="9470" max="9470" width="5" style="9" bestFit="1" customWidth="1"/>
    <col min="9471" max="9471" width="11.109375" style="9" customWidth="1"/>
    <col min="9472" max="9472" width="0.33203125" style="9" customWidth="1"/>
    <col min="9473" max="9473" width="15.77734375" style="9" customWidth="1"/>
    <col min="9474" max="9474" width="20.6640625" style="9" customWidth="1"/>
    <col min="9475" max="9475" width="5" style="9" bestFit="1" customWidth="1"/>
    <col min="9476" max="9476" width="5" style="9" customWidth="1"/>
    <col min="9477" max="9477" width="11.109375" style="9" customWidth="1"/>
    <col min="9478" max="9478" width="0.6640625" style="9" customWidth="1"/>
    <col min="9479" max="9722" width="8.88671875" style="9"/>
    <col min="9723" max="9723" width="15.44140625" style="9" customWidth="1"/>
    <col min="9724" max="9724" width="20.6640625" style="9" customWidth="1"/>
    <col min="9725" max="9725" width="5" style="9" customWidth="1"/>
    <col min="9726" max="9726" width="5" style="9" bestFit="1" customWidth="1"/>
    <col min="9727" max="9727" width="11.109375" style="9" customWidth="1"/>
    <col min="9728" max="9728" width="0.33203125" style="9" customWidth="1"/>
    <col min="9729" max="9729" width="15.77734375" style="9" customWidth="1"/>
    <col min="9730" max="9730" width="20.6640625" style="9" customWidth="1"/>
    <col min="9731" max="9731" width="5" style="9" bestFit="1" customWidth="1"/>
    <col min="9732" max="9732" width="5" style="9" customWidth="1"/>
    <col min="9733" max="9733" width="11.109375" style="9" customWidth="1"/>
    <col min="9734" max="9734" width="0.6640625" style="9" customWidth="1"/>
    <col min="9735" max="9978" width="8.88671875" style="9"/>
    <col min="9979" max="9979" width="15.44140625" style="9" customWidth="1"/>
    <col min="9980" max="9980" width="20.6640625" style="9" customWidth="1"/>
    <col min="9981" max="9981" width="5" style="9" customWidth="1"/>
    <col min="9982" max="9982" width="5" style="9" bestFit="1" customWidth="1"/>
    <col min="9983" max="9983" width="11.109375" style="9" customWidth="1"/>
    <col min="9984" max="9984" width="0.33203125" style="9" customWidth="1"/>
    <col min="9985" max="9985" width="15.77734375" style="9" customWidth="1"/>
    <col min="9986" max="9986" width="20.6640625" style="9" customWidth="1"/>
    <col min="9987" max="9987" width="5" style="9" bestFit="1" customWidth="1"/>
    <col min="9988" max="9988" width="5" style="9" customWidth="1"/>
    <col min="9989" max="9989" width="11.109375" style="9" customWidth="1"/>
    <col min="9990" max="9990" width="0.6640625" style="9" customWidth="1"/>
    <col min="9991" max="10234" width="8.88671875" style="9"/>
    <col min="10235" max="10235" width="15.44140625" style="9" customWidth="1"/>
    <col min="10236" max="10236" width="20.6640625" style="9" customWidth="1"/>
    <col min="10237" max="10237" width="5" style="9" customWidth="1"/>
    <col min="10238" max="10238" width="5" style="9" bestFit="1" customWidth="1"/>
    <col min="10239" max="10239" width="11.109375" style="9" customWidth="1"/>
    <col min="10240" max="10240" width="0.33203125" style="9" customWidth="1"/>
    <col min="10241" max="10241" width="15.77734375" style="9" customWidth="1"/>
    <col min="10242" max="10242" width="20.6640625" style="9" customWidth="1"/>
    <col min="10243" max="10243" width="5" style="9" bestFit="1" customWidth="1"/>
    <col min="10244" max="10244" width="5" style="9" customWidth="1"/>
    <col min="10245" max="10245" width="11.109375" style="9" customWidth="1"/>
    <col min="10246" max="10246" width="0.6640625" style="9" customWidth="1"/>
    <col min="10247" max="10490" width="8.88671875" style="9"/>
    <col min="10491" max="10491" width="15.44140625" style="9" customWidth="1"/>
    <col min="10492" max="10492" width="20.6640625" style="9" customWidth="1"/>
    <col min="10493" max="10493" width="5" style="9" customWidth="1"/>
    <col min="10494" max="10494" width="5" style="9" bestFit="1" customWidth="1"/>
    <col min="10495" max="10495" width="11.109375" style="9" customWidth="1"/>
    <col min="10496" max="10496" width="0.33203125" style="9" customWidth="1"/>
    <col min="10497" max="10497" width="15.77734375" style="9" customWidth="1"/>
    <col min="10498" max="10498" width="20.6640625" style="9" customWidth="1"/>
    <col min="10499" max="10499" width="5" style="9" bestFit="1" customWidth="1"/>
    <col min="10500" max="10500" width="5" style="9" customWidth="1"/>
    <col min="10501" max="10501" width="11.109375" style="9" customWidth="1"/>
    <col min="10502" max="10502" width="0.6640625" style="9" customWidth="1"/>
    <col min="10503" max="10746" width="8.88671875" style="9"/>
    <col min="10747" max="10747" width="15.44140625" style="9" customWidth="1"/>
    <col min="10748" max="10748" width="20.6640625" style="9" customWidth="1"/>
    <col min="10749" max="10749" width="5" style="9" customWidth="1"/>
    <col min="10750" max="10750" width="5" style="9" bestFit="1" customWidth="1"/>
    <col min="10751" max="10751" width="11.109375" style="9" customWidth="1"/>
    <col min="10752" max="10752" width="0.33203125" style="9" customWidth="1"/>
    <col min="10753" max="10753" width="15.77734375" style="9" customWidth="1"/>
    <col min="10754" max="10754" width="20.6640625" style="9" customWidth="1"/>
    <col min="10755" max="10755" width="5" style="9" bestFit="1" customWidth="1"/>
    <col min="10756" max="10756" width="5" style="9" customWidth="1"/>
    <col min="10757" max="10757" width="11.109375" style="9" customWidth="1"/>
    <col min="10758" max="10758" width="0.6640625" style="9" customWidth="1"/>
    <col min="10759" max="11002" width="8.88671875" style="9"/>
    <col min="11003" max="11003" width="15.44140625" style="9" customWidth="1"/>
    <col min="11004" max="11004" width="20.6640625" style="9" customWidth="1"/>
    <col min="11005" max="11005" width="5" style="9" customWidth="1"/>
    <col min="11006" max="11006" width="5" style="9" bestFit="1" customWidth="1"/>
    <col min="11007" max="11007" width="11.109375" style="9" customWidth="1"/>
    <col min="11008" max="11008" width="0.33203125" style="9" customWidth="1"/>
    <col min="11009" max="11009" width="15.77734375" style="9" customWidth="1"/>
    <col min="11010" max="11010" width="20.6640625" style="9" customWidth="1"/>
    <col min="11011" max="11011" width="5" style="9" bestFit="1" customWidth="1"/>
    <col min="11012" max="11012" width="5" style="9" customWidth="1"/>
    <col min="11013" max="11013" width="11.109375" style="9" customWidth="1"/>
    <col min="11014" max="11014" width="0.6640625" style="9" customWidth="1"/>
    <col min="11015" max="11258" width="8.88671875" style="9"/>
    <col min="11259" max="11259" width="15.44140625" style="9" customWidth="1"/>
    <col min="11260" max="11260" width="20.6640625" style="9" customWidth="1"/>
    <col min="11261" max="11261" width="5" style="9" customWidth="1"/>
    <col min="11262" max="11262" width="5" style="9" bestFit="1" customWidth="1"/>
    <col min="11263" max="11263" width="11.109375" style="9" customWidth="1"/>
    <col min="11264" max="11264" width="0.33203125" style="9" customWidth="1"/>
    <col min="11265" max="11265" width="15.77734375" style="9" customWidth="1"/>
    <col min="11266" max="11266" width="20.6640625" style="9" customWidth="1"/>
    <col min="11267" max="11267" width="5" style="9" bestFit="1" customWidth="1"/>
    <col min="11268" max="11268" width="5" style="9" customWidth="1"/>
    <col min="11269" max="11269" width="11.109375" style="9" customWidth="1"/>
    <col min="11270" max="11270" width="0.6640625" style="9" customWidth="1"/>
    <col min="11271" max="11514" width="8.88671875" style="9"/>
    <col min="11515" max="11515" width="15.44140625" style="9" customWidth="1"/>
    <col min="11516" max="11516" width="20.6640625" style="9" customWidth="1"/>
    <col min="11517" max="11517" width="5" style="9" customWidth="1"/>
    <col min="11518" max="11518" width="5" style="9" bestFit="1" customWidth="1"/>
    <col min="11519" max="11519" width="11.109375" style="9" customWidth="1"/>
    <col min="11520" max="11520" width="0.33203125" style="9" customWidth="1"/>
    <col min="11521" max="11521" width="15.77734375" style="9" customWidth="1"/>
    <col min="11522" max="11522" width="20.6640625" style="9" customWidth="1"/>
    <col min="11523" max="11523" width="5" style="9" bestFit="1" customWidth="1"/>
    <col min="11524" max="11524" width="5" style="9" customWidth="1"/>
    <col min="11525" max="11525" width="11.109375" style="9" customWidth="1"/>
    <col min="11526" max="11526" width="0.6640625" style="9" customWidth="1"/>
    <col min="11527" max="11770" width="8.88671875" style="9"/>
    <col min="11771" max="11771" width="15.44140625" style="9" customWidth="1"/>
    <col min="11772" max="11772" width="20.6640625" style="9" customWidth="1"/>
    <col min="11773" max="11773" width="5" style="9" customWidth="1"/>
    <col min="11774" max="11774" width="5" style="9" bestFit="1" customWidth="1"/>
    <col min="11775" max="11775" width="11.109375" style="9" customWidth="1"/>
    <col min="11776" max="11776" width="0.33203125" style="9" customWidth="1"/>
    <col min="11777" max="11777" width="15.77734375" style="9" customWidth="1"/>
    <col min="11778" max="11778" width="20.6640625" style="9" customWidth="1"/>
    <col min="11779" max="11779" width="5" style="9" bestFit="1" customWidth="1"/>
    <col min="11780" max="11780" width="5" style="9" customWidth="1"/>
    <col min="11781" max="11781" width="11.109375" style="9" customWidth="1"/>
    <col min="11782" max="11782" width="0.6640625" style="9" customWidth="1"/>
    <col min="11783" max="12026" width="8.88671875" style="9"/>
    <col min="12027" max="12027" width="15.44140625" style="9" customWidth="1"/>
    <col min="12028" max="12028" width="20.6640625" style="9" customWidth="1"/>
    <col min="12029" max="12029" width="5" style="9" customWidth="1"/>
    <col min="12030" max="12030" width="5" style="9" bestFit="1" customWidth="1"/>
    <col min="12031" max="12031" width="11.109375" style="9" customWidth="1"/>
    <col min="12032" max="12032" width="0.33203125" style="9" customWidth="1"/>
    <col min="12033" max="12033" width="15.77734375" style="9" customWidth="1"/>
    <col min="12034" max="12034" width="20.6640625" style="9" customWidth="1"/>
    <col min="12035" max="12035" width="5" style="9" bestFit="1" customWidth="1"/>
    <col min="12036" max="12036" width="5" style="9" customWidth="1"/>
    <col min="12037" max="12037" width="11.109375" style="9" customWidth="1"/>
    <col min="12038" max="12038" width="0.6640625" style="9" customWidth="1"/>
    <col min="12039" max="12282" width="8.88671875" style="9"/>
    <col min="12283" max="12283" width="15.44140625" style="9" customWidth="1"/>
    <col min="12284" max="12284" width="20.6640625" style="9" customWidth="1"/>
    <col min="12285" max="12285" width="5" style="9" customWidth="1"/>
    <col min="12286" max="12286" width="5" style="9" bestFit="1" customWidth="1"/>
    <col min="12287" max="12287" width="11.109375" style="9" customWidth="1"/>
    <col min="12288" max="12288" width="0.33203125" style="9" customWidth="1"/>
    <col min="12289" max="12289" width="15.77734375" style="9" customWidth="1"/>
    <col min="12290" max="12290" width="20.6640625" style="9" customWidth="1"/>
    <col min="12291" max="12291" width="5" style="9" bestFit="1" customWidth="1"/>
    <col min="12292" max="12292" width="5" style="9" customWidth="1"/>
    <col min="12293" max="12293" width="11.109375" style="9" customWidth="1"/>
    <col min="12294" max="12294" width="0.6640625" style="9" customWidth="1"/>
    <col min="12295" max="12538" width="8.88671875" style="9"/>
    <col min="12539" max="12539" width="15.44140625" style="9" customWidth="1"/>
    <col min="12540" max="12540" width="20.6640625" style="9" customWidth="1"/>
    <col min="12541" max="12541" width="5" style="9" customWidth="1"/>
    <col min="12542" max="12542" width="5" style="9" bestFit="1" customWidth="1"/>
    <col min="12543" max="12543" width="11.109375" style="9" customWidth="1"/>
    <col min="12544" max="12544" width="0.33203125" style="9" customWidth="1"/>
    <col min="12545" max="12545" width="15.77734375" style="9" customWidth="1"/>
    <col min="12546" max="12546" width="20.6640625" style="9" customWidth="1"/>
    <col min="12547" max="12547" width="5" style="9" bestFit="1" customWidth="1"/>
    <col min="12548" max="12548" width="5" style="9" customWidth="1"/>
    <col min="12549" max="12549" width="11.109375" style="9" customWidth="1"/>
    <col min="12550" max="12550" width="0.6640625" style="9" customWidth="1"/>
    <col min="12551" max="12794" width="8.88671875" style="9"/>
    <col min="12795" max="12795" width="15.44140625" style="9" customWidth="1"/>
    <col min="12796" max="12796" width="20.6640625" style="9" customWidth="1"/>
    <col min="12797" max="12797" width="5" style="9" customWidth="1"/>
    <col min="12798" max="12798" width="5" style="9" bestFit="1" customWidth="1"/>
    <col min="12799" max="12799" width="11.109375" style="9" customWidth="1"/>
    <col min="12800" max="12800" width="0.33203125" style="9" customWidth="1"/>
    <col min="12801" max="12801" width="15.77734375" style="9" customWidth="1"/>
    <col min="12802" max="12802" width="20.6640625" style="9" customWidth="1"/>
    <col min="12803" max="12803" width="5" style="9" bestFit="1" customWidth="1"/>
    <col min="12804" max="12804" width="5" style="9" customWidth="1"/>
    <col min="12805" max="12805" width="11.109375" style="9" customWidth="1"/>
    <col min="12806" max="12806" width="0.6640625" style="9" customWidth="1"/>
    <col min="12807" max="13050" width="8.88671875" style="9"/>
    <col min="13051" max="13051" width="15.44140625" style="9" customWidth="1"/>
    <col min="13052" max="13052" width="20.6640625" style="9" customWidth="1"/>
    <col min="13053" max="13053" width="5" style="9" customWidth="1"/>
    <col min="13054" max="13054" width="5" style="9" bestFit="1" customWidth="1"/>
    <col min="13055" max="13055" width="11.109375" style="9" customWidth="1"/>
    <col min="13056" max="13056" width="0.33203125" style="9" customWidth="1"/>
    <col min="13057" max="13057" width="15.77734375" style="9" customWidth="1"/>
    <col min="13058" max="13058" width="20.6640625" style="9" customWidth="1"/>
    <col min="13059" max="13059" width="5" style="9" bestFit="1" customWidth="1"/>
    <col min="13060" max="13060" width="5" style="9" customWidth="1"/>
    <col min="13061" max="13061" width="11.109375" style="9" customWidth="1"/>
    <col min="13062" max="13062" width="0.6640625" style="9" customWidth="1"/>
    <col min="13063" max="13306" width="8.88671875" style="9"/>
    <col min="13307" max="13307" width="15.44140625" style="9" customWidth="1"/>
    <col min="13308" max="13308" width="20.6640625" style="9" customWidth="1"/>
    <col min="13309" max="13309" width="5" style="9" customWidth="1"/>
    <col min="13310" max="13310" width="5" style="9" bestFit="1" customWidth="1"/>
    <col min="13311" max="13311" width="11.109375" style="9" customWidth="1"/>
    <col min="13312" max="13312" width="0.33203125" style="9" customWidth="1"/>
    <col min="13313" max="13313" width="15.77734375" style="9" customWidth="1"/>
    <col min="13314" max="13314" width="20.6640625" style="9" customWidth="1"/>
    <col min="13315" max="13315" width="5" style="9" bestFit="1" customWidth="1"/>
    <col min="13316" max="13316" width="5" style="9" customWidth="1"/>
    <col min="13317" max="13317" width="11.109375" style="9" customWidth="1"/>
    <col min="13318" max="13318" width="0.6640625" style="9" customWidth="1"/>
    <col min="13319" max="13562" width="8.88671875" style="9"/>
    <col min="13563" max="13563" width="15.44140625" style="9" customWidth="1"/>
    <col min="13564" max="13564" width="20.6640625" style="9" customWidth="1"/>
    <col min="13565" max="13565" width="5" style="9" customWidth="1"/>
    <col min="13566" max="13566" width="5" style="9" bestFit="1" customWidth="1"/>
    <col min="13567" max="13567" width="11.109375" style="9" customWidth="1"/>
    <col min="13568" max="13568" width="0.33203125" style="9" customWidth="1"/>
    <col min="13569" max="13569" width="15.77734375" style="9" customWidth="1"/>
    <col min="13570" max="13570" width="20.6640625" style="9" customWidth="1"/>
    <col min="13571" max="13571" width="5" style="9" bestFit="1" customWidth="1"/>
    <col min="13572" max="13572" width="5" style="9" customWidth="1"/>
    <col min="13573" max="13573" width="11.109375" style="9" customWidth="1"/>
    <col min="13574" max="13574" width="0.6640625" style="9" customWidth="1"/>
    <col min="13575" max="13818" width="8.88671875" style="9"/>
    <col min="13819" max="13819" width="15.44140625" style="9" customWidth="1"/>
    <col min="13820" max="13820" width="20.6640625" style="9" customWidth="1"/>
    <col min="13821" max="13821" width="5" style="9" customWidth="1"/>
    <col min="13822" max="13822" width="5" style="9" bestFit="1" customWidth="1"/>
    <col min="13823" max="13823" width="11.109375" style="9" customWidth="1"/>
    <col min="13824" max="13824" width="0.33203125" style="9" customWidth="1"/>
    <col min="13825" max="13825" width="15.77734375" style="9" customWidth="1"/>
    <col min="13826" max="13826" width="20.6640625" style="9" customWidth="1"/>
    <col min="13827" max="13827" width="5" style="9" bestFit="1" customWidth="1"/>
    <col min="13828" max="13828" width="5" style="9" customWidth="1"/>
    <col min="13829" max="13829" width="11.109375" style="9" customWidth="1"/>
    <col min="13830" max="13830" width="0.6640625" style="9" customWidth="1"/>
    <col min="13831" max="14074" width="8.88671875" style="9"/>
    <col min="14075" max="14075" width="15.44140625" style="9" customWidth="1"/>
    <col min="14076" max="14076" width="20.6640625" style="9" customWidth="1"/>
    <col min="14077" max="14077" width="5" style="9" customWidth="1"/>
    <col min="14078" max="14078" width="5" style="9" bestFit="1" customWidth="1"/>
    <col min="14079" max="14079" width="11.109375" style="9" customWidth="1"/>
    <col min="14080" max="14080" width="0.33203125" style="9" customWidth="1"/>
    <col min="14081" max="14081" width="15.77734375" style="9" customWidth="1"/>
    <col min="14082" max="14082" width="20.6640625" style="9" customWidth="1"/>
    <col min="14083" max="14083" width="5" style="9" bestFit="1" customWidth="1"/>
    <col min="14084" max="14084" width="5" style="9" customWidth="1"/>
    <col min="14085" max="14085" width="11.109375" style="9" customWidth="1"/>
    <col min="14086" max="14086" width="0.6640625" style="9" customWidth="1"/>
    <col min="14087" max="14330" width="8.88671875" style="9"/>
    <col min="14331" max="14331" width="15.44140625" style="9" customWidth="1"/>
    <col min="14332" max="14332" width="20.6640625" style="9" customWidth="1"/>
    <col min="14333" max="14333" width="5" style="9" customWidth="1"/>
    <col min="14334" max="14334" width="5" style="9" bestFit="1" customWidth="1"/>
    <col min="14335" max="14335" width="11.109375" style="9" customWidth="1"/>
    <col min="14336" max="14336" width="0.33203125" style="9" customWidth="1"/>
    <col min="14337" max="14337" width="15.77734375" style="9" customWidth="1"/>
    <col min="14338" max="14338" width="20.6640625" style="9" customWidth="1"/>
    <col min="14339" max="14339" width="5" style="9" bestFit="1" customWidth="1"/>
    <col min="14340" max="14340" width="5" style="9" customWidth="1"/>
    <col min="14341" max="14341" width="11.109375" style="9" customWidth="1"/>
    <col min="14342" max="14342" width="0.6640625" style="9" customWidth="1"/>
    <col min="14343" max="14586" width="8.88671875" style="9"/>
    <col min="14587" max="14587" width="15.44140625" style="9" customWidth="1"/>
    <col min="14588" max="14588" width="20.6640625" style="9" customWidth="1"/>
    <col min="14589" max="14589" width="5" style="9" customWidth="1"/>
    <col min="14590" max="14590" width="5" style="9" bestFit="1" customWidth="1"/>
    <col min="14591" max="14591" width="11.109375" style="9" customWidth="1"/>
    <col min="14592" max="14592" width="0.33203125" style="9" customWidth="1"/>
    <col min="14593" max="14593" width="15.77734375" style="9" customWidth="1"/>
    <col min="14594" max="14594" width="20.6640625" style="9" customWidth="1"/>
    <col min="14595" max="14595" width="5" style="9" bestFit="1" customWidth="1"/>
    <col min="14596" max="14596" width="5" style="9" customWidth="1"/>
    <col min="14597" max="14597" width="11.109375" style="9" customWidth="1"/>
    <col min="14598" max="14598" width="0.6640625" style="9" customWidth="1"/>
    <col min="14599" max="14842" width="8.88671875" style="9"/>
    <col min="14843" max="14843" width="15.44140625" style="9" customWidth="1"/>
    <col min="14844" max="14844" width="20.6640625" style="9" customWidth="1"/>
    <col min="14845" max="14845" width="5" style="9" customWidth="1"/>
    <col min="14846" max="14846" width="5" style="9" bestFit="1" customWidth="1"/>
    <col min="14847" max="14847" width="11.109375" style="9" customWidth="1"/>
    <col min="14848" max="14848" width="0.33203125" style="9" customWidth="1"/>
    <col min="14849" max="14849" width="15.77734375" style="9" customWidth="1"/>
    <col min="14850" max="14850" width="20.6640625" style="9" customWidth="1"/>
    <col min="14851" max="14851" width="5" style="9" bestFit="1" customWidth="1"/>
    <col min="14852" max="14852" width="5" style="9" customWidth="1"/>
    <col min="14853" max="14853" width="11.109375" style="9" customWidth="1"/>
    <col min="14854" max="14854" width="0.6640625" style="9" customWidth="1"/>
    <col min="14855" max="15098" width="8.88671875" style="9"/>
    <col min="15099" max="15099" width="15.44140625" style="9" customWidth="1"/>
    <col min="15100" max="15100" width="20.6640625" style="9" customWidth="1"/>
    <col min="15101" max="15101" width="5" style="9" customWidth="1"/>
    <col min="15102" max="15102" width="5" style="9" bestFit="1" customWidth="1"/>
    <col min="15103" max="15103" width="11.109375" style="9" customWidth="1"/>
    <col min="15104" max="15104" width="0.33203125" style="9" customWidth="1"/>
    <col min="15105" max="15105" width="15.77734375" style="9" customWidth="1"/>
    <col min="15106" max="15106" width="20.6640625" style="9" customWidth="1"/>
    <col min="15107" max="15107" width="5" style="9" bestFit="1" customWidth="1"/>
    <col min="15108" max="15108" width="5" style="9" customWidth="1"/>
    <col min="15109" max="15109" width="11.109375" style="9" customWidth="1"/>
    <col min="15110" max="15110" width="0.6640625" style="9" customWidth="1"/>
    <col min="15111" max="15354" width="8.88671875" style="9"/>
    <col min="15355" max="15355" width="15.44140625" style="9" customWidth="1"/>
    <col min="15356" max="15356" width="20.6640625" style="9" customWidth="1"/>
    <col min="15357" max="15357" width="5" style="9" customWidth="1"/>
    <col min="15358" max="15358" width="5" style="9" bestFit="1" customWidth="1"/>
    <col min="15359" max="15359" width="11.109375" style="9" customWidth="1"/>
    <col min="15360" max="15360" width="0.33203125" style="9" customWidth="1"/>
    <col min="15361" max="15361" width="15.77734375" style="9" customWidth="1"/>
    <col min="15362" max="15362" width="20.6640625" style="9" customWidth="1"/>
    <col min="15363" max="15363" width="5" style="9" bestFit="1" customWidth="1"/>
    <col min="15364" max="15364" width="5" style="9" customWidth="1"/>
    <col min="15365" max="15365" width="11.109375" style="9" customWidth="1"/>
    <col min="15366" max="15366" width="0.6640625" style="9" customWidth="1"/>
    <col min="15367" max="15610" width="8.88671875" style="9"/>
    <col min="15611" max="15611" width="15.44140625" style="9" customWidth="1"/>
    <col min="15612" max="15612" width="20.6640625" style="9" customWidth="1"/>
    <col min="15613" max="15613" width="5" style="9" customWidth="1"/>
    <col min="15614" max="15614" width="5" style="9" bestFit="1" customWidth="1"/>
    <col min="15615" max="15615" width="11.109375" style="9" customWidth="1"/>
    <col min="15616" max="15616" width="0.33203125" style="9" customWidth="1"/>
    <col min="15617" max="15617" width="15.77734375" style="9" customWidth="1"/>
    <col min="15618" max="15618" width="20.6640625" style="9" customWidth="1"/>
    <col min="15619" max="15619" width="5" style="9" bestFit="1" customWidth="1"/>
    <col min="15620" max="15620" width="5" style="9" customWidth="1"/>
    <col min="15621" max="15621" width="11.109375" style="9" customWidth="1"/>
    <col min="15622" max="15622" width="0.6640625" style="9" customWidth="1"/>
    <col min="15623" max="15866" width="8.88671875" style="9"/>
    <col min="15867" max="15867" width="15.44140625" style="9" customWidth="1"/>
    <col min="15868" max="15868" width="20.6640625" style="9" customWidth="1"/>
    <col min="15869" max="15869" width="5" style="9" customWidth="1"/>
    <col min="15870" max="15870" width="5" style="9" bestFit="1" customWidth="1"/>
    <col min="15871" max="15871" width="11.109375" style="9" customWidth="1"/>
    <col min="15872" max="15872" width="0.33203125" style="9" customWidth="1"/>
    <col min="15873" max="15873" width="15.77734375" style="9" customWidth="1"/>
    <col min="15874" max="15874" width="20.6640625" style="9" customWidth="1"/>
    <col min="15875" max="15875" width="5" style="9" bestFit="1" customWidth="1"/>
    <col min="15876" max="15876" width="5" style="9" customWidth="1"/>
    <col min="15877" max="15877" width="11.109375" style="9" customWidth="1"/>
    <col min="15878" max="15878" width="0.6640625" style="9" customWidth="1"/>
    <col min="15879" max="16122" width="8.88671875" style="9"/>
    <col min="16123" max="16123" width="15.44140625" style="9" customWidth="1"/>
    <col min="16124" max="16124" width="20.6640625" style="9" customWidth="1"/>
    <col min="16125" max="16125" width="5" style="9" customWidth="1"/>
    <col min="16126" max="16126" width="5" style="9" bestFit="1" customWidth="1"/>
    <col min="16127" max="16127" width="11.109375" style="9" customWidth="1"/>
    <col min="16128" max="16128" width="0.33203125" style="9" customWidth="1"/>
    <col min="16129" max="16129" width="15.77734375" style="9" customWidth="1"/>
    <col min="16130" max="16130" width="20.6640625" style="9" customWidth="1"/>
    <col min="16131" max="16131" width="5" style="9" bestFit="1" customWidth="1"/>
    <col min="16132" max="16132" width="5" style="9" customWidth="1"/>
    <col min="16133" max="16133" width="11.109375" style="9" customWidth="1"/>
    <col min="16134" max="16134" width="0.6640625" style="9" customWidth="1"/>
    <col min="16135" max="16384" width="8.88671875" style="9"/>
  </cols>
  <sheetData>
    <row r="1" spans="1:10" ht="42.6" customHeight="1">
      <c r="A1" s="8" t="s">
        <v>118</v>
      </c>
      <c r="B1" s="8"/>
      <c r="C1" s="8"/>
      <c r="D1" s="8"/>
      <c r="E1" s="8"/>
      <c r="F1" s="8"/>
      <c r="G1" s="8"/>
      <c r="H1" s="8"/>
      <c r="I1" s="8"/>
      <c r="J1" s="8"/>
    </row>
    <row r="2" spans="1:10" ht="20.100000000000001" customHeight="1" thickBot="1">
      <c r="A2" s="5" t="s">
        <v>27</v>
      </c>
      <c r="B2" s="5"/>
      <c r="C2" s="5"/>
      <c r="D2" s="5"/>
      <c r="E2" s="5"/>
      <c r="F2" s="5"/>
      <c r="G2" s="5"/>
      <c r="H2" s="5"/>
      <c r="I2" s="5"/>
      <c r="J2" s="5"/>
    </row>
    <row r="3" spans="1:10">
      <c r="A3" s="10" t="s">
        <v>1</v>
      </c>
      <c r="B3" s="10"/>
      <c r="C3" s="10"/>
      <c r="D3" s="10"/>
      <c r="E3" s="10"/>
      <c r="F3" s="10" t="s">
        <v>0</v>
      </c>
      <c r="G3" s="10"/>
      <c r="H3" s="10"/>
      <c r="I3" s="10"/>
      <c r="J3" s="10"/>
    </row>
    <row r="4" spans="1:10" ht="26.4">
      <c r="A4" s="1" t="s">
        <v>2</v>
      </c>
      <c r="B4" s="2" t="s">
        <v>3</v>
      </c>
      <c r="C4" s="2" t="s">
        <v>4</v>
      </c>
      <c r="D4" s="2" t="s">
        <v>5</v>
      </c>
      <c r="E4" s="2"/>
      <c r="F4" s="1" t="s">
        <v>2</v>
      </c>
      <c r="G4" s="2" t="s">
        <v>3</v>
      </c>
      <c r="H4" s="2" t="s">
        <v>4</v>
      </c>
      <c r="I4" s="2" t="s">
        <v>5</v>
      </c>
      <c r="J4" s="2"/>
    </row>
    <row r="5" spans="1:10" ht="25.95" customHeight="1">
      <c r="A5" s="1"/>
      <c r="B5" s="11" t="s">
        <v>6</v>
      </c>
      <c r="C5" s="2"/>
      <c r="D5" s="2"/>
      <c r="E5" s="2"/>
      <c r="F5" s="1"/>
      <c r="G5" s="1" t="s">
        <v>6</v>
      </c>
      <c r="H5" s="2"/>
      <c r="I5" s="2"/>
      <c r="J5" s="2"/>
    </row>
    <row r="6" spans="1:10" ht="25.95" customHeight="1">
      <c r="A6" s="12"/>
      <c r="B6" s="1"/>
      <c r="C6" s="2"/>
      <c r="D6" s="2"/>
      <c r="E6" s="2"/>
      <c r="F6" s="12"/>
      <c r="G6" s="11" t="s">
        <v>7</v>
      </c>
      <c r="H6" s="2">
        <f>SUM(H1:H5)</f>
        <v>0</v>
      </c>
      <c r="I6" s="2">
        <v>720</v>
      </c>
      <c r="J6" s="2"/>
    </row>
    <row r="7" spans="1:10" ht="15.6">
      <c r="A7" s="13"/>
      <c r="B7" s="4"/>
      <c r="C7" s="14"/>
      <c r="D7" s="14"/>
      <c r="E7" s="14"/>
      <c r="F7" s="13"/>
      <c r="G7" s="4"/>
      <c r="H7" s="14"/>
      <c r="I7" s="14"/>
      <c r="J7" s="14"/>
    </row>
    <row r="8" spans="1:10" ht="15.6">
      <c r="A8" s="15"/>
      <c r="B8" s="16"/>
      <c r="C8" s="16"/>
      <c r="D8" s="16"/>
      <c r="E8" s="16"/>
      <c r="F8" s="15"/>
      <c r="G8" s="16"/>
      <c r="H8" s="16"/>
      <c r="I8" s="16"/>
      <c r="J8" s="16"/>
    </row>
    <row r="9" spans="1:10" ht="20.100000000000001" customHeight="1" thickBot="1">
      <c r="A9" s="5" t="s">
        <v>28</v>
      </c>
      <c r="B9" s="5"/>
      <c r="C9" s="5"/>
      <c r="D9" s="5"/>
      <c r="E9" s="5"/>
      <c r="F9" s="5"/>
      <c r="G9" s="5"/>
      <c r="H9" s="5"/>
      <c r="I9" s="5"/>
      <c r="J9" s="5"/>
    </row>
    <row r="10" spans="1:10">
      <c r="A10" s="10" t="s">
        <v>1</v>
      </c>
      <c r="B10" s="10"/>
      <c r="C10" s="10"/>
      <c r="D10" s="10"/>
      <c r="E10" s="10"/>
      <c r="F10" s="10" t="s">
        <v>0</v>
      </c>
      <c r="G10" s="10"/>
      <c r="H10" s="10"/>
      <c r="I10" s="10"/>
      <c r="J10" s="10"/>
    </row>
    <row r="11" spans="1:10" ht="26.4">
      <c r="A11" s="1" t="s">
        <v>2</v>
      </c>
      <c r="B11" s="2" t="s">
        <v>3</v>
      </c>
      <c r="C11" s="2" t="s">
        <v>4</v>
      </c>
      <c r="D11" s="2" t="s">
        <v>5</v>
      </c>
      <c r="E11" s="2"/>
      <c r="F11" s="1" t="s">
        <v>2</v>
      </c>
      <c r="G11" s="2" t="s">
        <v>3</v>
      </c>
      <c r="H11" s="2" t="s">
        <v>4</v>
      </c>
      <c r="I11" s="2" t="s">
        <v>5</v>
      </c>
      <c r="J11" s="2"/>
    </row>
    <row r="12" spans="1:10" ht="26.7" customHeight="1">
      <c r="A12" s="17" t="s">
        <v>33</v>
      </c>
      <c r="B12" s="1" t="s">
        <v>104</v>
      </c>
      <c r="C12" s="2">
        <v>2</v>
      </c>
      <c r="D12" s="2">
        <v>2</v>
      </c>
      <c r="E12" s="18"/>
      <c r="F12" s="17" t="s">
        <v>8</v>
      </c>
      <c r="G12" s="1" t="s">
        <v>105</v>
      </c>
      <c r="H12" s="2">
        <v>2</v>
      </c>
      <c r="I12" s="2">
        <v>2</v>
      </c>
      <c r="J12" s="18"/>
    </row>
    <row r="13" spans="1:10" ht="26.7" customHeight="1">
      <c r="A13" s="17" t="s">
        <v>34</v>
      </c>
      <c r="B13" s="19" t="s">
        <v>41</v>
      </c>
      <c r="C13" s="20">
        <v>2</v>
      </c>
      <c r="D13" s="20">
        <v>2</v>
      </c>
      <c r="E13" s="18"/>
      <c r="F13" s="17" t="s">
        <v>8</v>
      </c>
      <c r="G13" s="19" t="s">
        <v>41</v>
      </c>
      <c r="H13" s="20">
        <v>2</v>
      </c>
      <c r="I13" s="20">
        <v>2</v>
      </c>
      <c r="J13" s="18"/>
    </row>
    <row r="14" spans="1:10" ht="26.7" customHeight="1">
      <c r="A14" s="17" t="s">
        <v>8</v>
      </c>
      <c r="B14" s="17" t="s">
        <v>42</v>
      </c>
      <c r="C14" s="18">
        <v>2</v>
      </c>
      <c r="D14" s="18">
        <v>2</v>
      </c>
      <c r="E14" s="18"/>
      <c r="F14" s="17" t="s">
        <v>8</v>
      </c>
      <c r="G14" s="21" t="s">
        <v>9</v>
      </c>
      <c r="H14" s="18">
        <v>2</v>
      </c>
      <c r="I14" s="18">
        <v>2</v>
      </c>
      <c r="J14" s="18"/>
    </row>
    <row r="15" spans="1:10" ht="26.7" customHeight="1">
      <c r="A15" s="17" t="s">
        <v>8</v>
      </c>
      <c r="B15" s="1" t="s">
        <v>106</v>
      </c>
      <c r="C15" s="2">
        <v>3</v>
      </c>
      <c r="D15" s="2">
        <v>3</v>
      </c>
      <c r="E15" s="18"/>
      <c r="F15" s="17" t="s">
        <v>8</v>
      </c>
      <c r="G15" s="1" t="s">
        <v>106</v>
      </c>
      <c r="H15" s="2">
        <v>3</v>
      </c>
      <c r="I15" s="2">
        <v>3</v>
      </c>
      <c r="J15" s="18"/>
    </row>
    <row r="16" spans="1:10" ht="26.7" customHeight="1" thickBot="1">
      <c r="A16" s="22" t="s">
        <v>8</v>
      </c>
      <c r="B16" s="23" t="s">
        <v>7</v>
      </c>
      <c r="C16" s="24">
        <f>SUM(C12:C15)</f>
        <v>9</v>
      </c>
      <c r="D16" s="24">
        <f>SUM(D12:D15)</f>
        <v>9</v>
      </c>
      <c r="E16" s="24"/>
      <c r="F16" s="22" t="s">
        <v>8</v>
      </c>
      <c r="G16" s="23" t="s">
        <v>7</v>
      </c>
      <c r="H16" s="24">
        <f>SUM(H12:H15)</f>
        <v>9</v>
      </c>
      <c r="I16" s="24">
        <f>SUM(I12:I15)</f>
        <v>9</v>
      </c>
      <c r="J16" s="24"/>
    </row>
    <row r="17" spans="1:10" ht="32.4" customHeight="1">
      <c r="A17" s="25" t="s">
        <v>35</v>
      </c>
      <c r="B17" s="26" t="s">
        <v>10</v>
      </c>
      <c r="C17" s="27">
        <v>3</v>
      </c>
      <c r="D17" s="27">
        <v>3</v>
      </c>
      <c r="E17" s="28"/>
      <c r="F17" s="25" t="s">
        <v>35</v>
      </c>
      <c r="G17" s="26" t="s">
        <v>43</v>
      </c>
      <c r="H17" s="27">
        <v>2</v>
      </c>
      <c r="I17" s="27">
        <v>2</v>
      </c>
      <c r="J17" s="28"/>
    </row>
    <row r="18" spans="1:10" ht="32.4" customHeight="1">
      <c r="A18" s="17" t="s">
        <v>35</v>
      </c>
      <c r="B18" s="29" t="s">
        <v>11</v>
      </c>
      <c r="C18" s="30">
        <v>3</v>
      </c>
      <c r="D18" s="30">
        <v>3</v>
      </c>
      <c r="E18" s="31"/>
      <c r="F18" s="17" t="s">
        <v>35</v>
      </c>
      <c r="G18" s="29"/>
      <c r="H18" s="30"/>
      <c r="I18" s="30"/>
      <c r="J18" s="18"/>
    </row>
    <row r="19" spans="1:10" ht="32.4" customHeight="1" thickBot="1">
      <c r="A19" s="22" t="s">
        <v>35</v>
      </c>
      <c r="B19" s="22" t="s">
        <v>12</v>
      </c>
      <c r="C19" s="24">
        <f>SUM(C17:C18)</f>
        <v>6</v>
      </c>
      <c r="D19" s="24">
        <f>SUM(D17:D18)</f>
        <v>6</v>
      </c>
      <c r="E19" s="24"/>
      <c r="F19" s="22" t="s">
        <v>35</v>
      </c>
      <c r="G19" s="22" t="s">
        <v>12</v>
      </c>
      <c r="H19" s="24">
        <f>SUM(H17:H18)</f>
        <v>2</v>
      </c>
      <c r="I19" s="24">
        <f>SUM(I17:I18)</f>
        <v>2</v>
      </c>
      <c r="J19" s="24"/>
    </row>
    <row r="20" spans="1:10" ht="25.95" customHeight="1">
      <c r="A20" s="25" t="s">
        <v>36</v>
      </c>
      <c r="B20" s="29" t="s">
        <v>44</v>
      </c>
      <c r="C20" s="27">
        <v>2</v>
      </c>
      <c r="D20" s="27">
        <v>3</v>
      </c>
      <c r="E20" s="28"/>
      <c r="F20" s="25" t="s">
        <v>36</v>
      </c>
      <c r="G20" s="26" t="s">
        <v>49</v>
      </c>
      <c r="H20" s="32">
        <v>2</v>
      </c>
      <c r="I20" s="32">
        <v>3</v>
      </c>
      <c r="J20" s="28"/>
    </row>
    <row r="21" spans="1:10" ht="25.95" customHeight="1">
      <c r="A21" s="17" t="s">
        <v>36</v>
      </c>
      <c r="B21" s="17" t="s">
        <v>13</v>
      </c>
      <c r="C21" s="18">
        <v>3</v>
      </c>
      <c r="D21" s="18">
        <v>3</v>
      </c>
      <c r="E21" s="18"/>
      <c r="F21" s="17" t="s">
        <v>36</v>
      </c>
      <c r="G21" s="29" t="s">
        <v>14</v>
      </c>
      <c r="H21" s="30">
        <v>2</v>
      </c>
      <c r="I21" s="30">
        <v>3</v>
      </c>
      <c r="J21" s="18"/>
    </row>
    <row r="22" spans="1:10" ht="25.95" customHeight="1">
      <c r="A22" s="17" t="s">
        <v>36</v>
      </c>
      <c r="B22" s="17"/>
      <c r="C22" s="18"/>
      <c r="D22" s="18"/>
      <c r="E22" s="18"/>
      <c r="F22" s="17" t="s">
        <v>36</v>
      </c>
      <c r="G22" s="29" t="s">
        <v>15</v>
      </c>
      <c r="H22" s="30">
        <v>3</v>
      </c>
      <c r="I22" s="30">
        <v>3</v>
      </c>
      <c r="J22" s="18"/>
    </row>
    <row r="23" spans="1:10" ht="25.95" customHeight="1">
      <c r="A23" s="17" t="s">
        <v>36</v>
      </c>
      <c r="B23" s="17"/>
      <c r="C23" s="18"/>
      <c r="D23" s="18"/>
      <c r="E23" s="18"/>
      <c r="F23" s="17" t="s">
        <v>36</v>
      </c>
      <c r="G23" s="29" t="s">
        <v>16</v>
      </c>
      <c r="H23" s="30">
        <v>3</v>
      </c>
      <c r="I23" s="30">
        <v>3</v>
      </c>
      <c r="J23" s="18"/>
    </row>
    <row r="24" spans="1:10" ht="25.95" customHeight="1" thickBot="1">
      <c r="A24" s="22" t="s">
        <v>36</v>
      </c>
      <c r="B24" s="33" t="s">
        <v>12</v>
      </c>
      <c r="C24" s="24">
        <f>SUM(C20:C23)</f>
        <v>5</v>
      </c>
      <c r="D24" s="24">
        <f>SUM(D20:D23)</f>
        <v>6</v>
      </c>
      <c r="E24" s="24"/>
      <c r="F24" s="22" t="s">
        <v>36</v>
      </c>
      <c r="G24" s="33" t="s">
        <v>12</v>
      </c>
      <c r="H24" s="24">
        <f>SUM(H20:H23)</f>
        <v>10</v>
      </c>
      <c r="I24" s="24">
        <f>SUM(I20:I23)</f>
        <v>12</v>
      </c>
      <c r="J24" s="24"/>
    </row>
    <row r="25" spans="1:10" ht="25.95" customHeight="1">
      <c r="A25" s="34" t="s">
        <v>45</v>
      </c>
      <c r="B25" s="35" t="s">
        <v>46</v>
      </c>
      <c r="C25" s="36">
        <v>3</v>
      </c>
      <c r="D25" s="36">
        <v>3</v>
      </c>
      <c r="E25" s="36"/>
      <c r="F25" s="34" t="s">
        <v>45</v>
      </c>
      <c r="G25" s="34" t="s">
        <v>47</v>
      </c>
      <c r="H25" s="36">
        <v>3</v>
      </c>
      <c r="I25" s="36">
        <v>3</v>
      </c>
      <c r="J25" s="36"/>
    </row>
    <row r="26" spans="1:10" ht="25.95" customHeight="1">
      <c r="A26" s="17" t="s">
        <v>45</v>
      </c>
      <c r="B26" s="37" t="s">
        <v>51</v>
      </c>
      <c r="C26" s="38">
        <v>3</v>
      </c>
      <c r="D26" s="38">
        <v>3</v>
      </c>
      <c r="E26" s="18"/>
      <c r="F26" s="17" t="s">
        <v>45</v>
      </c>
      <c r="G26" s="29" t="s">
        <v>50</v>
      </c>
      <c r="H26" s="30">
        <v>2</v>
      </c>
      <c r="I26" s="30">
        <v>3</v>
      </c>
      <c r="J26" s="31"/>
    </row>
    <row r="27" spans="1:10" ht="25.95" customHeight="1" thickBot="1">
      <c r="A27" s="91" t="s">
        <v>45</v>
      </c>
      <c r="B27" s="92" t="s">
        <v>107</v>
      </c>
      <c r="C27" s="93">
        <v>2</v>
      </c>
      <c r="D27" s="93">
        <v>2</v>
      </c>
      <c r="E27" s="22"/>
      <c r="F27" s="91" t="s">
        <v>48</v>
      </c>
      <c r="G27" s="94" t="s">
        <v>108</v>
      </c>
      <c r="H27" s="95">
        <v>2</v>
      </c>
      <c r="I27" s="95">
        <v>2</v>
      </c>
      <c r="J27" s="17"/>
    </row>
    <row r="28" spans="1:10">
      <c r="B28" s="39"/>
      <c r="C28" s="40"/>
      <c r="D28" s="40"/>
      <c r="E28" s="41"/>
      <c r="G28" s="42"/>
    </row>
    <row r="29" spans="1:10" ht="20.100000000000001" customHeight="1" thickBot="1">
      <c r="A29" s="5" t="s">
        <v>29</v>
      </c>
      <c r="B29" s="5"/>
      <c r="C29" s="5"/>
      <c r="D29" s="5"/>
      <c r="E29" s="5"/>
      <c r="F29" s="5"/>
      <c r="G29" s="5"/>
      <c r="H29" s="5"/>
      <c r="I29" s="5"/>
      <c r="J29" s="5"/>
    </row>
    <row r="30" spans="1:10">
      <c r="A30" s="10" t="s">
        <v>1</v>
      </c>
      <c r="B30" s="10"/>
      <c r="C30" s="10"/>
      <c r="D30" s="10"/>
      <c r="E30" s="10"/>
      <c r="F30" s="10" t="s">
        <v>0</v>
      </c>
      <c r="G30" s="10"/>
      <c r="H30" s="10"/>
      <c r="I30" s="10"/>
      <c r="J30" s="10"/>
    </row>
    <row r="31" spans="1:10" ht="26.4">
      <c r="A31" s="1" t="s">
        <v>2</v>
      </c>
      <c r="B31" s="2" t="s">
        <v>3</v>
      </c>
      <c r="C31" s="2" t="s">
        <v>4</v>
      </c>
      <c r="D31" s="2" t="s">
        <v>5</v>
      </c>
      <c r="E31" s="2"/>
      <c r="F31" s="1" t="s">
        <v>2</v>
      </c>
      <c r="G31" s="2" t="s">
        <v>3</v>
      </c>
      <c r="H31" s="2" t="s">
        <v>4</v>
      </c>
      <c r="I31" s="2" t="s">
        <v>5</v>
      </c>
      <c r="J31" s="2"/>
    </row>
    <row r="32" spans="1:10" ht="25.95" customHeight="1">
      <c r="A32" s="17" t="s">
        <v>32</v>
      </c>
      <c r="B32" s="17" t="s">
        <v>17</v>
      </c>
      <c r="C32" s="18">
        <v>2</v>
      </c>
      <c r="D32" s="18">
        <v>2</v>
      </c>
      <c r="E32" s="18"/>
      <c r="F32" s="17" t="s">
        <v>32</v>
      </c>
      <c r="G32" s="17" t="s">
        <v>26</v>
      </c>
      <c r="H32" s="18">
        <v>2</v>
      </c>
      <c r="I32" s="18">
        <v>2</v>
      </c>
      <c r="J32" s="18"/>
    </row>
    <row r="33" spans="1:10" ht="25.95" customHeight="1">
      <c r="A33" s="17" t="s">
        <v>32</v>
      </c>
      <c r="B33" s="43" t="s">
        <v>52</v>
      </c>
      <c r="C33" s="44">
        <v>2</v>
      </c>
      <c r="D33" s="44">
        <v>2</v>
      </c>
      <c r="E33" s="18"/>
      <c r="F33" s="17" t="s">
        <v>32</v>
      </c>
      <c r="G33" s="1" t="s">
        <v>106</v>
      </c>
      <c r="H33" s="2">
        <v>3</v>
      </c>
      <c r="I33" s="2">
        <v>3</v>
      </c>
      <c r="J33" s="18"/>
    </row>
    <row r="34" spans="1:10" ht="25.95" customHeight="1">
      <c r="A34" s="17" t="s">
        <v>32</v>
      </c>
      <c r="B34" s="43" t="s">
        <v>53</v>
      </c>
      <c r="C34" s="44">
        <v>2</v>
      </c>
      <c r="D34" s="44">
        <v>2</v>
      </c>
      <c r="E34" s="18"/>
      <c r="F34" s="17"/>
      <c r="G34" s="43"/>
      <c r="H34" s="44"/>
      <c r="I34" s="44"/>
      <c r="J34" s="18"/>
    </row>
    <row r="35" spans="1:10" ht="25.95" customHeight="1" thickBot="1">
      <c r="A35" s="22" t="s">
        <v>32</v>
      </c>
      <c r="B35" s="23" t="s">
        <v>7</v>
      </c>
      <c r="C35" s="24">
        <f>SUM(C32:C34)</f>
        <v>6</v>
      </c>
      <c r="D35" s="24">
        <f>SUM(D32:D34)</f>
        <v>6</v>
      </c>
      <c r="E35" s="24"/>
      <c r="F35" s="22" t="s">
        <v>8</v>
      </c>
      <c r="G35" s="23" t="s">
        <v>7</v>
      </c>
      <c r="H35" s="24">
        <f>SUM(H32:H34)</f>
        <v>5</v>
      </c>
      <c r="I35" s="24">
        <f>SUM(I32:I34)</f>
        <v>5</v>
      </c>
      <c r="J35" s="24"/>
    </row>
    <row r="36" spans="1:10" ht="33" customHeight="1">
      <c r="A36" s="25" t="s">
        <v>35</v>
      </c>
      <c r="B36" s="26"/>
      <c r="C36" s="27"/>
      <c r="D36" s="27"/>
      <c r="E36" s="28"/>
      <c r="F36" s="25" t="s">
        <v>35</v>
      </c>
      <c r="G36" s="26"/>
      <c r="H36" s="27"/>
      <c r="I36" s="27"/>
      <c r="J36" s="28"/>
    </row>
    <row r="37" spans="1:10" ht="33" customHeight="1" thickBot="1">
      <c r="A37" s="45" t="s">
        <v>35</v>
      </c>
      <c r="B37" s="22" t="s">
        <v>12</v>
      </c>
      <c r="C37" s="24">
        <f>SUM(C36:C36)</f>
        <v>0</v>
      </c>
      <c r="D37" s="24">
        <f>SUM(D36:D36)</f>
        <v>0</v>
      </c>
      <c r="E37" s="46"/>
      <c r="F37" s="45" t="s">
        <v>35</v>
      </c>
      <c r="G37" s="45" t="s">
        <v>12</v>
      </c>
      <c r="H37" s="46">
        <f>SUM(H36:H36)</f>
        <v>0</v>
      </c>
      <c r="I37" s="46">
        <f>SUM(I36:I36)</f>
        <v>0</v>
      </c>
      <c r="J37" s="46"/>
    </row>
    <row r="38" spans="1:10" ht="25.95" customHeight="1">
      <c r="A38" s="34" t="s">
        <v>36</v>
      </c>
      <c r="B38" s="26" t="s">
        <v>55</v>
      </c>
      <c r="C38" s="27">
        <v>3</v>
      </c>
      <c r="D38" s="27">
        <v>3</v>
      </c>
      <c r="E38" s="36"/>
      <c r="F38" s="34" t="s">
        <v>36</v>
      </c>
      <c r="G38" s="47" t="s">
        <v>19</v>
      </c>
      <c r="H38" s="48">
        <v>3</v>
      </c>
      <c r="I38" s="48">
        <v>3</v>
      </c>
      <c r="J38" s="36"/>
    </row>
    <row r="39" spans="1:10" ht="25.95" customHeight="1">
      <c r="A39" s="17" t="s">
        <v>36</v>
      </c>
      <c r="B39" s="29" t="s">
        <v>54</v>
      </c>
      <c r="C39" s="38">
        <v>3</v>
      </c>
      <c r="D39" s="38">
        <v>3</v>
      </c>
      <c r="E39" s="18"/>
      <c r="F39" s="17" t="s">
        <v>36</v>
      </c>
      <c r="G39" s="29" t="s">
        <v>18</v>
      </c>
      <c r="H39" s="38">
        <v>3</v>
      </c>
      <c r="I39" s="38">
        <v>3</v>
      </c>
      <c r="J39" s="18"/>
    </row>
    <row r="40" spans="1:10" ht="25.95" customHeight="1">
      <c r="A40" s="17" t="s">
        <v>36</v>
      </c>
      <c r="B40" s="49" t="s">
        <v>56</v>
      </c>
      <c r="C40" s="38">
        <v>2</v>
      </c>
      <c r="D40" s="38">
        <v>3</v>
      </c>
      <c r="E40" s="18"/>
      <c r="F40" s="17" t="s">
        <v>36</v>
      </c>
      <c r="G40" s="29" t="s">
        <v>59</v>
      </c>
      <c r="H40" s="30">
        <v>3</v>
      </c>
      <c r="I40" s="30">
        <v>3</v>
      </c>
      <c r="J40" s="18"/>
    </row>
    <row r="41" spans="1:10" ht="25.95" customHeight="1">
      <c r="A41" s="17" t="s">
        <v>36</v>
      </c>
      <c r="B41" s="29" t="s">
        <v>57</v>
      </c>
      <c r="C41" s="38">
        <v>3</v>
      </c>
      <c r="D41" s="38">
        <v>3</v>
      </c>
      <c r="E41" s="18"/>
      <c r="F41" s="17" t="s">
        <v>36</v>
      </c>
      <c r="G41" s="50"/>
      <c r="H41" s="30"/>
      <c r="I41" s="30"/>
      <c r="J41" s="18"/>
    </row>
    <row r="42" spans="1:10" ht="25.95" customHeight="1">
      <c r="A42" s="17" t="s">
        <v>36</v>
      </c>
      <c r="B42" s="29" t="s">
        <v>58</v>
      </c>
      <c r="C42" s="30">
        <v>3</v>
      </c>
      <c r="D42" s="30">
        <v>3</v>
      </c>
      <c r="E42" s="18"/>
      <c r="F42" s="17" t="s">
        <v>36</v>
      </c>
      <c r="G42" s="17"/>
      <c r="H42" s="18"/>
      <c r="I42" s="18"/>
      <c r="J42" s="18"/>
    </row>
    <row r="43" spans="1:10" ht="25.95" customHeight="1" thickBot="1">
      <c r="A43" s="22" t="s">
        <v>36</v>
      </c>
      <c r="B43" s="33" t="s">
        <v>12</v>
      </c>
      <c r="C43" s="24">
        <f>SUM(C38:C42)</f>
        <v>14</v>
      </c>
      <c r="D43" s="24">
        <f>SUM(D38:D42)</f>
        <v>15</v>
      </c>
      <c r="E43" s="24"/>
      <c r="F43" s="22" t="s">
        <v>36</v>
      </c>
      <c r="G43" s="33" t="s">
        <v>12</v>
      </c>
      <c r="H43" s="24">
        <f>SUM(H38:H41)</f>
        <v>9</v>
      </c>
      <c r="I43" s="24">
        <f>SUM(I38:I41)</f>
        <v>9</v>
      </c>
      <c r="J43" s="24"/>
    </row>
    <row r="44" spans="1:10" ht="25.95" customHeight="1">
      <c r="A44" s="25" t="s">
        <v>37</v>
      </c>
      <c r="B44" s="26" t="s">
        <v>63</v>
      </c>
      <c r="C44" s="32">
        <v>2</v>
      </c>
      <c r="D44" s="32">
        <v>2</v>
      </c>
      <c r="E44" s="28"/>
      <c r="F44" s="25" t="s">
        <v>37</v>
      </c>
      <c r="G44" s="51" t="s">
        <v>60</v>
      </c>
      <c r="H44" s="27">
        <v>3</v>
      </c>
      <c r="I44" s="27">
        <v>3</v>
      </c>
      <c r="J44" s="28"/>
    </row>
    <row r="45" spans="1:10" ht="25.95" customHeight="1">
      <c r="A45" s="25" t="s">
        <v>37</v>
      </c>
      <c r="B45" s="29" t="s">
        <v>64</v>
      </c>
      <c r="C45" s="30">
        <v>3</v>
      </c>
      <c r="D45" s="30">
        <v>3</v>
      </c>
      <c r="E45" s="31"/>
      <c r="F45" s="17" t="s">
        <v>37</v>
      </c>
      <c r="G45" s="49" t="s">
        <v>61</v>
      </c>
      <c r="H45" s="38">
        <v>2</v>
      </c>
      <c r="I45" s="38">
        <v>3</v>
      </c>
      <c r="J45" s="18"/>
    </row>
    <row r="46" spans="1:10" ht="25.95" customHeight="1">
      <c r="A46" s="25" t="s">
        <v>37</v>
      </c>
      <c r="B46" s="29" t="s">
        <v>65</v>
      </c>
      <c r="C46" s="30">
        <v>1</v>
      </c>
      <c r="D46" s="30">
        <v>1</v>
      </c>
      <c r="E46" s="31"/>
      <c r="F46" s="17" t="s">
        <v>37</v>
      </c>
      <c r="G46" s="49" t="s">
        <v>39</v>
      </c>
      <c r="H46" s="38">
        <v>2</v>
      </c>
      <c r="I46" s="38">
        <v>2</v>
      </c>
      <c r="J46" s="18"/>
    </row>
    <row r="47" spans="1:10" ht="25.95" customHeight="1">
      <c r="A47" s="25" t="s">
        <v>37</v>
      </c>
      <c r="B47" s="29" t="s">
        <v>38</v>
      </c>
      <c r="C47" s="30">
        <v>3</v>
      </c>
      <c r="D47" s="30">
        <v>3</v>
      </c>
      <c r="E47" s="31"/>
      <c r="F47" s="17" t="s">
        <v>37</v>
      </c>
      <c r="G47" s="49" t="s">
        <v>62</v>
      </c>
      <c r="H47" s="38">
        <v>1</v>
      </c>
      <c r="I47" s="38">
        <v>1</v>
      </c>
      <c r="J47" s="18"/>
    </row>
    <row r="48" spans="1:10" ht="25.95" customHeight="1" thickBot="1">
      <c r="A48" s="22"/>
      <c r="B48" s="22"/>
      <c r="C48" s="22"/>
      <c r="D48" s="22"/>
      <c r="E48" s="22"/>
      <c r="F48" s="22" t="s">
        <v>37</v>
      </c>
      <c r="G48" s="52" t="s">
        <v>25</v>
      </c>
      <c r="H48" s="24">
        <v>3</v>
      </c>
      <c r="I48" s="24">
        <v>3</v>
      </c>
      <c r="J48" s="24"/>
    </row>
    <row r="49" spans="1:10">
      <c r="G49" s="41"/>
      <c r="J49" s="41"/>
    </row>
    <row r="50" spans="1:10" ht="20.100000000000001" customHeight="1">
      <c r="A50" s="53" t="s">
        <v>30</v>
      </c>
      <c r="B50" s="53"/>
      <c r="C50" s="53"/>
      <c r="D50" s="53"/>
      <c r="E50" s="53"/>
      <c r="F50" s="53"/>
      <c r="G50" s="53"/>
      <c r="H50" s="53"/>
      <c r="I50" s="53"/>
      <c r="J50" s="53"/>
    </row>
    <row r="51" spans="1:10" ht="13.8" thickBot="1">
      <c r="A51" s="54" t="s">
        <v>1</v>
      </c>
      <c r="B51" s="54"/>
      <c r="C51" s="54"/>
      <c r="D51" s="54"/>
      <c r="E51" s="54"/>
      <c r="F51" s="54" t="s">
        <v>0</v>
      </c>
      <c r="G51" s="54"/>
      <c r="H51" s="54"/>
      <c r="I51" s="54"/>
      <c r="J51" s="54"/>
    </row>
    <row r="52" spans="1:10" ht="26.4">
      <c r="A52" s="55" t="s">
        <v>2</v>
      </c>
      <c r="B52" s="56" t="s">
        <v>3</v>
      </c>
      <c r="C52" s="56" t="s">
        <v>4</v>
      </c>
      <c r="D52" s="56" t="s">
        <v>5</v>
      </c>
      <c r="E52" s="56"/>
      <c r="F52" s="55" t="s">
        <v>2</v>
      </c>
      <c r="G52" s="56" t="s">
        <v>3</v>
      </c>
      <c r="H52" s="56" t="s">
        <v>4</v>
      </c>
      <c r="I52" s="56" t="s">
        <v>5</v>
      </c>
      <c r="J52" s="56"/>
    </row>
    <row r="53" spans="1:10" ht="25.95" customHeight="1">
      <c r="A53" s="17" t="s">
        <v>32</v>
      </c>
      <c r="B53" s="43" t="s">
        <v>20</v>
      </c>
      <c r="C53" s="44">
        <v>2</v>
      </c>
      <c r="D53" s="44">
        <v>2</v>
      </c>
      <c r="E53" s="18"/>
      <c r="F53" s="17"/>
      <c r="G53" s="19"/>
      <c r="H53" s="20"/>
      <c r="I53" s="20"/>
      <c r="J53" s="18"/>
    </row>
    <row r="54" spans="1:10" ht="25.95" customHeight="1" thickBot="1">
      <c r="A54" s="22" t="s">
        <v>32</v>
      </c>
      <c r="B54" s="23" t="s">
        <v>7</v>
      </c>
      <c r="C54" s="24">
        <f>SUM(C53:C53)</f>
        <v>2</v>
      </c>
      <c r="D54" s="24">
        <f>SUM(D53:D53)</f>
        <v>2</v>
      </c>
      <c r="E54" s="24"/>
      <c r="F54" s="22" t="s">
        <v>32</v>
      </c>
      <c r="G54" s="23" t="s">
        <v>7</v>
      </c>
      <c r="H54" s="24">
        <f>SUM(H53)</f>
        <v>0</v>
      </c>
      <c r="I54" s="24">
        <f>SUM(I53)</f>
        <v>0</v>
      </c>
      <c r="J54" s="24"/>
    </row>
    <row r="55" spans="1:10" ht="29.4" customHeight="1">
      <c r="A55" s="25" t="s">
        <v>35</v>
      </c>
      <c r="B55" s="57"/>
      <c r="C55" s="58"/>
      <c r="D55" s="58"/>
      <c r="E55" s="28"/>
      <c r="F55" s="25" t="s">
        <v>35</v>
      </c>
      <c r="G55" s="35" t="s">
        <v>66</v>
      </c>
      <c r="H55" s="27">
        <v>2</v>
      </c>
      <c r="I55" s="27">
        <v>2</v>
      </c>
      <c r="J55" s="28"/>
    </row>
    <row r="56" spans="1:10" ht="29.4" customHeight="1" thickBot="1">
      <c r="A56" s="22" t="s">
        <v>35</v>
      </c>
      <c r="B56" s="22" t="s">
        <v>12</v>
      </c>
      <c r="C56" s="24">
        <v>0</v>
      </c>
      <c r="D56" s="24">
        <v>0</v>
      </c>
      <c r="E56" s="24"/>
      <c r="F56" s="22" t="s">
        <v>35</v>
      </c>
      <c r="G56" s="22" t="s">
        <v>12</v>
      </c>
      <c r="H56" s="24">
        <f>SUM(H55:H55)</f>
        <v>2</v>
      </c>
      <c r="I56" s="24">
        <f>SUM(I55:I55)</f>
        <v>2</v>
      </c>
      <c r="J56" s="24"/>
    </row>
    <row r="57" spans="1:10" ht="25.95" customHeight="1">
      <c r="A57" s="25" t="s">
        <v>36</v>
      </c>
      <c r="B57" s="47" t="s">
        <v>21</v>
      </c>
      <c r="C57" s="59">
        <v>3</v>
      </c>
      <c r="D57" s="59">
        <v>3</v>
      </c>
      <c r="E57" s="28"/>
      <c r="F57" s="25" t="s">
        <v>36</v>
      </c>
      <c r="G57" s="60" t="s">
        <v>22</v>
      </c>
      <c r="H57" s="59">
        <v>3</v>
      </c>
      <c r="I57" s="59">
        <v>3</v>
      </c>
      <c r="J57" s="28"/>
    </row>
    <row r="58" spans="1:10" ht="25.95" customHeight="1">
      <c r="A58" s="17" t="s">
        <v>36</v>
      </c>
      <c r="B58" s="21" t="s">
        <v>68</v>
      </c>
      <c r="C58" s="61">
        <v>3</v>
      </c>
      <c r="D58" s="61">
        <v>3</v>
      </c>
      <c r="E58" s="18"/>
      <c r="F58" s="17" t="s">
        <v>36</v>
      </c>
      <c r="G58" s="29" t="s">
        <v>67</v>
      </c>
      <c r="H58" s="61">
        <v>2</v>
      </c>
      <c r="I58" s="61">
        <v>3</v>
      </c>
      <c r="J58" s="18"/>
    </row>
    <row r="59" spans="1:10" ht="25.95" customHeight="1">
      <c r="A59" s="17" t="s">
        <v>36</v>
      </c>
      <c r="B59" s="62"/>
      <c r="C59" s="63"/>
      <c r="D59" s="63"/>
      <c r="E59" s="46"/>
      <c r="F59" s="17" t="s">
        <v>36</v>
      </c>
      <c r="G59" s="96" t="s">
        <v>114</v>
      </c>
      <c r="H59" s="97">
        <v>2</v>
      </c>
      <c r="I59" s="97">
        <v>2</v>
      </c>
      <c r="J59" s="46"/>
    </row>
    <row r="60" spans="1:10" ht="25.95" customHeight="1" thickBot="1">
      <c r="A60" s="22" t="s">
        <v>36</v>
      </c>
      <c r="B60" s="33" t="s">
        <v>12</v>
      </c>
      <c r="C60" s="24">
        <f>SUM(C56:C58)</f>
        <v>6</v>
      </c>
      <c r="D60" s="24">
        <f>SUM(D56:D58)</f>
        <v>6</v>
      </c>
      <c r="E60" s="24"/>
      <c r="F60" s="22" t="s">
        <v>36</v>
      </c>
      <c r="G60" s="33" t="s">
        <v>12</v>
      </c>
      <c r="H60" s="24">
        <f>SUM(H57:H59)</f>
        <v>7</v>
      </c>
      <c r="I60" s="24">
        <f>SUM(I57:I59)</f>
        <v>8</v>
      </c>
      <c r="J60" s="24"/>
    </row>
    <row r="61" spans="1:10" ht="25.95" customHeight="1">
      <c r="A61" s="17" t="s">
        <v>37</v>
      </c>
      <c r="B61" s="29" t="s">
        <v>69</v>
      </c>
      <c r="C61" s="30">
        <v>3</v>
      </c>
      <c r="D61" s="30">
        <v>3</v>
      </c>
      <c r="E61" s="18"/>
      <c r="F61" s="25" t="s">
        <v>37</v>
      </c>
      <c r="G61" s="50" t="s">
        <v>76</v>
      </c>
      <c r="H61" s="38">
        <v>3</v>
      </c>
      <c r="I61" s="38">
        <v>3</v>
      </c>
      <c r="J61" s="28"/>
    </row>
    <row r="62" spans="1:10" ht="25.95" customHeight="1">
      <c r="A62" s="17" t="s">
        <v>37</v>
      </c>
      <c r="B62" s="50" t="s">
        <v>70</v>
      </c>
      <c r="C62" s="38">
        <v>2</v>
      </c>
      <c r="D62" s="38">
        <v>2</v>
      </c>
      <c r="E62" s="18"/>
      <c r="F62" s="17" t="s">
        <v>37</v>
      </c>
      <c r="G62" s="29" t="s">
        <v>77</v>
      </c>
      <c r="H62" s="38">
        <v>3</v>
      </c>
      <c r="I62" s="38">
        <v>3</v>
      </c>
      <c r="J62" s="18"/>
    </row>
    <row r="63" spans="1:10" ht="25.95" customHeight="1">
      <c r="A63" s="17" t="s">
        <v>37</v>
      </c>
      <c r="B63" s="64" t="s">
        <v>71</v>
      </c>
      <c r="C63" s="38">
        <v>1</v>
      </c>
      <c r="D63" s="38">
        <v>1</v>
      </c>
      <c r="F63" s="17" t="s">
        <v>37</v>
      </c>
      <c r="G63" s="29" t="s">
        <v>78</v>
      </c>
      <c r="H63" s="38">
        <v>3</v>
      </c>
      <c r="I63" s="38">
        <v>3</v>
      </c>
      <c r="J63" s="18"/>
    </row>
    <row r="64" spans="1:10" ht="25.95" customHeight="1">
      <c r="A64" s="17" t="s">
        <v>37</v>
      </c>
      <c r="B64" s="29" t="s">
        <v>72</v>
      </c>
      <c r="C64" s="38">
        <v>3</v>
      </c>
      <c r="D64" s="38">
        <v>3</v>
      </c>
      <c r="E64" s="18"/>
      <c r="F64" s="21" t="s">
        <v>37</v>
      </c>
      <c r="G64" s="65" t="s">
        <v>79</v>
      </c>
      <c r="H64" s="66">
        <v>2</v>
      </c>
      <c r="I64" s="18">
        <v>2</v>
      </c>
      <c r="J64" s="18"/>
    </row>
    <row r="65" spans="1:10" ht="25.95" customHeight="1">
      <c r="A65" s="17" t="s">
        <v>37</v>
      </c>
      <c r="B65" s="50" t="s">
        <v>73</v>
      </c>
      <c r="C65" s="38">
        <v>3</v>
      </c>
      <c r="D65" s="38">
        <v>3</v>
      </c>
      <c r="E65" s="18"/>
      <c r="F65" s="17" t="s">
        <v>37</v>
      </c>
      <c r="G65" s="49" t="s">
        <v>80</v>
      </c>
      <c r="H65" s="66">
        <v>1</v>
      </c>
      <c r="I65" s="18">
        <v>1</v>
      </c>
      <c r="J65" s="18"/>
    </row>
    <row r="66" spans="1:10" s="41" customFormat="1" ht="25.95" customHeight="1">
      <c r="A66" s="17" t="s">
        <v>37</v>
      </c>
      <c r="B66" s="50" t="s">
        <v>74</v>
      </c>
      <c r="C66" s="38">
        <v>3</v>
      </c>
      <c r="D66" s="38">
        <v>3</v>
      </c>
      <c r="E66" s="28"/>
      <c r="F66" s="17" t="s">
        <v>37</v>
      </c>
      <c r="G66" s="49" t="s">
        <v>81</v>
      </c>
      <c r="H66" s="38">
        <v>3</v>
      </c>
      <c r="I66" s="38">
        <v>3</v>
      </c>
      <c r="J66" s="31"/>
    </row>
    <row r="67" spans="1:10" s="41" customFormat="1" ht="25.95" customHeight="1">
      <c r="A67" s="17" t="s">
        <v>37</v>
      </c>
      <c r="B67" s="29" t="s">
        <v>75</v>
      </c>
      <c r="C67" s="38">
        <v>3</v>
      </c>
      <c r="D67" s="38">
        <v>3</v>
      </c>
      <c r="E67" s="18"/>
      <c r="F67" s="17" t="s">
        <v>37</v>
      </c>
      <c r="G67" s="50" t="s">
        <v>82</v>
      </c>
      <c r="H67" s="38">
        <v>3</v>
      </c>
      <c r="I67" s="38">
        <v>3</v>
      </c>
      <c r="J67" s="31"/>
    </row>
    <row r="68" spans="1:10" s="41" customFormat="1" ht="28.8" customHeight="1" thickBot="1">
      <c r="A68" s="22" t="s">
        <v>37</v>
      </c>
      <c r="B68" s="24"/>
      <c r="C68" s="24"/>
      <c r="D68" s="24"/>
      <c r="E68" s="24"/>
      <c r="F68" s="22" t="s">
        <v>37</v>
      </c>
      <c r="G68" s="79" t="s">
        <v>117</v>
      </c>
      <c r="H68" s="98">
        <v>3</v>
      </c>
      <c r="I68" s="98">
        <v>3</v>
      </c>
      <c r="J68" s="24"/>
    </row>
    <row r="70" spans="1:10" s="67" customFormat="1" ht="20.100000000000001" customHeight="1">
      <c r="A70" s="53" t="s">
        <v>31</v>
      </c>
      <c r="B70" s="53"/>
      <c r="C70" s="53"/>
      <c r="D70" s="53"/>
      <c r="E70" s="53"/>
      <c r="F70" s="53"/>
      <c r="G70" s="53"/>
      <c r="H70" s="53"/>
      <c r="I70" s="53"/>
      <c r="J70" s="53"/>
    </row>
    <row r="71" spans="1:10">
      <c r="A71" s="68" t="s">
        <v>1</v>
      </c>
      <c r="B71" s="68"/>
      <c r="C71" s="68"/>
      <c r="D71" s="68"/>
      <c r="E71" s="68"/>
      <c r="F71" s="68" t="s">
        <v>0</v>
      </c>
      <c r="G71" s="68"/>
      <c r="H71" s="68"/>
      <c r="I71" s="68"/>
      <c r="J71" s="68"/>
    </row>
    <row r="72" spans="1:10" ht="26.4">
      <c r="A72" s="1" t="s">
        <v>2</v>
      </c>
      <c r="B72" s="2" t="s">
        <v>3</v>
      </c>
      <c r="C72" s="2" t="s">
        <v>4</v>
      </c>
      <c r="D72" s="2" t="s">
        <v>5</v>
      </c>
      <c r="E72" s="2"/>
      <c r="F72" s="1" t="s">
        <v>2</v>
      </c>
      <c r="G72" s="2" t="s">
        <v>3</v>
      </c>
      <c r="H72" s="2" t="s">
        <v>4</v>
      </c>
      <c r="I72" s="2" t="s">
        <v>5</v>
      </c>
      <c r="J72" s="2"/>
    </row>
    <row r="73" spans="1:10" ht="25.95" customHeight="1">
      <c r="A73" s="17" t="s">
        <v>32</v>
      </c>
      <c r="B73" s="17"/>
      <c r="C73" s="18"/>
      <c r="D73" s="18"/>
      <c r="E73" s="17"/>
      <c r="F73" s="17" t="s">
        <v>32</v>
      </c>
      <c r="G73" s="69" t="s">
        <v>84</v>
      </c>
      <c r="H73" s="20">
        <v>0</v>
      </c>
      <c r="I73" s="20">
        <v>0</v>
      </c>
      <c r="J73" s="17"/>
    </row>
    <row r="74" spans="1:10" ht="25.95" customHeight="1">
      <c r="A74" s="17"/>
      <c r="B74" s="17"/>
      <c r="C74" s="18"/>
      <c r="D74" s="18"/>
      <c r="E74" s="17"/>
      <c r="F74" s="17" t="s">
        <v>32</v>
      </c>
      <c r="G74" s="19" t="s">
        <v>83</v>
      </c>
      <c r="H74" s="20">
        <v>0</v>
      </c>
      <c r="I74" s="20">
        <v>0</v>
      </c>
      <c r="J74" s="17"/>
    </row>
    <row r="75" spans="1:10" ht="25.95" customHeight="1" thickBot="1">
      <c r="A75" s="22" t="s">
        <v>32</v>
      </c>
      <c r="B75" s="23" t="s">
        <v>7</v>
      </c>
      <c r="C75" s="24">
        <f>SUM(C73:C73)</f>
        <v>0</v>
      </c>
      <c r="D75" s="24">
        <f>SUM(D73:D73)</f>
        <v>0</v>
      </c>
      <c r="E75" s="24"/>
      <c r="F75" s="22" t="s">
        <v>32</v>
      </c>
      <c r="G75" s="23" t="s">
        <v>7</v>
      </c>
      <c r="H75" s="24">
        <f>SUM(H73:H73)</f>
        <v>0</v>
      </c>
      <c r="I75" s="24">
        <f>SUM(I73:I73)</f>
        <v>0</v>
      </c>
      <c r="J75" s="24"/>
    </row>
    <row r="76" spans="1:10" ht="25.95" customHeight="1">
      <c r="A76" s="25" t="s">
        <v>35</v>
      </c>
      <c r="B76" s="25"/>
      <c r="C76" s="28"/>
      <c r="D76" s="28"/>
      <c r="E76" s="28"/>
      <c r="F76" s="25" t="s">
        <v>35</v>
      </c>
      <c r="G76" s="25"/>
      <c r="H76" s="28"/>
      <c r="I76" s="28"/>
      <c r="J76" s="28"/>
    </row>
    <row r="77" spans="1:10" ht="25.95" customHeight="1" thickBot="1">
      <c r="A77" s="22" t="s">
        <v>35</v>
      </c>
      <c r="B77" s="22" t="s">
        <v>12</v>
      </c>
      <c r="C77" s="24">
        <f>SUM(C76:C76)</f>
        <v>0</v>
      </c>
      <c r="D77" s="24">
        <f>SUM(D76:D76)</f>
        <v>0</v>
      </c>
      <c r="E77" s="24"/>
      <c r="F77" s="22" t="s">
        <v>35</v>
      </c>
      <c r="G77" s="22" t="s">
        <v>12</v>
      </c>
      <c r="H77" s="24">
        <f>SUM(H76:H76)</f>
        <v>0</v>
      </c>
      <c r="I77" s="24">
        <f>SUM(I76:I76)</f>
        <v>0</v>
      </c>
      <c r="J77" s="24"/>
    </row>
    <row r="78" spans="1:10" ht="25.95" customHeight="1">
      <c r="A78" s="25" t="s">
        <v>36</v>
      </c>
      <c r="B78" s="70"/>
      <c r="C78" s="71"/>
      <c r="D78" s="28"/>
      <c r="E78" s="28"/>
      <c r="F78" s="25" t="s">
        <v>36</v>
      </c>
      <c r="G78" s="70" t="s">
        <v>23</v>
      </c>
      <c r="H78" s="72">
        <v>0</v>
      </c>
      <c r="I78" s="72">
        <v>0</v>
      </c>
      <c r="J78" s="28"/>
    </row>
    <row r="79" spans="1:10" ht="25.95" customHeight="1">
      <c r="A79" s="17" t="s">
        <v>36</v>
      </c>
      <c r="B79" s="50"/>
      <c r="C79" s="38"/>
      <c r="D79" s="38"/>
      <c r="E79" s="18"/>
      <c r="F79" s="17" t="s">
        <v>36</v>
      </c>
      <c r="G79" s="29" t="s">
        <v>115</v>
      </c>
      <c r="H79" s="38">
        <v>2</v>
      </c>
      <c r="I79" s="38">
        <v>2</v>
      </c>
      <c r="J79" s="18"/>
    </row>
    <row r="80" spans="1:10" ht="25.95" customHeight="1" thickBot="1">
      <c r="A80" s="22" t="s">
        <v>36</v>
      </c>
      <c r="B80" s="33" t="s">
        <v>12</v>
      </c>
      <c r="C80" s="24">
        <f>SUM(C78:C79)</f>
        <v>0</v>
      </c>
      <c r="D80" s="24">
        <f>SUM(D78:D79)</f>
        <v>0</v>
      </c>
      <c r="E80" s="24"/>
      <c r="F80" s="22" t="s">
        <v>36</v>
      </c>
      <c r="G80" s="33" t="s">
        <v>12</v>
      </c>
      <c r="H80" s="24">
        <f>SUM(H78:H79)</f>
        <v>2</v>
      </c>
      <c r="I80" s="24">
        <f>SUM(I78:I79)</f>
        <v>2</v>
      </c>
      <c r="J80" s="24"/>
    </row>
    <row r="81" spans="1:10" ht="25.95" customHeight="1">
      <c r="A81" s="17" t="s">
        <v>37</v>
      </c>
      <c r="B81" s="73" t="s">
        <v>85</v>
      </c>
      <c r="C81" s="38">
        <v>3</v>
      </c>
      <c r="D81" s="38">
        <v>3</v>
      </c>
      <c r="E81" s="74"/>
      <c r="F81" s="25" t="s">
        <v>37</v>
      </c>
      <c r="G81" s="50" t="s">
        <v>92</v>
      </c>
      <c r="H81" s="38">
        <v>3</v>
      </c>
      <c r="I81" s="38">
        <v>3</v>
      </c>
      <c r="J81" s="75"/>
    </row>
    <row r="82" spans="1:10" ht="25.95" customHeight="1">
      <c r="A82" s="17" t="s">
        <v>37</v>
      </c>
      <c r="B82" s="76" t="s">
        <v>86</v>
      </c>
      <c r="C82" s="38">
        <v>3</v>
      </c>
      <c r="D82" s="38">
        <v>3</v>
      </c>
      <c r="E82" s="31"/>
      <c r="F82" s="17" t="s">
        <v>37</v>
      </c>
      <c r="G82" s="65" t="s">
        <v>93</v>
      </c>
      <c r="H82" s="66">
        <v>3</v>
      </c>
      <c r="I82" s="18">
        <v>3</v>
      </c>
      <c r="J82" s="31"/>
    </row>
    <row r="83" spans="1:10" ht="25.95" customHeight="1">
      <c r="A83" s="17" t="s">
        <v>37</v>
      </c>
      <c r="B83" s="29" t="s">
        <v>87</v>
      </c>
      <c r="C83" s="38">
        <v>3</v>
      </c>
      <c r="D83" s="38">
        <v>3</v>
      </c>
      <c r="E83" s="74"/>
      <c r="F83" s="17" t="s">
        <v>37</v>
      </c>
      <c r="G83" s="50" t="s">
        <v>94</v>
      </c>
      <c r="H83" s="38">
        <v>2</v>
      </c>
      <c r="I83" s="38">
        <v>2</v>
      </c>
      <c r="J83" s="18"/>
    </row>
    <row r="84" spans="1:10" ht="25.95" customHeight="1">
      <c r="A84" s="17" t="s">
        <v>37</v>
      </c>
      <c r="B84" s="65" t="s">
        <v>88</v>
      </c>
      <c r="C84" s="66">
        <v>3</v>
      </c>
      <c r="D84" s="18">
        <v>3</v>
      </c>
      <c r="E84" s="18"/>
      <c r="F84" s="17" t="s">
        <v>37</v>
      </c>
      <c r="G84" s="65" t="s">
        <v>95</v>
      </c>
      <c r="H84" s="66">
        <v>10</v>
      </c>
      <c r="I84" s="18">
        <v>0</v>
      </c>
      <c r="J84" s="18" t="s">
        <v>102</v>
      </c>
    </row>
    <row r="85" spans="1:10" ht="25.95" customHeight="1">
      <c r="A85" s="17" t="s">
        <v>37</v>
      </c>
      <c r="B85" s="65" t="s">
        <v>89</v>
      </c>
      <c r="C85" s="66">
        <v>2</v>
      </c>
      <c r="D85" s="18">
        <v>0</v>
      </c>
      <c r="E85" s="18" t="s">
        <v>103</v>
      </c>
      <c r="F85" s="17" t="s">
        <v>37</v>
      </c>
      <c r="G85" s="65" t="s">
        <v>96</v>
      </c>
      <c r="H85" s="66">
        <v>10</v>
      </c>
      <c r="I85" s="18">
        <v>0</v>
      </c>
      <c r="J85" s="18" t="s">
        <v>102</v>
      </c>
    </row>
    <row r="86" spans="1:10" ht="25.95" customHeight="1">
      <c r="A86" s="17" t="s">
        <v>37</v>
      </c>
      <c r="B86" s="65" t="s">
        <v>90</v>
      </c>
      <c r="C86" s="66">
        <v>9</v>
      </c>
      <c r="D86" s="18">
        <v>0</v>
      </c>
      <c r="E86" s="18" t="s">
        <v>102</v>
      </c>
      <c r="F86" s="17" t="s">
        <v>37</v>
      </c>
      <c r="G86" s="65" t="s">
        <v>116</v>
      </c>
      <c r="H86" s="66">
        <v>3</v>
      </c>
      <c r="I86" s="18">
        <v>3</v>
      </c>
      <c r="J86" s="18"/>
    </row>
    <row r="87" spans="1:10" ht="25.95" customHeight="1" thickBot="1">
      <c r="A87" s="17" t="s">
        <v>37</v>
      </c>
      <c r="B87" s="77" t="s">
        <v>91</v>
      </c>
      <c r="C87" s="78">
        <v>9</v>
      </c>
      <c r="D87" s="78">
        <v>0</v>
      </c>
      <c r="E87" s="24" t="s">
        <v>102</v>
      </c>
      <c r="F87" s="22" t="s">
        <v>37</v>
      </c>
      <c r="G87" s="79"/>
      <c r="H87" s="78"/>
      <c r="I87" s="78"/>
      <c r="J87" s="24"/>
    </row>
    <row r="88" spans="1:10">
      <c r="A88" s="80"/>
      <c r="B88" s="81"/>
      <c r="C88" s="82"/>
      <c r="D88" s="83"/>
      <c r="E88" s="84"/>
      <c r="F88" s="80"/>
      <c r="G88" s="80"/>
      <c r="H88" s="80"/>
      <c r="I88" s="80"/>
      <c r="J88" s="80"/>
    </row>
    <row r="89" spans="1:10" ht="15.6">
      <c r="A89" s="85" t="s">
        <v>24</v>
      </c>
      <c r="B89" s="85"/>
      <c r="C89" s="85"/>
      <c r="D89" s="85"/>
      <c r="E89" s="85"/>
      <c r="F89" s="85"/>
      <c r="G89" s="85"/>
      <c r="H89" s="85"/>
      <c r="I89" s="85"/>
      <c r="J89" s="85"/>
    </row>
    <row r="90" spans="1:10" s="87" customFormat="1" ht="38.4" customHeight="1">
      <c r="A90" s="86" t="s">
        <v>40</v>
      </c>
      <c r="B90" s="86"/>
      <c r="C90" s="86"/>
      <c r="D90" s="86"/>
      <c r="E90" s="86"/>
      <c r="F90" s="86"/>
      <c r="G90" s="86"/>
      <c r="H90" s="86"/>
      <c r="I90" s="86"/>
      <c r="J90" s="86"/>
    </row>
    <row r="91" spans="1:10" s="90" customFormat="1" ht="30.6" customHeight="1">
      <c r="A91" s="88" t="s">
        <v>97</v>
      </c>
      <c r="B91" s="89"/>
      <c r="C91" s="89"/>
      <c r="D91" s="89"/>
      <c r="E91" s="89"/>
      <c r="F91" s="89"/>
      <c r="G91" s="89"/>
      <c r="H91" s="89"/>
      <c r="I91" s="89"/>
      <c r="J91" s="89"/>
    </row>
    <row r="92" spans="1:10" s="90" customFormat="1" ht="30.6" customHeight="1">
      <c r="A92" s="88" t="s">
        <v>98</v>
      </c>
      <c r="B92" s="88"/>
      <c r="C92" s="88"/>
      <c r="D92" s="88"/>
      <c r="E92" s="88"/>
      <c r="F92" s="88"/>
      <c r="G92" s="88"/>
      <c r="H92" s="88"/>
      <c r="I92" s="88"/>
      <c r="J92" s="88"/>
    </row>
    <row r="93" spans="1:10" s="90" customFormat="1" ht="30.6" customHeight="1">
      <c r="A93" s="6" t="s">
        <v>113</v>
      </c>
      <c r="B93" s="6"/>
      <c r="C93" s="6"/>
      <c r="D93" s="6"/>
      <c r="E93" s="6"/>
      <c r="F93" s="6"/>
      <c r="G93" s="6"/>
      <c r="H93" s="6"/>
      <c r="I93" s="6"/>
      <c r="J93" s="6"/>
    </row>
    <row r="94" spans="1:10" s="90" customFormat="1" ht="30.6" customHeight="1">
      <c r="A94" s="7" t="s">
        <v>109</v>
      </c>
      <c r="B94" s="7"/>
      <c r="C94" s="7"/>
      <c r="D94" s="7"/>
      <c r="E94" s="7"/>
      <c r="F94" s="7"/>
      <c r="G94" s="7"/>
      <c r="H94" s="7"/>
      <c r="I94" s="7"/>
      <c r="J94" s="7"/>
    </row>
    <row r="95" spans="1:10" s="90" customFormat="1" ht="24.6" customHeight="1">
      <c r="A95" s="68" t="s">
        <v>110</v>
      </c>
      <c r="B95" s="68"/>
      <c r="C95" s="99" t="s">
        <v>120</v>
      </c>
      <c r="D95" s="99"/>
      <c r="E95" s="99"/>
      <c r="F95" s="99"/>
      <c r="G95" s="99"/>
      <c r="H95" s="99"/>
      <c r="I95" s="99"/>
      <c r="J95" s="3"/>
    </row>
    <row r="96" spans="1:10" s="90" customFormat="1" ht="29.4" customHeight="1">
      <c r="A96" s="68" t="s">
        <v>111</v>
      </c>
      <c r="B96" s="68"/>
      <c r="C96" s="100" t="s">
        <v>122</v>
      </c>
      <c r="D96" s="101"/>
      <c r="E96" s="101"/>
      <c r="F96" s="101"/>
      <c r="G96" s="101"/>
      <c r="H96" s="101"/>
      <c r="I96" s="102"/>
      <c r="J96" s="4"/>
    </row>
    <row r="97" spans="1:10" s="90" customFormat="1" ht="52.8" customHeight="1">
      <c r="A97" s="68" t="s">
        <v>112</v>
      </c>
      <c r="B97" s="68"/>
      <c r="C97" s="99" t="s">
        <v>121</v>
      </c>
      <c r="D97" s="99"/>
      <c r="E97" s="99"/>
      <c r="F97" s="99"/>
      <c r="G97" s="99"/>
      <c r="H97" s="99"/>
      <c r="I97" s="99"/>
      <c r="J97" s="4"/>
    </row>
    <row r="98" spans="1:10" s="90" customFormat="1" ht="15.6">
      <c r="A98" s="86" t="s">
        <v>99</v>
      </c>
      <c r="B98" s="86"/>
      <c r="C98" s="86"/>
      <c r="D98" s="86"/>
      <c r="E98" s="86"/>
      <c r="F98" s="86"/>
      <c r="G98" s="86"/>
      <c r="H98" s="86"/>
      <c r="I98" s="86"/>
      <c r="J98" s="86"/>
    </row>
    <row r="99" spans="1:10" s="90" customFormat="1" ht="15.6">
      <c r="A99" s="86" t="s">
        <v>100</v>
      </c>
      <c r="B99" s="86"/>
      <c r="C99" s="86"/>
      <c r="D99" s="86"/>
      <c r="E99" s="86"/>
      <c r="F99" s="86"/>
      <c r="G99" s="86"/>
      <c r="H99" s="86"/>
      <c r="I99" s="86"/>
      <c r="J99" s="86"/>
    </row>
    <row r="100" spans="1:10" s="90" customFormat="1" ht="15.6">
      <c r="A100" s="86" t="s">
        <v>101</v>
      </c>
      <c r="B100" s="86"/>
      <c r="C100" s="86"/>
      <c r="D100" s="86"/>
      <c r="E100" s="86"/>
      <c r="F100" s="86"/>
      <c r="G100" s="86"/>
      <c r="H100" s="86"/>
      <c r="I100" s="86"/>
      <c r="J100" s="86"/>
    </row>
    <row r="101" spans="1:10" s="90" customFormat="1" ht="32.4" customHeight="1">
      <c r="A101" s="86" t="s">
        <v>123</v>
      </c>
      <c r="B101" s="86"/>
      <c r="C101" s="86"/>
      <c r="D101" s="86"/>
      <c r="E101" s="86"/>
      <c r="F101" s="86"/>
      <c r="G101" s="86"/>
      <c r="H101" s="86"/>
      <c r="I101" s="86"/>
      <c r="J101" s="86"/>
    </row>
    <row r="102" spans="1:10" s="90" customFormat="1" ht="27.6" customHeight="1">
      <c r="A102" s="86" t="s">
        <v>119</v>
      </c>
      <c r="B102" s="86"/>
      <c r="C102" s="86"/>
      <c r="D102" s="86"/>
      <c r="E102" s="86"/>
      <c r="F102" s="86"/>
      <c r="G102" s="86"/>
      <c r="H102" s="86"/>
      <c r="I102" s="86"/>
      <c r="J102" s="86"/>
    </row>
    <row r="103" spans="1:10" s="90" customFormat="1" ht="15.6" customHeight="1">
      <c r="A103" s="9"/>
      <c r="B103" s="9"/>
      <c r="C103" s="9"/>
      <c r="D103" s="9"/>
      <c r="E103" s="9"/>
      <c r="F103" s="9"/>
      <c r="G103" s="9"/>
      <c r="H103" s="41"/>
      <c r="I103" s="41"/>
      <c r="J103" s="9"/>
    </row>
    <row r="104" spans="1:10" s="90" customFormat="1" ht="15.6" customHeight="1">
      <c r="A104" s="9"/>
      <c r="B104" s="9"/>
      <c r="C104" s="9"/>
      <c r="D104" s="9"/>
      <c r="E104" s="9"/>
      <c r="F104" s="9"/>
      <c r="G104" s="9"/>
      <c r="H104" s="41"/>
      <c r="I104" s="41"/>
      <c r="J104" s="9"/>
    </row>
    <row r="105" spans="1:10" s="90" customFormat="1" ht="15.6" customHeight="1">
      <c r="A105" s="9"/>
      <c r="B105" s="9"/>
      <c r="C105" s="9"/>
      <c r="D105" s="9"/>
      <c r="E105" s="9"/>
      <c r="F105" s="9"/>
      <c r="G105" s="9"/>
      <c r="H105" s="41"/>
      <c r="I105" s="41"/>
      <c r="J105" s="9"/>
    </row>
    <row r="106" spans="1:10" s="90" customFormat="1" ht="15.6" customHeight="1">
      <c r="A106" s="9"/>
      <c r="B106" s="9"/>
      <c r="C106" s="9"/>
      <c r="D106" s="9"/>
      <c r="E106" s="9"/>
      <c r="F106" s="9"/>
      <c r="G106" s="9"/>
      <c r="H106" s="41"/>
      <c r="I106" s="41"/>
      <c r="J106" s="9"/>
    </row>
    <row r="107" spans="1:10" s="90" customFormat="1" ht="41.25" customHeight="1">
      <c r="A107" s="9"/>
      <c r="B107" s="9"/>
      <c r="C107" s="9"/>
      <c r="D107" s="9"/>
      <c r="E107" s="9"/>
      <c r="F107" s="9"/>
      <c r="G107" s="9"/>
      <c r="H107" s="41"/>
      <c r="I107" s="41"/>
      <c r="J107" s="9"/>
    </row>
    <row r="108" spans="1:10" s="90" customFormat="1" ht="15.6" customHeight="1">
      <c r="A108" s="9"/>
      <c r="B108" s="9"/>
      <c r="C108" s="9"/>
      <c r="D108" s="9"/>
      <c r="E108" s="9"/>
      <c r="F108" s="9"/>
      <c r="G108" s="9"/>
      <c r="H108" s="41"/>
      <c r="I108" s="41"/>
      <c r="J108" s="9"/>
    </row>
    <row r="109" spans="1:10" s="90" customFormat="1" ht="32.25" customHeight="1">
      <c r="A109" s="9"/>
      <c r="B109" s="9"/>
      <c r="C109" s="9"/>
      <c r="D109" s="9"/>
      <c r="E109" s="9"/>
      <c r="F109" s="9"/>
      <c r="G109" s="9"/>
      <c r="H109" s="41"/>
      <c r="I109" s="41"/>
      <c r="J109" s="9"/>
    </row>
    <row r="110" spans="1:10" s="90" customFormat="1" ht="15.6" customHeight="1">
      <c r="A110" s="9"/>
      <c r="B110" s="9"/>
      <c r="C110" s="9"/>
      <c r="D110" s="9"/>
      <c r="E110" s="9"/>
      <c r="F110" s="9"/>
      <c r="G110" s="9"/>
      <c r="H110" s="41"/>
      <c r="I110" s="41"/>
      <c r="J110" s="9"/>
    </row>
    <row r="111" spans="1:10" s="90" customFormat="1" ht="15.6" customHeight="1">
      <c r="A111" s="9"/>
      <c r="B111" s="9"/>
      <c r="C111" s="9"/>
      <c r="D111" s="9"/>
      <c r="E111" s="9"/>
      <c r="F111" s="9"/>
      <c r="G111" s="9"/>
      <c r="H111" s="41"/>
      <c r="I111" s="41"/>
      <c r="J111" s="9"/>
    </row>
    <row r="112" spans="1:10" s="90" customFormat="1" ht="15.6" customHeight="1">
      <c r="A112" s="9"/>
      <c r="B112" s="9"/>
      <c r="C112" s="9"/>
      <c r="D112" s="9"/>
      <c r="E112" s="9"/>
      <c r="F112" s="9"/>
      <c r="G112" s="9"/>
      <c r="H112" s="41"/>
      <c r="I112" s="41"/>
      <c r="J112" s="9"/>
    </row>
    <row r="113" spans="1:250" s="90" customFormat="1" ht="29.25" customHeight="1">
      <c r="A113" s="9"/>
      <c r="B113" s="9"/>
      <c r="C113" s="9"/>
      <c r="D113" s="9"/>
      <c r="E113" s="9"/>
      <c r="F113" s="9"/>
      <c r="G113" s="9"/>
      <c r="H113" s="41"/>
      <c r="I113" s="41"/>
      <c r="J113" s="9"/>
    </row>
    <row r="114" spans="1:250" s="90" customFormat="1" ht="32.25" customHeight="1">
      <c r="A114" s="9"/>
      <c r="B114" s="9"/>
      <c r="C114" s="9"/>
      <c r="D114" s="9"/>
      <c r="E114" s="9"/>
      <c r="F114" s="9"/>
      <c r="G114" s="9"/>
      <c r="H114" s="41"/>
      <c r="I114" s="41"/>
      <c r="J114" s="9"/>
    </row>
    <row r="115" spans="1:250" s="90" customFormat="1" ht="33" customHeight="1">
      <c r="A115" s="9"/>
      <c r="B115" s="9"/>
      <c r="C115" s="9"/>
      <c r="D115" s="9"/>
      <c r="E115" s="9"/>
      <c r="F115" s="9"/>
      <c r="G115" s="9"/>
      <c r="H115" s="41"/>
      <c r="I115" s="41"/>
      <c r="J115" s="9"/>
    </row>
    <row r="116" spans="1:250" s="90" customFormat="1" ht="15.6" customHeight="1">
      <c r="A116" s="9"/>
      <c r="B116" s="9"/>
      <c r="C116" s="9"/>
      <c r="D116" s="9"/>
      <c r="E116" s="9"/>
      <c r="F116" s="9"/>
      <c r="G116" s="9"/>
      <c r="H116" s="41"/>
      <c r="I116" s="41"/>
      <c r="J116" s="9"/>
    </row>
    <row r="117" spans="1:250" s="90" customFormat="1" ht="30.75" customHeight="1">
      <c r="A117" s="9"/>
      <c r="B117" s="9"/>
      <c r="C117" s="9"/>
      <c r="D117" s="9"/>
      <c r="E117" s="9"/>
      <c r="F117" s="9"/>
      <c r="G117" s="9"/>
      <c r="H117" s="41"/>
      <c r="I117" s="41"/>
      <c r="J117" s="9"/>
    </row>
    <row r="118" spans="1:250" s="90" customFormat="1" ht="15.6" customHeight="1">
      <c r="A118" s="9"/>
      <c r="B118" s="9"/>
      <c r="C118" s="9"/>
      <c r="D118" s="9"/>
      <c r="E118" s="9"/>
      <c r="F118" s="9"/>
      <c r="G118" s="9"/>
      <c r="H118" s="41"/>
      <c r="I118" s="41"/>
      <c r="J118" s="9"/>
    </row>
    <row r="119" spans="1:250" s="90" customFormat="1" ht="15.6" customHeight="1">
      <c r="A119" s="9"/>
      <c r="B119" s="9"/>
      <c r="C119" s="9"/>
      <c r="D119" s="9"/>
      <c r="E119" s="9"/>
      <c r="F119" s="9"/>
      <c r="G119" s="9"/>
      <c r="H119" s="41"/>
      <c r="I119" s="41"/>
      <c r="J119" s="9"/>
    </row>
    <row r="120" spans="1:250" s="87" customFormat="1" ht="21.6" customHeight="1">
      <c r="A120" s="9"/>
      <c r="B120" s="9"/>
      <c r="C120" s="9"/>
      <c r="D120" s="9"/>
      <c r="E120" s="9"/>
      <c r="F120" s="9"/>
      <c r="G120" s="9"/>
      <c r="H120" s="41"/>
      <c r="I120" s="41"/>
      <c r="J120" s="9"/>
    </row>
    <row r="121" spans="1:250" s="15" customFormat="1" ht="26.55" customHeight="1">
      <c r="A121" s="9"/>
      <c r="B121" s="9"/>
      <c r="C121" s="9"/>
      <c r="D121" s="9"/>
      <c r="E121" s="9"/>
      <c r="F121" s="9"/>
      <c r="G121" s="9"/>
      <c r="H121" s="41"/>
      <c r="I121" s="41"/>
      <c r="J121" s="9"/>
    </row>
    <row r="122" spans="1:250" s="15" customFormat="1" ht="30.6" customHeight="1">
      <c r="A122" s="9"/>
      <c r="B122" s="9"/>
      <c r="C122" s="9"/>
      <c r="D122" s="9"/>
      <c r="E122" s="9"/>
      <c r="F122" s="9"/>
      <c r="G122" s="9"/>
      <c r="H122" s="41"/>
      <c r="I122" s="41"/>
      <c r="J122" s="9"/>
    </row>
    <row r="123" spans="1:250" s="87" customFormat="1" ht="25.95" customHeight="1">
      <c r="A123" s="9"/>
      <c r="B123" s="9"/>
      <c r="C123" s="9"/>
      <c r="D123" s="9"/>
      <c r="E123" s="9"/>
      <c r="F123" s="9"/>
      <c r="G123" s="9"/>
      <c r="H123" s="41"/>
      <c r="I123" s="41"/>
      <c r="J123" s="9"/>
    </row>
    <row r="124" spans="1:250" s="90" customFormat="1" ht="25.95" customHeight="1">
      <c r="A124" s="9"/>
      <c r="B124" s="9"/>
      <c r="C124" s="9"/>
      <c r="D124" s="9"/>
      <c r="E124" s="9"/>
      <c r="F124" s="9"/>
      <c r="G124" s="9"/>
      <c r="H124" s="41"/>
      <c r="I124" s="41"/>
      <c r="J124" s="9"/>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7"/>
      <c r="AP124" s="87"/>
      <c r="AQ124" s="87"/>
      <c r="AR124" s="87"/>
      <c r="AS124" s="87"/>
      <c r="AT124" s="87"/>
      <c r="AU124" s="87"/>
      <c r="AV124" s="87"/>
      <c r="AW124" s="87"/>
      <c r="AX124" s="87"/>
      <c r="AY124" s="87"/>
      <c r="AZ124" s="87"/>
      <c r="BA124" s="87"/>
      <c r="BB124" s="87"/>
      <c r="BC124" s="87"/>
      <c r="BD124" s="87"/>
      <c r="BE124" s="87"/>
      <c r="BF124" s="87"/>
      <c r="BG124" s="87"/>
      <c r="BH124" s="87"/>
      <c r="BI124" s="87"/>
      <c r="BJ124" s="87"/>
      <c r="BK124" s="87"/>
      <c r="BL124" s="87"/>
      <c r="BM124" s="87"/>
      <c r="BN124" s="87"/>
      <c r="BO124" s="87"/>
      <c r="BP124" s="87"/>
      <c r="BQ124" s="87"/>
      <c r="BR124" s="87"/>
      <c r="BS124" s="87"/>
      <c r="BT124" s="87"/>
      <c r="BU124" s="87"/>
      <c r="BV124" s="87"/>
      <c r="BW124" s="87"/>
      <c r="BX124" s="87"/>
      <c r="BY124" s="87"/>
      <c r="BZ124" s="87"/>
      <c r="CA124" s="87"/>
      <c r="CB124" s="87"/>
      <c r="CC124" s="87"/>
      <c r="CD124" s="87"/>
      <c r="CE124" s="87"/>
      <c r="CF124" s="87"/>
      <c r="CG124" s="87"/>
      <c r="CH124" s="87"/>
      <c r="CI124" s="87"/>
      <c r="CJ124" s="87"/>
      <c r="CK124" s="87"/>
      <c r="CL124" s="87"/>
      <c r="CM124" s="87"/>
      <c r="CN124" s="87"/>
      <c r="CO124" s="87"/>
      <c r="CP124" s="87"/>
      <c r="CQ124" s="87"/>
      <c r="CR124" s="87"/>
      <c r="CS124" s="87"/>
      <c r="CT124" s="87"/>
      <c r="CU124" s="87"/>
      <c r="CV124" s="87"/>
      <c r="CW124" s="87"/>
      <c r="CX124" s="87"/>
      <c r="CY124" s="87"/>
      <c r="CZ124" s="87"/>
      <c r="DA124" s="87"/>
      <c r="DB124" s="87"/>
      <c r="DC124" s="87"/>
      <c r="DD124" s="87"/>
      <c r="DE124" s="87"/>
      <c r="DF124" s="87"/>
      <c r="DG124" s="87"/>
      <c r="DH124" s="87"/>
      <c r="DI124" s="87"/>
      <c r="DJ124" s="87"/>
      <c r="DK124" s="87"/>
      <c r="DL124" s="87"/>
      <c r="DM124" s="87"/>
      <c r="DN124" s="87"/>
      <c r="DO124" s="87"/>
      <c r="DP124" s="87"/>
      <c r="DQ124" s="87"/>
      <c r="DR124" s="87"/>
      <c r="DS124" s="87"/>
      <c r="DT124" s="87"/>
      <c r="DU124" s="87"/>
      <c r="DV124" s="87"/>
      <c r="DW124" s="87"/>
      <c r="DX124" s="87"/>
      <c r="DY124" s="87"/>
      <c r="DZ124" s="87"/>
      <c r="EA124" s="87"/>
      <c r="EB124" s="87"/>
      <c r="EC124" s="87"/>
      <c r="ED124" s="87"/>
      <c r="EE124" s="87"/>
      <c r="EF124" s="87"/>
      <c r="EG124" s="87"/>
      <c r="EH124" s="87"/>
      <c r="EI124" s="87"/>
      <c r="EJ124" s="87"/>
      <c r="EK124" s="87"/>
      <c r="EL124" s="87"/>
      <c r="EM124" s="87"/>
      <c r="EN124" s="87"/>
      <c r="EO124" s="87"/>
      <c r="EP124" s="87"/>
      <c r="EQ124" s="87"/>
      <c r="ER124" s="87"/>
      <c r="ES124" s="87"/>
      <c r="ET124" s="87"/>
      <c r="EU124" s="87"/>
      <c r="EV124" s="87"/>
      <c r="EW124" s="87"/>
      <c r="EX124" s="87"/>
      <c r="EY124" s="87"/>
      <c r="EZ124" s="87"/>
      <c r="FA124" s="87"/>
      <c r="FB124" s="87"/>
      <c r="FC124" s="87"/>
      <c r="FD124" s="87"/>
      <c r="FE124" s="87"/>
      <c r="FF124" s="87"/>
      <c r="FG124" s="87"/>
      <c r="FH124" s="87"/>
      <c r="FI124" s="87"/>
      <c r="FJ124" s="87"/>
      <c r="FK124" s="87"/>
      <c r="FL124" s="87"/>
      <c r="FM124" s="87"/>
      <c r="FN124" s="87"/>
      <c r="FO124" s="87"/>
      <c r="FP124" s="87"/>
      <c r="FQ124" s="87"/>
      <c r="FR124" s="87"/>
      <c r="FS124" s="87"/>
      <c r="FT124" s="87"/>
      <c r="FU124" s="87"/>
      <c r="FV124" s="87"/>
      <c r="FW124" s="87"/>
      <c r="FX124" s="87"/>
      <c r="FY124" s="87"/>
      <c r="FZ124" s="87"/>
      <c r="GA124" s="87"/>
      <c r="GB124" s="87"/>
      <c r="GC124" s="87"/>
      <c r="GD124" s="87"/>
      <c r="GE124" s="87"/>
      <c r="GF124" s="87"/>
      <c r="GG124" s="87"/>
      <c r="GH124" s="87"/>
      <c r="GI124" s="87"/>
      <c r="GJ124" s="87"/>
      <c r="GK124" s="87"/>
      <c r="GL124" s="87"/>
      <c r="GM124" s="87"/>
      <c r="GN124" s="87"/>
      <c r="GO124" s="87"/>
      <c r="GP124" s="87"/>
      <c r="GQ124" s="87"/>
      <c r="GR124" s="87"/>
      <c r="GS124" s="87"/>
      <c r="GT124" s="87"/>
      <c r="GU124" s="87"/>
      <c r="GV124" s="87"/>
      <c r="GW124" s="87"/>
      <c r="GX124" s="87"/>
      <c r="GY124" s="87"/>
      <c r="GZ124" s="87"/>
      <c r="HA124" s="87"/>
      <c r="HB124" s="87"/>
      <c r="HC124" s="87"/>
      <c r="HD124" s="87"/>
      <c r="HE124" s="87"/>
      <c r="HF124" s="87"/>
      <c r="HG124" s="87"/>
      <c r="HH124" s="87"/>
      <c r="HI124" s="87"/>
      <c r="HJ124" s="87"/>
      <c r="HK124" s="87"/>
      <c r="HL124" s="87"/>
      <c r="HM124" s="87"/>
      <c r="HN124" s="87"/>
      <c r="HO124" s="87"/>
      <c r="HP124" s="87"/>
      <c r="HQ124" s="87"/>
      <c r="HR124" s="87"/>
      <c r="HS124" s="87"/>
      <c r="HT124" s="87"/>
      <c r="HU124" s="87"/>
      <c r="HV124" s="87"/>
      <c r="HW124" s="87"/>
      <c r="HX124" s="87"/>
      <c r="HY124" s="87"/>
      <c r="HZ124" s="87"/>
      <c r="IA124" s="87"/>
      <c r="IB124" s="87"/>
      <c r="IC124" s="87"/>
      <c r="ID124" s="87"/>
      <c r="IE124" s="87"/>
      <c r="IF124" s="87"/>
      <c r="IG124" s="87"/>
      <c r="IH124" s="87"/>
      <c r="II124" s="87"/>
      <c r="IJ124" s="87"/>
      <c r="IK124" s="87"/>
      <c r="IL124" s="87"/>
      <c r="IM124" s="87"/>
      <c r="IN124" s="87"/>
      <c r="IO124" s="87"/>
      <c r="IP124" s="87"/>
    </row>
    <row r="125" spans="1:250" s="90" customFormat="1" ht="25.95" customHeight="1">
      <c r="A125" s="9"/>
      <c r="B125" s="9"/>
      <c r="C125" s="9"/>
      <c r="D125" s="9"/>
      <c r="E125" s="9"/>
      <c r="F125" s="9"/>
      <c r="G125" s="9"/>
      <c r="H125" s="41"/>
      <c r="I125" s="41"/>
      <c r="J125" s="9"/>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87"/>
      <c r="AO125" s="87"/>
      <c r="AP125" s="87"/>
      <c r="AQ125" s="87"/>
      <c r="AR125" s="87"/>
      <c r="AS125" s="87"/>
      <c r="AT125" s="87"/>
      <c r="AU125" s="87"/>
      <c r="AV125" s="87"/>
      <c r="AW125" s="87"/>
      <c r="AX125" s="87"/>
      <c r="AY125" s="87"/>
      <c r="AZ125" s="87"/>
      <c r="BA125" s="87"/>
      <c r="BB125" s="87"/>
      <c r="BC125" s="87"/>
      <c r="BD125" s="87"/>
      <c r="BE125" s="87"/>
      <c r="BF125" s="87"/>
      <c r="BG125" s="87"/>
      <c r="BH125" s="87"/>
      <c r="BI125" s="87"/>
      <c r="BJ125" s="87"/>
      <c r="BK125" s="87"/>
      <c r="BL125" s="87"/>
      <c r="BM125" s="87"/>
      <c r="BN125" s="87"/>
      <c r="BO125" s="87"/>
      <c r="BP125" s="87"/>
      <c r="BQ125" s="87"/>
      <c r="BR125" s="87"/>
      <c r="BS125" s="87"/>
      <c r="BT125" s="87"/>
      <c r="BU125" s="87"/>
      <c r="BV125" s="87"/>
      <c r="BW125" s="87"/>
      <c r="BX125" s="87"/>
      <c r="BY125" s="87"/>
      <c r="BZ125" s="87"/>
      <c r="CA125" s="87"/>
      <c r="CB125" s="87"/>
      <c r="CC125" s="87"/>
      <c r="CD125" s="87"/>
      <c r="CE125" s="87"/>
      <c r="CF125" s="87"/>
      <c r="CG125" s="87"/>
      <c r="CH125" s="87"/>
      <c r="CI125" s="87"/>
      <c r="CJ125" s="87"/>
      <c r="CK125" s="87"/>
      <c r="CL125" s="87"/>
      <c r="CM125" s="87"/>
      <c r="CN125" s="87"/>
      <c r="CO125" s="87"/>
      <c r="CP125" s="87"/>
      <c r="CQ125" s="87"/>
      <c r="CR125" s="87"/>
      <c r="CS125" s="87"/>
      <c r="CT125" s="87"/>
      <c r="CU125" s="87"/>
      <c r="CV125" s="87"/>
      <c r="CW125" s="87"/>
      <c r="CX125" s="87"/>
      <c r="CY125" s="87"/>
      <c r="CZ125" s="87"/>
      <c r="DA125" s="87"/>
      <c r="DB125" s="87"/>
      <c r="DC125" s="87"/>
      <c r="DD125" s="87"/>
      <c r="DE125" s="87"/>
      <c r="DF125" s="87"/>
      <c r="DG125" s="87"/>
      <c r="DH125" s="87"/>
      <c r="DI125" s="87"/>
      <c r="DJ125" s="87"/>
      <c r="DK125" s="87"/>
      <c r="DL125" s="87"/>
      <c r="DM125" s="87"/>
      <c r="DN125" s="87"/>
      <c r="DO125" s="87"/>
      <c r="DP125" s="87"/>
      <c r="DQ125" s="87"/>
      <c r="DR125" s="87"/>
      <c r="DS125" s="87"/>
      <c r="DT125" s="87"/>
      <c r="DU125" s="87"/>
      <c r="DV125" s="87"/>
      <c r="DW125" s="87"/>
      <c r="DX125" s="87"/>
      <c r="DY125" s="87"/>
      <c r="DZ125" s="87"/>
      <c r="EA125" s="87"/>
      <c r="EB125" s="87"/>
      <c r="EC125" s="87"/>
      <c r="ED125" s="87"/>
      <c r="EE125" s="87"/>
      <c r="EF125" s="87"/>
      <c r="EG125" s="87"/>
      <c r="EH125" s="87"/>
      <c r="EI125" s="87"/>
      <c r="EJ125" s="87"/>
      <c r="EK125" s="87"/>
      <c r="EL125" s="87"/>
      <c r="EM125" s="87"/>
      <c r="EN125" s="87"/>
      <c r="EO125" s="87"/>
      <c r="EP125" s="87"/>
      <c r="EQ125" s="87"/>
      <c r="ER125" s="87"/>
      <c r="ES125" s="87"/>
      <c r="ET125" s="87"/>
      <c r="EU125" s="87"/>
      <c r="EV125" s="87"/>
      <c r="EW125" s="87"/>
      <c r="EX125" s="87"/>
      <c r="EY125" s="87"/>
      <c r="EZ125" s="87"/>
      <c r="FA125" s="87"/>
      <c r="FB125" s="87"/>
      <c r="FC125" s="87"/>
      <c r="FD125" s="87"/>
      <c r="FE125" s="87"/>
      <c r="FF125" s="87"/>
      <c r="FG125" s="87"/>
      <c r="FH125" s="87"/>
      <c r="FI125" s="87"/>
      <c r="FJ125" s="87"/>
      <c r="FK125" s="87"/>
      <c r="FL125" s="87"/>
      <c r="FM125" s="87"/>
      <c r="FN125" s="87"/>
      <c r="FO125" s="87"/>
      <c r="FP125" s="87"/>
      <c r="FQ125" s="87"/>
      <c r="FR125" s="87"/>
      <c r="FS125" s="87"/>
      <c r="FT125" s="87"/>
      <c r="FU125" s="87"/>
      <c r="FV125" s="87"/>
      <c r="FW125" s="87"/>
      <c r="FX125" s="87"/>
      <c r="FY125" s="87"/>
      <c r="FZ125" s="87"/>
      <c r="GA125" s="87"/>
      <c r="GB125" s="87"/>
      <c r="GC125" s="87"/>
      <c r="GD125" s="87"/>
      <c r="GE125" s="87"/>
      <c r="GF125" s="87"/>
      <c r="GG125" s="87"/>
      <c r="GH125" s="87"/>
      <c r="GI125" s="87"/>
      <c r="GJ125" s="87"/>
      <c r="GK125" s="87"/>
      <c r="GL125" s="87"/>
      <c r="GM125" s="87"/>
      <c r="GN125" s="87"/>
      <c r="GO125" s="87"/>
      <c r="GP125" s="87"/>
      <c r="GQ125" s="87"/>
      <c r="GR125" s="87"/>
      <c r="GS125" s="87"/>
      <c r="GT125" s="87"/>
      <c r="GU125" s="87"/>
      <c r="GV125" s="87"/>
      <c r="GW125" s="87"/>
      <c r="GX125" s="87"/>
      <c r="GY125" s="87"/>
      <c r="GZ125" s="87"/>
      <c r="HA125" s="87"/>
      <c r="HB125" s="87"/>
      <c r="HC125" s="87"/>
      <c r="HD125" s="87"/>
      <c r="HE125" s="87"/>
      <c r="HF125" s="87"/>
      <c r="HG125" s="87"/>
      <c r="HH125" s="87"/>
      <c r="HI125" s="87"/>
      <c r="HJ125" s="87"/>
      <c r="HK125" s="87"/>
      <c r="HL125" s="87"/>
      <c r="HM125" s="87"/>
      <c r="HN125" s="87"/>
      <c r="HO125" s="87"/>
      <c r="HP125" s="87"/>
      <c r="HQ125" s="87"/>
      <c r="HR125" s="87"/>
      <c r="HS125" s="87"/>
      <c r="HT125" s="87"/>
      <c r="HU125" s="87"/>
      <c r="HV125" s="87"/>
      <c r="HW125" s="87"/>
      <c r="HX125" s="87"/>
      <c r="HY125" s="87"/>
      <c r="HZ125" s="87"/>
      <c r="IA125" s="87"/>
      <c r="IB125" s="87"/>
      <c r="IC125" s="87"/>
      <c r="ID125" s="87"/>
      <c r="IE125" s="87"/>
      <c r="IF125" s="87"/>
      <c r="IG125" s="87"/>
      <c r="IH125" s="87"/>
      <c r="II125" s="87"/>
      <c r="IJ125" s="87"/>
      <c r="IK125" s="87"/>
      <c r="IL125" s="87"/>
      <c r="IM125" s="87"/>
      <c r="IN125" s="87"/>
      <c r="IO125" s="87"/>
      <c r="IP125" s="87"/>
    </row>
    <row r="126" spans="1:250" s="90" customFormat="1" ht="25.95" customHeight="1">
      <c r="A126" s="9"/>
      <c r="B126" s="9"/>
      <c r="C126" s="9"/>
      <c r="D126" s="9"/>
      <c r="E126" s="9"/>
      <c r="F126" s="9"/>
      <c r="G126" s="9"/>
      <c r="H126" s="41"/>
      <c r="I126" s="41"/>
      <c r="J126" s="9"/>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87"/>
      <c r="AO126" s="87"/>
      <c r="AP126" s="87"/>
      <c r="AQ126" s="87"/>
      <c r="AR126" s="87"/>
      <c r="AS126" s="87"/>
      <c r="AT126" s="87"/>
      <c r="AU126" s="87"/>
      <c r="AV126" s="87"/>
      <c r="AW126" s="87"/>
      <c r="AX126" s="87"/>
      <c r="AY126" s="87"/>
      <c r="AZ126" s="87"/>
      <c r="BA126" s="87"/>
      <c r="BB126" s="87"/>
      <c r="BC126" s="87"/>
      <c r="BD126" s="87"/>
      <c r="BE126" s="87"/>
      <c r="BF126" s="87"/>
      <c r="BG126" s="87"/>
      <c r="BH126" s="87"/>
      <c r="BI126" s="87"/>
      <c r="BJ126" s="87"/>
      <c r="BK126" s="87"/>
      <c r="BL126" s="87"/>
      <c r="BM126" s="87"/>
      <c r="BN126" s="87"/>
      <c r="BO126" s="87"/>
      <c r="BP126" s="87"/>
      <c r="BQ126" s="87"/>
      <c r="BR126" s="87"/>
      <c r="BS126" s="87"/>
      <c r="BT126" s="87"/>
      <c r="BU126" s="87"/>
      <c r="BV126" s="87"/>
      <c r="BW126" s="87"/>
      <c r="BX126" s="87"/>
      <c r="BY126" s="87"/>
      <c r="BZ126" s="87"/>
      <c r="CA126" s="87"/>
      <c r="CB126" s="87"/>
      <c r="CC126" s="87"/>
      <c r="CD126" s="87"/>
      <c r="CE126" s="87"/>
      <c r="CF126" s="87"/>
      <c r="CG126" s="87"/>
      <c r="CH126" s="87"/>
      <c r="CI126" s="87"/>
      <c r="CJ126" s="87"/>
      <c r="CK126" s="87"/>
      <c r="CL126" s="87"/>
      <c r="CM126" s="87"/>
      <c r="CN126" s="87"/>
      <c r="CO126" s="87"/>
      <c r="CP126" s="87"/>
      <c r="CQ126" s="87"/>
      <c r="CR126" s="87"/>
      <c r="CS126" s="87"/>
      <c r="CT126" s="87"/>
      <c r="CU126" s="87"/>
      <c r="CV126" s="87"/>
      <c r="CW126" s="87"/>
      <c r="CX126" s="87"/>
      <c r="CY126" s="87"/>
      <c r="CZ126" s="87"/>
      <c r="DA126" s="87"/>
      <c r="DB126" s="87"/>
      <c r="DC126" s="87"/>
      <c r="DD126" s="87"/>
      <c r="DE126" s="87"/>
      <c r="DF126" s="87"/>
      <c r="DG126" s="87"/>
      <c r="DH126" s="87"/>
      <c r="DI126" s="87"/>
      <c r="DJ126" s="87"/>
      <c r="DK126" s="87"/>
      <c r="DL126" s="87"/>
      <c r="DM126" s="87"/>
      <c r="DN126" s="87"/>
      <c r="DO126" s="87"/>
      <c r="DP126" s="87"/>
      <c r="DQ126" s="87"/>
      <c r="DR126" s="87"/>
      <c r="DS126" s="87"/>
      <c r="DT126" s="87"/>
      <c r="DU126" s="87"/>
      <c r="DV126" s="87"/>
      <c r="DW126" s="87"/>
      <c r="DX126" s="87"/>
      <c r="DY126" s="87"/>
      <c r="DZ126" s="87"/>
      <c r="EA126" s="87"/>
      <c r="EB126" s="87"/>
      <c r="EC126" s="87"/>
      <c r="ED126" s="87"/>
      <c r="EE126" s="87"/>
      <c r="EF126" s="87"/>
      <c r="EG126" s="87"/>
      <c r="EH126" s="87"/>
      <c r="EI126" s="87"/>
      <c r="EJ126" s="87"/>
      <c r="EK126" s="87"/>
      <c r="EL126" s="87"/>
      <c r="EM126" s="87"/>
      <c r="EN126" s="87"/>
      <c r="EO126" s="87"/>
      <c r="EP126" s="87"/>
      <c r="EQ126" s="87"/>
      <c r="ER126" s="87"/>
      <c r="ES126" s="87"/>
      <c r="ET126" s="87"/>
      <c r="EU126" s="87"/>
      <c r="EV126" s="87"/>
      <c r="EW126" s="87"/>
      <c r="EX126" s="87"/>
      <c r="EY126" s="87"/>
      <c r="EZ126" s="87"/>
      <c r="FA126" s="87"/>
      <c r="FB126" s="87"/>
      <c r="FC126" s="87"/>
      <c r="FD126" s="87"/>
      <c r="FE126" s="87"/>
      <c r="FF126" s="87"/>
      <c r="FG126" s="87"/>
      <c r="FH126" s="87"/>
      <c r="FI126" s="87"/>
      <c r="FJ126" s="87"/>
      <c r="FK126" s="87"/>
      <c r="FL126" s="87"/>
      <c r="FM126" s="87"/>
      <c r="FN126" s="87"/>
      <c r="FO126" s="87"/>
      <c r="FP126" s="87"/>
      <c r="FQ126" s="87"/>
      <c r="FR126" s="87"/>
      <c r="FS126" s="87"/>
      <c r="FT126" s="87"/>
      <c r="FU126" s="87"/>
      <c r="FV126" s="87"/>
      <c r="FW126" s="87"/>
      <c r="FX126" s="87"/>
      <c r="FY126" s="87"/>
      <c r="FZ126" s="87"/>
      <c r="GA126" s="87"/>
      <c r="GB126" s="87"/>
      <c r="GC126" s="87"/>
      <c r="GD126" s="87"/>
      <c r="GE126" s="87"/>
      <c r="GF126" s="87"/>
      <c r="GG126" s="87"/>
      <c r="GH126" s="87"/>
      <c r="GI126" s="87"/>
      <c r="GJ126" s="87"/>
      <c r="GK126" s="87"/>
      <c r="GL126" s="87"/>
      <c r="GM126" s="87"/>
      <c r="GN126" s="87"/>
      <c r="GO126" s="87"/>
      <c r="GP126" s="87"/>
      <c r="GQ126" s="87"/>
      <c r="GR126" s="87"/>
      <c r="GS126" s="87"/>
      <c r="GT126" s="87"/>
      <c r="GU126" s="87"/>
      <c r="GV126" s="87"/>
      <c r="GW126" s="87"/>
      <c r="GX126" s="87"/>
      <c r="GY126" s="87"/>
      <c r="GZ126" s="87"/>
      <c r="HA126" s="87"/>
      <c r="HB126" s="87"/>
      <c r="HC126" s="87"/>
      <c r="HD126" s="87"/>
      <c r="HE126" s="87"/>
      <c r="HF126" s="87"/>
      <c r="HG126" s="87"/>
      <c r="HH126" s="87"/>
      <c r="HI126" s="87"/>
      <c r="HJ126" s="87"/>
      <c r="HK126" s="87"/>
      <c r="HL126" s="87"/>
      <c r="HM126" s="87"/>
      <c r="HN126" s="87"/>
      <c r="HO126" s="87"/>
      <c r="HP126" s="87"/>
      <c r="HQ126" s="87"/>
      <c r="HR126" s="87"/>
      <c r="HS126" s="87"/>
      <c r="HT126" s="87"/>
      <c r="HU126" s="87"/>
      <c r="HV126" s="87"/>
      <c r="HW126" s="87"/>
      <c r="HX126" s="87"/>
      <c r="HY126" s="87"/>
      <c r="HZ126" s="87"/>
      <c r="IA126" s="87"/>
      <c r="IB126" s="87"/>
      <c r="IC126" s="87"/>
      <c r="ID126" s="87"/>
      <c r="IE126" s="87"/>
      <c r="IF126" s="87"/>
      <c r="IG126" s="87"/>
      <c r="IH126" s="87"/>
      <c r="II126" s="87"/>
      <c r="IJ126" s="87"/>
      <c r="IK126" s="87"/>
      <c r="IL126" s="87"/>
      <c r="IM126" s="87"/>
      <c r="IN126" s="87"/>
      <c r="IO126" s="87"/>
      <c r="IP126" s="87"/>
    </row>
    <row r="127" spans="1:250" s="87" customFormat="1" ht="25.95" customHeight="1">
      <c r="A127" s="9"/>
      <c r="B127" s="9"/>
      <c r="C127" s="9"/>
      <c r="D127" s="9"/>
      <c r="E127" s="9"/>
      <c r="F127" s="9"/>
      <c r="G127" s="9"/>
      <c r="H127" s="41"/>
      <c r="I127" s="41"/>
      <c r="J127" s="9"/>
    </row>
    <row r="128" spans="1:250" s="87" customFormat="1" ht="30" customHeight="1">
      <c r="A128" s="9"/>
      <c r="B128" s="9"/>
      <c r="C128" s="9"/>
      <c r="D128" s="9"/>
      <c r="E128" s="9"/>
      <c r="F128" s="9"/>
      <c r="G128" s="9"/>
      <c r="H128" s="41"/>
      <c r="I128" s="41"/>
      <c r="J128" s="9"/>
    </row>
    <row r="129" ht="25.95" customHeight="1"/>
  </sheetData>
  <mergeCells count="33">
    <mergeCell ref="A96:B96"/>
    <mergeCell ref="A30:E30"/>
    <mergeCell ref="A101:J101"/>
    <mergeCell ref="A102:J102"/>
    <mergeCell ref="A99:J99"/>
    <mergeCell ref="A98:J98"/>
    <mergeCell ref="A71:E71"/>
    <mergeCell ref="F71:J71"/>
    <mergeCell ref="A89:J89"/>
    <mergeCell ref="A90:J90"/>
    <mergeCell ref="A100:J100"/>
    <mergeCell ref="A92:J92"/>
    <mergeCell ref="A91:J91"/>
    <mergeCell ref="A93:J93"/>
    <mergeCell ref="A94:J94"/>
    <mergeCell ref="A95:B95"/>
    <mergeCell ref="C95:I95"/>
    <mergeCell ref="F30:J30"/>
    <mergeCell ref="C96:I96"/>
    <mergeCell ref="A97:B97"/>
    <mergeCell ref="C97:I97"/>
    <mergeCell ref="A1:J1"/>
    <mergeCell ref="A9:J9"/>
    <mergeCell ref="A10:E10"/>
    <mergeCell ref="F10:J10"/>
    <mergeCell ref="A29:J29"/>
    <mergeCell ref="A2:J2"/>
    <mergeCell ref="A3:E3"/>
    <mergeCell ref="F3:J3"/>
    <mergeCell ref="A50:J50"/>
    <mergeCell ref="A51:E51"/>
    <mergeCell ref="F51:J51"/>
    <mergeCell ref="A70:J70"/>
  </mergeCells>
  <phoneticPr fontId="2" type="noConversion"/>
  <printOptions horizontalCentered="1"/>
  <pageMargins left="3.937007874015748E-2" right="0" top="0.39370078740157483" bottom="0.39370078740157483" header="0.31496062992125984" footer="0.31496062992125984"/>
  <pageSetup paperSize="9" scale="8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電子系國際專修部113-(日四技)(英)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stust</dc:creator>
  <cp:lastModifiedBy>stust</cp:lastModifiedBy>
  <cp:lastPrinted>2025-05-20T02:31:30Z</cp:lastPrinted>
  <dcterms:created xsi:type="dcterms:W3CDTF">2022-02-25T06:46:12Z</dcterms:created>
  <dcterms:modified xsi:type="dcterms:W3CDTF">2025-05-20T02:31:32Z</dcterms:modified>
</cp:coreProperties>
</file>