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1-校課程委員會議\112課程會議\112-2課程會議\113-(日間部)時序表\【附件17-06】(日)113-食品8\"/>
    </mc:Choice>
  </mc:AlternateContent>
  <xr:revisionPtr revIDLastSave="0" documentId="13_ncr:1_{3AD779FA-9F41-45E6-B7AC-EF1D43091151}" xr6:coauthVersionLast="36" xr6:coauthVersionMax="36" xr10:uidLastSave="{00000000-0000-0000-0000-000000000000}"/>
  <bookViews>
    <workbookView xWindow="0" yWindow="0" windowWidth="23040" windowHeight="8028" xr2:uid="{00000000-000D-0000-FFFF-FFFF00000000}"/>
  </bookViews>
  <sheets>
    <sheet name="食品系113-食品烘焙加工技術產攜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9" i="2" l="1"/>
  <c r="I45" i="2"/>
  <c r="I38" i="2"/>
  <c r="I28" i="2"/>
  <c r="I22" i="2"/>
  <c r="I12" i="2"/>
  <c r="I7" i="2"/>
  <c r="D59" i="2" l="1"/>
  <c r="H45" i="2"/>
  <c r="H28" i="2"/>
  <c r="H7" i="2" l="1"/>
  <c r="D22" i="2"/>
  <c r="C22" i="2"/>
  <c r="C7" i="2"/>
  <c r="D7" i="2"/>
  <c r="D28" i="2"/>
  <c r="C28" i="2"/>
  <c r="D12" i="2"/>
  <c r="C12" i="2"/>
  <c r="C59" i="2"/>
  <c r="D45" i="2"/>
  <c r="C45" i="2"/>
  <c r="D56" i="2"/>
  <c r="C56" i="2"/>
  <c r="H59" i="2"/>
  <c r="D38" i="2"/>
  <c r="C38" i="2"/>
  <c r="H38" i="2"/>
  <c r="H12" i="2"/>
  <c r="H22" i="2"/>
</calcChain>
</file>

<file path=xl/sharedStrings.xml><?xml version="1.0" encoding="utf-8"?>
<sst xmlns="http://schemas.openxmlformats.org/spreadsheetml/2006/main" count="213" uniqueCount="89">
  <si>
    <r>
      <rPr>
        <b/>
        <sz val="10"/>
        <rFont val="標楷體"/>
        <family val="4"/>
        <charset val="136"/>
      </rPr>
      <t>上學期</t>
    </r>
  </si>
  <si>
    <r>
      <rPr>
        <b/>
        <sz val="10"/>
        <rFont val="標楷體"/>
        <family val="4"/>
        <charset val="136"/>
      </rPr>
      <t>下學期</t>
    </r>
  </si>
  <si>
    <r>
      <rPr>
        <b/>
        <sz val="10"/>
        <rFont val="標楷體"/>
        <family val="4"/>
        <charset val="136"/>
      </rPr>
      <t>科目類別</t>
    </r>
    <phoneticPr fontId="19" type="noConversion"/>
  </si>
  <si>
    <r>
      <rPr>
        <b/>
        <sz val="10"/>
        <rFont val="標楷體"/>
        <family val="4"/>
        <charset val="136"/>
      </rPr>
      <t>科目</t>
    </r>
    <phoneticPr fontId="19" type="noConversion"/>
  </si>
  <si>
    <r>
      <rPr>
        <b/>
        <sz val="10"/>
        <rFont val="標楷體"/>
        <family val="4"/>
        <charset val="136"/>
      </rPr>
      <t>學分</t>
    </r>
    <phoneticPr fontId="19" type="noConversion"/>
  </si>
  <si>
    <r>
      <rPr>
        <b/>
        <sz val="10"/>
        <rFont val="標楷體"/>
        <family val="4"/>
        <charset val="136"/>
      </rPr>
      <t>時數</t>
    </r>
    <phoneticPr fontId="19" type="noConversion"/>
  </si>
  <si>
    <r>
      <rPr>
        <b/>
        <sz val="10"/>
        <rFont val="標楷體"/>
        <family val="4"/>
        <charset val="136"/>
      </rPr>
      <t>通識必修</t>
    </r>
    <phoneticPr fontId="19" type="noConversion"/>
  </si>
  <si>
    <r>
      <rPr>
        <b/>
        <sz val="10"/>
        <rFont val="標楷體"/>
        <family val="4"/>
        <charset val="136"/>
      </rPr>
      <t>小計</t>
    </r>
    <phoneticPr fontId="19" type="noConversion"/>
  </si>
  <si>
    <r>
      <rPr>
        <b/>
        <sz val="10"/>
        <rFont val="標楷體"/>
        <family val="4"/>
        <charset val="136"/>
      </rPr>
      <t>專業必修</t>
    </r>
    <phoneticPr fontId="19" type="noConversion"/>
  </si>
  <si>
    <r>
      <rPr>
        <b/>
        <sz val="10"/>
        <rFont val="標楷體"/>
        <family val="4"/>
        <charset val="136"/>
      </rPr>
      <t>專業選修</t>
    </r>
    <phoneticPr fontId="19" type="noConversion"/>
  </si>
  <si>
    <r>
      <rPr>
        <b/>
        <sz val="10"/>
        <rFont val="標楷體"/>
        <family val="4"/>
        <charset val="136"/>
      </rPr>
      <t>專業選修</t>
    </r>
    <phoneticPr fontId="19" type="noConversion"/>
  </si>
  <si>
    <r>
      <rPr>
        <b/>
        <sz val="10"/>
        <rFont val="標楷體"/>
        <family val="4"/>
        <charset val="136"/>
      </rPr>
      <t>專業選修</t>
    </r>
    <phoneticPr fontId="19" type="noConversion"/>
  </si>
  <si>
    <r>
      <rPr>
        <b/>
        <sz val="10"/>
        <rFont val="標楷體"/>
        <family val="4"/>
        <charset val="136"/>
      </rPr>
      <t>專業選修</t>
    </r>
    <phoneticPr fontId="19" type="noConversion"/>
  </si>
  <si>
    <r>
      <rPr>
        <b/>
        <sz val="10"/>
        <rFont val="標楷體"/>
        <family val="4"/>
        <charset val="136"/>
      </rPr>
      <t>通識必修</t>
    </r>
  </si>
  <si>
    <r>
      <rPr>
        <b/>
        <sz val="10"/>
        <rFont val="標楷體"/>
        <family val="4"/>
        <charset val="136"/>
      </rPr>
      <t>專業選修</t>
    </r>
  </si>
  <si>
    <r>
      <rPr>
        <b/>
        <sz val="10"/>
        <color indexed="8"/>
        <rFont val="標楷體"/>
        <family val="4"/>
        <charset val="136"/>
      </rPr>
      <t>專業選修</t>
    </r>
    <phoneticPr fontId="19" type="noConversion"/>
  </si>
  <si>
    <t>產業實務實習(三)</t>
    <phoneticPr fontId="19" type="noConversion"/>
  </si>
  <si>
    <t>產業實務實習(四)</t>
    <phoneticPr fontId="19" type="noConversion"/>
  </si>
  <si>
    <t>產業實務實習(五)</t>
    <phoneticPr fontId="19" type="noConversion"/>
  </si>
  <si>
    <t>產業實務實習(六)</t>
    <phoneticPr fontId="19" type="noConversion"/>
  </si>
  <si>
    <t>產業實務實習(七)</t>
    <phoneticPr fontId="19" type="noConversion"/>
  </si>
  <si>
    <t>產業實務實習(八)</t>
    <phoneticPr fontId="19" type="noConversion"/>
  </si>
  <si>
    <t>二、每學期最低修習學分上下限依照本校學則規定。</t>
    <phoneticPr fontId="19" type="noConversion"/>
  </si>
  <si>
    <t>四、選修科目可視需要增開、調整學分數及上課時數、調整開課學期。</t>
    <phoneticPr fontId="19" type="noConversion"/>
  </si>
  <si>
    <t>五、課程時序表以教務處網頁為準，若有修訂，將公告於本系網頁及教務處最新消息中。</t>
    <phoneticPr fontId="19" type="noConversion"/>
  </si>
  <si>
    <t>六、本表請妥為保存，做為辦理選課、重（補）修、及畢業資格審查之參考。</t>
    <phoneticPr fontId="19" type="noConversion"/>
  </si>
  <si>
    <r>
      <rPr>
        <b/>
        <sz val="10"/>
        <rFont val="標楷體"/>
        <family val="4"/>
        <charset val="136"/>
      </rPr>
      <t>第一學年（</t>
    </r>
    <r>
      <rPr>
        <b/>
        <sz val="10"/>
        <rFont val="Times New Roman"/>
        <family val="1"/>
      </rPr>
      <t>113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>8</t>
    </r>
    <r>
      <rPr>
        <b/>
        <sz val="10"/>
        <rFont val="標楷體"/>
        <family val="4"/>
        <charset val="136"/>
      </rPr>
      <t>月至</t>
    </r>
    <r>
      <rPr>
        <b/>
        <sz val="10"/>
        <rFont val="Times New Roman"/>
        <family val="1"/>
      </rPr>
      <t>114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>7</t>
    </r>
    <r>
      <rPr>
        <b/>
        <sz val="10"/>
        <rFont val="標楷體"/>
        <family val="4"/>
        <charset val="136"/>
      </rPr>
      <t>月）</t>
    </r>
    <phoneticPr fontId="19" type="noConversion"/>
  </si>
  <si>
    <r>
      <rPr>
        <b/>
        <sz val="10"/>
        <rFont val="標楷體"/>
        <family val="4"/>
        <charset val="136"/>
      </rPr>
      <t>第二學年（</t>
    </r>
    <r>
      <rPr>
        <b/>
        <sz val="10"/>
        <rFont val="Times New Roman"/>
        <family val="1"/>
      </rPr>
      <t>114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>8</t>
    </r>
    <r>
      <rPr>
        <b/>
        <sz val="10"/>
        <rFont val="標楷體"/>
        <family val="4"/>
        <charset val="136"/>
      </rPr>
      <t>月至</t>
    </r>
    <r>
      <rPr>
        <b/>
        <sz val="10"/>
        <rFont val="Times New Roman"/>
        <family val="1"/>
      </rPr>
      <t>115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>7</t>
    </r>
    <r>
      <rPr>
        <b/>
        <sz val="10"/>
        <rFont val="標楷體"/>
        <family val="4"/>
        <charset val="136"/>
      </rPr>
      <t>月）</t>
    </r>
    <phoneticPr fontId="19" type="noConversion"/>
  </si>
  <si>
    <r>
      <rPr>
        <b/>
        <sz val="10"/>
        <rFont val="標楷體"/>
        <family val="4"/>
        <charset val="136"/>
      </rPr>
      <t>第三學年（</t>
    </r>
    <r>
      <rPr>
        <b/>
        <sz val="10"/>
        <rFont val="Times New Roman"/>
        <family val="1"/>
      </rPr>
      <t>115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>8</t>
    </r>
    <r>
      <rPr>
        <b/>
        <sz val="10"/>
        <rFont val="標楷體"/>
        <family val="4"/>
        <charset val="136"/>
      </rPr>
      <t>月至</t>
    </r>
    <r>
      <rPr>
        <b/>
        <sz val="10"/>
        <rFont val="Times New Roman"/>
        <family val="1"/>
      </rPr>
      <t>116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>7</t>
    </r>
    <r>
      <rPr>
        <b/>
        <sz val="10"/>
        <rFont val="標楷體"/>
        <family val="4"/>
        <charset val="136"/>
      </rPr>
      <t>月）</t>
    </r>
    <phoneticPr fontId="19" type="noConversion"/>
  </si>
  <si>
    <t>食品加工</t>
    <phoneticPr fontId="19" type="noConversion"/>
  </si>
  <si>
    <t>食品衛生與安全管理</t>
    <phoneticPr fontId="19" type="noConversion"/>
  </si>
  <si>
    <t>烘焙製作原理</t>
    <phoneticPr fontId="19" type="noConversion"/>
  </si>
  <si>
    <t>食品化學</t>
    <phoneticPr fontId="19" type="noConversion"/>
  </si>
  <si>
    <t>烘焙學與實習</t>
    <phoneticPr fontId="19" type="noConversion"/>
  </si>
  <si>
    <t>產業實務實習(二)</t>
    <phoneticPr fontId="19" type="noConversion"/>
  </si>
  <si>
    <t>食物學與裝備實習</t>
    <phoneticPr fontId="19" type="noConversion"/>
  </si>
  <si>
    <t>國際禮儀</t>
    <phoneticPr fontId="19" type="noConversion"/>
  </si>
  <si>
    <t>餐飲管理</t>
    <phoneticPr fontId="19" type="noConversion"/>
  </si>
  <si>
    <t>中餐製備與實習</t>
    <phoneticPr fontId="19" type="noConversion"/>
  </si>
  <si>
    <t>地方美食與鑑賞</t>
    <phoneticPr fontId="19" type="noConversion"/>
  </si>
  <si>
    <t>台灣與世界</t>
    <phoneticPr fontId="19" type="noConversion"/>
  </si>
  <si>
    <t>創意思考</t>
    <phoneticPr fontId="19" type="noConversion"/>
  </si>
  <si>
    <t>食品微生物學</t>
    <phoneticPr fontId="19" type="noConversion"/>
  </si>
  <si>
    <t>營養學</t>
    <phoneticPr fontId="19" type="noConversion"/>
  </si>
  <si>
    <t>中式點心製作</t>
    <phoneticPr fontId="19" type="noConversion"/>
  </si>
  <si>
    <t>餐旅行銷管理</t>
    <phoneticPr fontId="19" type="noConversion"/>
  </si>
  <si>
    <t>餐旅人力資源管理</t>
    <phoneticPr fontId="19" type="noConversion"/>
  </si>
  <si>
    <t>餐旅服務品質管理</t>
    <phoneticPr fontId="19" type="noConversion"/>
  </si>
  <si>
    <t>食品分析</t>
    <phoneticPr fontId="19" type="noConversion"/>
  </si>
  <si>
    <t>餐飲採購與供應實務</t>
    <phoneticPr fontId="19" type="noConversion"/>
  </si>
  <si>
    <t>創意巧克力點心</t>
    <phoneticPr fontId="19" type="noConversion"/>
  </si>
  <si>
    <t>餐飲公關實務</t>
    <phoneticPr fontId="19" type="noConversion"/>
  </si>
  <si>
    <t>消費者行為學</t>
    <phoneticPr fontId="19" type="noConversion"/>
  </si>
  <si>
    <t>食品發酵學</t>
    <phoneticPr fontId="19" type="noConversion"/>
  </si>
  <si>
    <t>食品安全管制系統</t>
    <phoneticPr fontId="19" type="noConversion"/>
  </si>
  <si>
    <t>專業必修</t>
    <phoneticPr fontId="19" type="noConversion"/>
  </si>
  <si>
    <t>食品法規及驗證實務</t>
    <phoneticPr fontId="19" type="noConversion"/>
  </si>
  <si>
    <t>食品工廠管理</t>
    <phoneticPr fontId="19" type="noConversion"/>
  </si>
  <si>
    <t>中式麵食製作</t>
    <phoneticPr fontId="19" type="noConversion"/>
  </si>
  <si>
    <t>異國美食製作</t>
    <phoneticPr fontId="19" type="noConversion"/>
  </si>
  <si>
    <t>服務業創新管理</t>
    <phoneticPr fontId="19" type="noConversion"/>
  </si>
  <si>
    <t>菜單設計與成本控制</t>
    <phoneticPr fontId="19" type="noConversion"/>
  </si>
  <si>
    <t>餐旅財務概論</t>
    <phoneticPr fontId="19" type="noConversion"/>
  </si>
  <si>
    <t>感官品評</t>
    <phoneticPr fontId="19" type="noConversion"/>
  </si>
  <si>
    <t>餐旅創業實務</t>
    <phoneticPr fontId="19" type="noConversion"/>
  </si>
  <si>
    <t>西式點心製作</t>
    <phoneticPr fontId="19" type="noConversion"/>
  </si>
  <si>
    <t>世界飲食文化</t>
    <phoneticPr fontId="19" type="noConversion"/>
  </si>
  <si>
    <t>飲料與吧檯管理實務</t>
    <phoneticPr fontId="19" type="noConversion"/>
  </si>
  <si>
    <t>第四學年（116年8月至117年7月）</t>
    <phoneticPr fontId="19" type="noConversion"/>
  </si>
  <si>
    <t>上學期</t>
  </si>
  <si>
    <t>下學期</t>
  </si>
  <si>
    <t>科目類別</t>
    <phoneticPr fontId="19" type="noConversion"/>
  </si>
  <si>
    <t>科目</t>
    <phoneticPr fontId="19" type="noConversion"/>
  </si>
  <si>
    <t>學分</t>
    <phoneticPr fontId="19" type="noConversion"/>
  </si>
  <si>
    <t>時數</t>
    <phoneticPr fontId="19" type="noConversion"/>
  </si>
  <si>
    <t>通識必修</t>
    <phoneticPr fontId="19" type="noConversion"/>
  </si>
  <si>
    <t>小計</t>
    <phoneticPr fontId="19" type="noConversion"/>
  </si>
  <si>
    <t>專業選修</t>
    <phoneticPr fontId="19" type="noConversion"/>
  </si>
  <si>
    <t>備註：</t>
    <phoneticPr fontId="19" type="noConversion"/>
  </si>
  <si>
    <t>中文閱讀與表達</t>
    <phoneticPr fontId="19" type="noConversion"/>
  </si>
  <si>
    <t>產業實務實習(一)</t>
    <phoneticPr fontId="19" type="noConversion"/>
  </si>
  <si>
    <r>
      <t>ESG</t>
    </r>
    <r>
      <rPr>
        <sz val="10"/>
        <rFont val="標楷體"/>
        <family val="4"/>
        <charset val="136"/>
      </rPr>
      <t>與企業倫理</t>
    </r>
    <phoneticPr fontId="19" type="noConversion"/>
  </si>
  <si>
    <t>體育生活(一)</t>
    <phoneticPr fontId="19" type="noConversion"/>
  </si>
  <si>
    <t>體育生活(二)</t>
    <phoneticPr fontId="19" type="noConversion"/>
  </si>
  <si>
    <t>寵物餐食製作</t>
    <phoneticPr fontId="19" type="noConversion"/>
  </si>
  <si>
    <t>創意料理製作</t>
    <phoneticPr fontId="19" type="noConversion"/>
  </si>
  <si>
    <r>
      <t>南臺科技大學</t>
    </r>
    <r>
      <rPr>
        <b/>
        <sz val="11"/>
        <color rgb="FF000000"/>
        <rFont val="標楷體"/>
        <family val="1"/>
        <charset val="136"/>
      </rPr>
      <t xml:space="preserve"> </t>
    </r>
    <r>
      <rPr>
        <b/>
        <sz val="11"/>
        <color rgb="FF000000"/>
        <rFont val="標楷體"/>
        <family val="4"/>
        <charset val="136"/>
      </rPr>
      <t>四年制</t>
    </r>
    <r>
      <rPr>
        <b/>
        <sz val="11"/>
        <color rgb="FF000000"/>
        <rFont val="標楷體"/>
        <family val="1"/>
        <charset val="136"/>
      </rPr>
      <t xml:space="preserve"> </t>
    </r>
    <r>
      <rPr>
        <b/>
        <sz val="11"/>
        <color rgb="FF000000"/>
        <rFont val="標楷體"/>
        <family val="4"/>
        <charset val="136"/>
      </rPr>
      <t xml:space="preserve">生物與食品科技系食品烘焙加工技術產學攜手合作計畫專班 課程時序表(第1屆) </t>
    </r>
    <r>
      <rPr>
        <b/>
        <sz val="11"/>
        <color rgb="FF000000"/>
        <rFont val="標楷體"/>
        <family val="1"/>
        <charset val="136"/>
      </rPr>
      <t>113</t>
    </r>
    <r>
      <rPr>
        <b/>
        <sz val="11"/>
        <color rgb="FF000000"/>
        <rFont val="標楷體"/>
        <family val="4"/>
        <charset val="136"/>
      </rPr>
      <t>年</t>
    </r>
    <r>
      <rPr>
        <b/>
        <sz val="11"/>
        <color rgb="FF000000"/>
        <rFont val="標楷體"/>
        <family val="1"/>
        <charset val="136"/>
      </rPr>
      <t>8</t>
    </r>
    <r>
      <rPr>
        <b/>
        <sz val="11"/>
        <color rgb="FF000000"/>
        <rFont val="標楷體"/>
        <family val="4"/>
        <charset val="136"/>
      </rPr>
      <t>月實施</t>
    </r>
    <phoneticPr fontId="19" type="noConversion"/>
  </si>
  <si>
    <t>三、學生選修本系組之專業選修課程，所獲得之學分為專業選修學分，學生選修外系學分最多承認15學分。</t>
    <phoneticPr fontId="19" type="noConversion"/>
  </si>
  <si>
    <r>
      <t>一、總畢業學分數128學分，包括通識必修</t>
    </r>
    <r>
      <rPr>
        <b/>
        <sz val="10"/>
        <rFont val="標楷體"/>
        <family val="4"/>
        <charset val="136"/>
      </rPr>
      <t>10</t>
    </r>
    <r>
      <rPr>
        <b/>
        <sz val="10"/>
        <color indexed="8"/>
        <rFont val="標楷體"/>
        <family val="4"/>
        <charset val="136"/>
      </rPr>
      <t>學分、專業必修</t>
    </r>
    <r>
      <rPr>
        <b/>
        <sz val="10"/>
        <color rgb="FF000000"/>
        <rFont val="標楷體"/>
        <family val="4"/>
        <charset val="136"/>
      </rPr>
      <t>75</t>
    </r>
    <r>
      <rPr>
        <b/>
        <sz val="10"/>
        <color indexed="8"/>
        <rFont val="標楷體"/>
        <family val="4"/>
        <charset val="136"/>
      </rPr>
      <t>學分、</t>
    </r>
    <r>
      <rPr>
        <b/>
        <sz val="10"/>
        <rFont val="標楷體"/>
        <family val="4"/>
        <charset val="136"/>
      </rPr>
      <t>最低專業</t>
    </r>
    <r>
      <rPr>
        <b/>
        <sz val="10"/>
        <color indexed="8"/>
        <rFont val="標楷體"/>
        <family val="4"/>
        <charset val="136"/>
      </rPr>
      <t>選修43學分。</t>
    </r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</si>
</sst>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2"/>
      <color indexed="8"/>
      <name val="標楷體"/>
      <family val="4"/>
      <charset val="136"/>
    </font>
    <font>
      <b/>
      <sz val="10"/>
      <name val="標楷體"/>
      <family val="4"/>
      <charset val="136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標楷體"/>
      <family val="4"/>
      <charset val="136"/>
    </font>
    <font>
      <b/>
      <sz val="10"/>
      <color indexed="10"/>
      <name val="Times New Roman"/>
      <family val="1"/>
    </font>
    <font>
      <b/>
      <sz val="10"/>
      <name val="Times New Roman"/>
      <family val="4"/>
      <charset val="136"/>
    </font>
    <font>
      <b/>
      <sz val="12"/>
      <name val="標楷體"/>
      <family val="4"/>
      <charset val="136"/>
    </font>
    <font>
      <b/>
      <sz val="10"/>
      <color rgb="FF000000"/>
      <name val="標楷體"/>
      <family val="4"/>
      <charset val="136"/>
    </font>
    <font>
      <b/>
      <sz val="10"/>
      <color theme="1"/>
      <name val="標楷體"/>
      <family val="4"/>
      <charset val="136"/>
    </font>
    <font>
      <sz val="10"/>
      <color rgb="FF000000"/>
      <name val="標楷體"/>
      <family val="4"/>
      <charset val="136"/>
    </font>
    <font>
      <sz val="10"/>
      <name val="標楷體"/>
      <family val="4"/>
      <charset val="136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標楷體"/>
      <family val="4"/>
      <charset val="136"/>
    </font>
    <font>
      <b/>
      <sz val="11"/>
      <color rgb="FF000000"/>
      <name val="標楷體"/>
      <family val="4"/>
      <charset val="136"/>
    </font>
    <font>
      <b/>
      <sz val="11"/>
      <color rgb="FF000000"/>
      <name val="標楷體"/>
      <family val="1"/>
      <charset val="136"/>
    </font>
    <font>
      <b/>
      <sz val="11"/>
      <color indexed="8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99">
    <xf numFmtId="0" fontId="0" fillId="0" borderId="0" xfId="0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6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6" xfId="0" applyFont="1" applyBorder="1" applyAlignment="1">
      <alignment vertical="center" wrapText="1"/>
    </xf>
    <xf numFmtId="0" fontId="23" fillId="0" borderId="19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Fill="1" applyBorder="1" applyAlignment="1">
      <alignment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1" xfId="0" applyFont="1" applyBorder="1" applyAlignment="1">
      <alignment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center" vertical="center" wrapText="1"/>
    </xf>
    <xf numFmtId="0" fontId="23" fillId="0" borderId="16" xfId="24" applyFont="1" applyBorder="1" applyAlignment="1">
      <alignment horizontal="center" vertical="center" wrapText="1"/>
    </xf>
    <xf numFmtId="0" fontId="23" fillId="0" borderId="14" xfId="24" applyFont="1" applyBorder="1" applyAlignment="1">
      <alignment horizontal="center" vertical="center" wrapText="1"/>
    </xf>
    <xf numFmtId="0" fontId="23" fillId="0" borderId="21" xfId="24" applyFont="1" applyBorder="1" applyAlignment="1">
      <alignment horizontal="center" vertical="center" wrapText="1"/>
    </xf>
    <xf numFmtId="0" fontId="23" fillId="0" borderId="21" xfId="24" applyFont="1" applyBorder="1" applyAlignment="1">
      <alignment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6" xfId="0" applyFont="1" applyBorder="1" applyAlignment="1">
      <alignment vertical="center" wrapText="1"/>
    </xf>
    <xf numFmtId="0" fontId="27" fillId="0" borderId="16" xfId="0" applyFont="1" applyFill="1" applyBorder="1" applyAlignment="1">
      <alignment wrapText="1"/>
    </xf>
    <xf numFmtId="0" fontId="27" fillId="0" borderId="16" xfId="24" applyFont="1" applyFill="1" applyBorder="1" applyAlignment="1">
      <alignment horizontal="center" wrapText="1"/>
    </xf>
    <xf numFmtId="0" fontId="23" fillId="0" borderId="19" xfId="24" applyFont="1" applyFill="1" applyBorder="1" applyAlignment="1">
      <alignment horizontal="center" wrapText="1"/>
    </xf>
    <xf numFmtId="0" fontId="23" fillId="0" borderId="19" xfId="0" applyFont="1" applyBorder="1" applyAlignment="1">
      <alignment vertical="center" wrapText="1"/>
    </xf>
    <xf numFmtId="0" fontId="23" fillId="0" borderId="19" xfId="24" applyFont="1" applyBorder="1" applyAlignment="1">
      <alignment horizontal="center" vertical="center" wrapText="1"/>
    </xf>
    <xf numFmtId="0" fontId="23" fillId="0" borderId="24" xfId="0" applyFont="1" applyBorder="1" applyAlignment="1">
      <alignment vertical="center" wrapText="1"/>
    </xf>
    <xf numFmtId="0" fontId="23" fillId="0" borderId="26" xfId="0" applyFont="1" applyFill="1" applyBorder="1" applyAlignment="1">
      <alignment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vertical="center" wrapText="1"/>
    </xf>
    <xf numFmtId="0" fontId="23" fillId="0" borderId="29" xfId="0" applyFont="1" applyFill="1" applyBorder="1" applyAlignment="1">
      <alignment vertical="center" wrapText="1"/>
    </xf>
    <xf numFmtId="0" fontId="23" fillId="0" borderId="30" xfId="0" applyFont="1" applyFill="1" applyBorder="1" applyAlignment="1">
      <alignment vertical="center" wrapText="1"/>
    </xf>
    <xf numFmtId="0" fontId="23" fillId="0" borderId="31" xfId="0" applyFont="1" applyFill="1" applyBorder="1" applyAlignment="1">
      <alignment vertical="center" wrapText="1"/>
    </xf>
    <xf numFmtId="0" fontId="25" fillId="0" borderId="16" xfId="24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vertical="top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vertical="center" wrapText="1"/>
    </xf>
    <xf numFmtId="0" fontId="23" fillId="25" borderId="21" xfId="0" applyFont="1" applyFill="1" applyBorder="1" applyAlignment="1">
      <alignment horizontal="center" vertical="center" wrapText="1"/>
    </xf>
    <xf numFmtId="0" fontId="23" fillId="25" borderId="21" xfId="24" applyFont="1" applyFill="1" applyBorder="1" applyAlignment="1">
      <alignment vertical="center" wrapText="1"/>
    </xf>
    <xf numFmtId="0" fontId="23" fillId="25" borderId="21" xfId="24" applyFont="1" applyFill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4" xfId="0" applyFont="1" applyBorder="1" applyAlignment="1">
      <alignment vertical="center" wrapText="1"/>
    </xf>
    <xf numFmtId="0" fontId="22" fillId="0" borderId="16" xfId="0" applyFont="1" applyFill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6" fillId="0" borderId="14" xfId="0" applyFont="1" applyFill="1" applyBorder="1" applyAlignment="1">
      <alignment vertical="top" wrapText="1"/>
    </xf>
    <xf numFmtId="0" fontId="22" fillId="0" borderId="14" xfId="0" applyFont="1" applyFill="1" applyBorder="1" applyAlignment="1">
      <alignment vertical="center" wrapText="1"/>
    </xf>
    <xf numFmtId="0" fontId="22" fillId="0" borderId="19" xfId="24" applyFont="1" applyFill="1" applyBorder="1" applyAlignment="1">
      <alignment wrapText="1"/>
    </xf>
    <xf numFmtId="0" fontId="26" fillId="0" borderId="16" xfId="0" applyFont="1" applyBorder="1" applyAlignment="1">
      <alignment vertical="center" wrapText="1"/>
    </xf>
    <xf numFmtId="0" fontId="26" fillId="0" borderId="16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vertical="center" wrapText="1"/>
    </xf>
    <xf numFmtId="0" fontId="22" fillId="25" borderId="19" xfId="0" applyFont="1" applyFill="1" applyBorder="1" applyAlignment="1">
      <alignment vertical="center" wrapText="1"/>
    </xf>
    <xf numFmtId="0" fontId="22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1" xfId="24" applyFont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6" xfId="0" applyFont="1" applyFill="1" applyBorder="1" applyAlignment="1">
      <alignment wrapText="1"/>
    </xf>
    <xf numFmtId="0" fontId="22" fillId="0" borderId="21" xfId="0" applyFont="1" applyFill="1" applyBorder="1" applyAlignment="1">
      <alignment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32" xfId="24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33" xfId="24" applyFont="1" applyBorder="1" applyAlignment="1">
      <alignment horizontal="center" vertical="center" wrapText="1"/>
    </xf>
    <xf numFmtId="0" fontId="26" fillId="25" borderId="16" xfId="24" applyFont="1" applyFill="1" applyBorder="1" applyAlignment="1">
      <alignment horizontal="center" vertical="center" wrapText="1"/>
    </xf>
    <xf numFmtId="0" fontId="22" fillId="25" borderId="21" xfId="24" applyFont="1" applyFill="1" applyBorder="1" applyAlignment="1">
      <alignment vertical="center" wrapText="1"/>
    </xf>
    <xf numFmtId="0" fontId="22" fillId="25" borderId="21" xfId="24" applyFont="1" applyFill="1" applyBorder="1" applyAlignment="1">
      <alignment horizontal="center" vertical="center" wrapText="1"/>
    </xf>
    <xf numFmtId="0" fontId="22" fillId="25" borderId="21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3" fillId="0" borderId="16" xfId="0" applyFont="1" applyFill="1" applyBorder="1" applyAlignment="1">
      <alignment vertical="center" wrapText="1"/>
    </xf>
    <xf numFmtId="0" fontId="33" fillId="0" borderId="14" xfId="0" applyFont="1" applyFill="1" applyBorder="1" applyAlignment="1">
      <alignment vertical="center" wrapText="1"/>
    </xf>
    <xf numFmtId="0" fontId="33" fillId="25" borderId="16" xfId="0" applyFont="1" applyFill="1" applyBorder="1" applyAlignment="1">
      <alignment vertical="center" wrapText="1"/>
    </xf>
    <xf numFmtId="0" fontId="33" fillId="0" borderId="16" xfId="0" applyFont="1" applyBorder="1" applyAlignment="1">
      <alignment horizontal="justify" wrapText="1"/>
    </xf>
    <xf numFmtId="0" fontId="34" fillId="0" borderId="14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25" borderId="16" xfId="0" applyFont="1" applyFill="1" applyBorder="1" applyAlignment="1">
      <alignment horizontal="center" vertical="center" wrapText="1"/>
    </xf>
    <xf numFmtId="0" fontId="35" fillId="0" borderId="16" xfId="24" applyFont="1" applyBorder="1" applyAlignment="1">
      <alignment horizontal="center" vertical="center" wrapText="1"/>
    </xf>
    <xf numFmtId="0" fontId="33" fillId="0" borderId="14" xfId="24" applyFont="1" applyBorder="1" applyAlignment="1">
      <alignment vertical="center" wrapText="1"/>
    </xf>
    <xf numFmtId="0" fontId="35" fillId="0" borderId="21" xfId="24" applyFont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3" fillId="0" borderId="19" xfId="24" applyFont="1" applyFill="1" applyBorder="1" applyAlignment="1">
      <alignment wrapText="1"/>
    </xf>
    <xf numFmtId="0" fontId="35" fillId="0" borderId="19" xfId="24" applyFont="1" applyFill="1" applyBorder="1" applyAlignment="1">
      <alignment horizontal="center" wrapText="1"/>
    </xf>
    <xf numFmtId="0" fontId="35" fillId="0" borderId="16" xfId="24" applyFont="1" applyFill="1" applyBorder="1" applyAlignment="1">
      <alignment horizontal="center" wrapText="1"/>
    </xf>
    <xf numFmtId="0" fontId="35" fillId="0" borderId="33" xfId="24" applyFont="1" applyFill="1" applyBorder="1" applyAlignment="1">
      <alignment horizontal="center" wrapText="1"/>
    </xf>
    <xf numFmtId="0" fontId="33" fillId="0" borderId="16" xfId="0" applyFont="1" applyBorder="1" applyAlignment="1">
      <alignment vertical="center" wrapText="1"/>
    </xf>
    <xf numFmtId="0" fontId="33" fillId="24" borderId="14" xfId="24" applyFont="1" applyFill="1" applyBorder="1" applyAlignment="1">
      <alignment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24" borderId="14" xfId="24" applyFont="1" applyFill="1" applyBorder="1" applyAlignment="1">
      <alignment horizontal="center" vertical="center" wrapText="1"/>
    </xf>
    <xf numFmtId="0" fontId="33" fillId="0" borderId="16" xfId="24" applyFont="1" applyFill="1" applyBorder="1" applyAlignment="1">
      <alignment wrapText="1"/>
    </xf>
    <xf numFmtId="0" fontId="33" fillId="0" borderId="19" xfId="0" applyFont="1" applyFill="1" applyBorder="1" applyAlignment="1">
      <alignment wrapText="1"/>
    </xf>
    <xf numFmtId="0" fontId="34" fillId="0" borderId="16" xfId="24" applyFont="1" applyFill="1" applyBorder="1" applyAlignment="1">
      <alignment horizontal="center" vertical="center" wrapText="1"/>
    </xf>
    <xf numFmtId="0" fontId="35" fillId="25" borderId="26" xfId="0" applyFont="1" applyFill="1" applyBorder="1" applyAlignment="1">
      <alignment vertical="center" wrapText="1"/>
    </xf>
    <xf numFmtId="0" fontId="35" fillId="25" borderId="26" xfId="0" applyFont="1" applyFill="1" applyBorder="1" applyAlignment="1">
      <alignment horizontal="center" vertical="center" wrapText="1"/>
    </xf>
    <xf numFmtId="0" fontId="35" fillId="0" borderId="14" xfId="24" applyFont="1" applyFill="1" applyBorder="1" applyAlignment="1">
      <alignment horizontal="center" wrapText="1"/>
    </xf>
    <xf numFmtId="0" fontId="35" fillId="25" borderId="14" xfId="24" applyFont="1" applyFill="1" applyBorder="1" applyAlignment="1">
      <alignment horizontal="center" wrapText="1"/>
    </xf>
    <xf numFmtId="0" fontId="36" fillId="0" borderId="14" xfId="0" applyFont="1" applyFill="1" applyBorder="1" applyAlignment="1">
      <alignment vertical="center" wrapText="1"/>
    </xf>
    <xf numFmtId="0" fontId="36" fillId="25" borderId="14" xfId="24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25" borderId="16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6" fillId="25" borderId="16" xfId="24" applyFont="1" applyFill="1" applyBorder="1" applyAlignment="1">
      <alignment horizontal="center" vertical="center" wrapText="1"/>
    </xf>
    <xf numFmtId="0" fontId="36" fillId="25" borderId="14" xfId="0" applyFont="1" applyFill="1" applyBorder="1" applyAlignment="1">
      <alignment vertical="center" wrapText="1"/>
    </xf>
    <xf numFmtId="0" fontId="36" fillId="0" borderId="14" xfId="0" applyFont="1" applyFill="1" applyBorder="1" applyAlignment="1">
      <alignment vertical="top" wrapText="1"/>
    </xf>
    <xf numFmtId="0" fontId="32" fillId="25" borderId="16" xfId="0" applyFont="1" applyFill="1" applyBorder="1" applyAlignment="1">
      <alignment horizontal="justify" wrapText="1"/>
    </xf>
    <xf numFmtId="0" fontId="33" fillId="0" borderId="16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vertical="top" wrapText="1"/>
    </xf>
    <xf numFmtId="0" fontId="33" fillId="0" borderId="14" xfId="24" applyFont="1" applyFill="1" applyBorder="1" applyAlignment="1">
      <alignment wrapText="1"/>
    </xf>
    <xf numFmtId="0" fontId="22" fillId="0" borderId="15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33" fillId="25" borderId="18" xfId="0" applyFont="1" applyFill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6" fillId="25" borderId="15" xfId="24" applyFont="1" applyFill="1" applyBorder="1" applyAlignment="1">
      <alignment horizontal="center" vertical="center" wrapText="1"/>
    </xf>
    <xf numFmtId="0" fontId="26" fillId="25" borderId="18" xfId="24" applyFont="1" applyFill="1" applyBorder="1" applyAlignment="1">
      <alignment horizontal="center" vertical="center" wrapText="1"/>
    </xf>
    <xf numFmtId="0" fontId="22" fillId="25" borderId="22" xfId="24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34" fillId="0" borderId="44" xfId="0" applyFont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35" fillId="0" borderId="45" xfId="0" applyFont="1" applyFill="1" applyBorder="1" applyAlignment="1">
      <alignment horizontal="center" vertical="center" wrapText="1"/>
    </xf>
    <xf numFmtId="0" fontId="35" fillId="25" borderId="45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35" fillId="0" borderId="45" xfId="24" applyFont="1" applyBorder="1" applyAlignment="1">
      <alignment horizontal="center" vertical="center" wrapText="1"/>
    </xf>
    <xf numFmtId="0" fontId="35" fillId="0" borderId="43" xfId="24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35" fillId="0" borderId="44" xfId="0" applyFont="1" applyFill="1" applyBorder="1" applyAlignment="1">
      <alignment horizontal="center" vertical="center" wrapText="1"/>
    </xf>
    <xf numFmtId="0" fontId="35" fillId="0" borderId="46" xfId="24" applyFont="1" applyFill="1" applyBorder="1" applyAlignment="1">
      <alignment horizontal="center" wrapText="1"/>
    </xf>
    <xf numFmtId="0" fontId="35" fillId="0" borderId="45" xfId="24" applyFont="1" applyFill="1" applyBorder="1" applyAlignment="1">
      <alignment horizontal="center" wrapText="1"/>
    </xf>
    <xf numFmtId="0" fontId="20" fillId="0" borderId="45" xfId="0" applyFont="1" applyBorder="1" applyAlignment="1">
      <alignment vertical="center" wrapText="1"/>
    </xf>
    <xf numFmtId="0" fontId="35" fillId="0" borderId="45" xfId="0" applyFont="1" applyBorder="1" applyAlignment="1">
      <alignment horizontal="center" vertical="center" wrapText="1"/>
    </xf>
    <xf numFmtId="0" fontId="23" fillId="0" borderId="43" xfId="24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35" fillId="25" borderId="44" xfId="24" applyFont="1" applyFill="1" applyBorder="1" applyAlignment="1">
      <alignment horizontal="center" wrapText="1"/>
    </xf>
    <xf numFmtId="0" fontId="35" fillId="0" borderId="44" xfId="24" applyFont="1" applyFill="1" applyBorder="1" applyAlignment="1">
      <alignment horizontal="center" wrapText="1"/>
    </xf>
    <xf numFmtId="0" fontId="23" fillId="0" borderId="46" xfId="24" applyFont="1" applyFill="1" applyBorder="1" applyAlignment="1">
      <alignment horizontal="center" wrapText="1"/>
    </xf>
    <xf numFmtId="0" fontId="25" fillId="0" borderId="45" xfId="24" applyFont="1" applyFill="1" applyBorder="1" applyAlignment="1">
      <alignment horizontal="center" vertical="center" wrapText="1"/>
    </xf>
    <xf numFmtId="0" fontId="23" fillId="25" borderId="43" xfId="24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25" borderId="20" xfId="0" applyFont="1" applyFill="1" applyBorder="1" applyAlignment="1">
      <alignment horizontal="center" vertical="center" wrapText="1"/>
    </xf>
    <xf numFmtId="0" fontId="22" fillId="0" borderId="0" xfId="25" applyFont="1" applyFill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1" fillId="0" borderId="0" xfId="25" applyFont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28" fillId="26" borderId="10" xfId="0" applyFont="1" applyFill="1" applyBorder="1" applyAlignment="1">
      <alignment horizontal="center" vertical="center" wrapText="1"/>
    </xf>
    <xf numFmtId="0" fontId="23" fillId="26" borderId="11" xfId="0" applyFont="1" applyFill="1" applyBorder="1" applyAlignment="1">
      <alignment horizontal="center" vertical="center" wrapText="1"/>
    </xf>
    <xf numFmtId="0" fontId="23" fillId="26" borderId="42" xfId="0" applyFont="1" applyFill="1" applyBorder="1" applyAlignment="1">
      <alignment horizontal="center" vertical="center" wrapText="1"/>
    </xf>
    <xf numFmtId="0" fontId="23" fillId="26" borderId="12" xfId="0" applyFont="1" applyFill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4" fillId="0" borderId="41" xfId="0" applyFont="1" applyBorder="1" applyAlignment="1">
      <alignment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2" fillId="24" borderId="0" xfId="25" applyFont="1" applyFill="1" applyAlignment="1">
      <alignment horizontal="left" vertical="center" wrapText="1"/>
    </xf>
    <xf numFmtId="0" fontId="29" fillId="24" borderId="0" xfId="25" applyFont="1" applyFill="1" applyAlignment="1">
      <alignment horizontal="left" vertical="center" wrapText="1"/>
    </xf>
    <xf numFmtId="0" fontId="22" fillId="26" borderId="10" xfId="0" applyFont="1" applyFill="1" applyBorder="1" applyAlignment="1">
      <alignment horizontal="center" vertical="center" wrapText="1"/>
    </xf>
    <xf numFmtId="0" fontId="22" fillId="26" borderId="11" xfId="0" applyFont="1" applyFill="1" applyBorder="1" applyAlignment="1">
      <alignment horizontal="center" vertical="center" wrapText="1"/>
    </xf>
    <xf numFmtId="0" fontId="22" fillId="26" borderId="42" xfId="0" applyFont="1" applyFill="1" applyBorder="1" applyAlignment="1">
      <alignment horizontal="center" vertical="center" wrapText="1"/>
    </xf>
    <xf numFmtId="0" fontId="22" fillId="26" borderId="12" xfId="0" applyFont="1" applyFill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9" fillId="0" borderId="50" xfId="0" applyFont="1" applyBorder="1" applyAlignment="1">
      <alignment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</cellXfs>
  <cellStyles count="49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19" xr:uid="{00000000-0005-0000-0000-000013000000}"/>
    <cellStyle name="一般 3" xfId="20" xr:uid="{00000000-0005-0000-0000-000014000000}"/>
    <cellStyle name="一般 4" xfId="21" xr:uid="{00000000-0005-0000-0000-000015000000}"/>
    <cellStyle name="一般 5" xfId="22" xr:uid="{00000000-0005-0000-0000-000016000000}"/>
    <cellStyle name="一般 6" xfId="23" xr:uid="{00000000-0005-0000-0000-000017000000}"/>
    <cellStyle name="一般_Sheet1" xfId="24" xr:uid="{00000000-0005-0000-0000-000018000000}"/>
    <cellStyle name="一般_複本 98四技樣本(商管學院、設計學院)" xfId="25" xr:uid="{00000000-0005-0000-0000-000019000000}"/>
    <cellStyle name="中等" xfId="26" builtinId="28" customBuiltin="1"/>
    <cellStyle name="合計" xfId="27" builtinId="25" customBuiltin="1"/>
    <cellStyle name="好" xfId="28" builtinId="26" customBuiltin="1"/>
    <cellStyle name="計算方式" xfId="29" builtinId="22" customBuiltin="1"/>
    <cellStyle name="連結的儲存格" xfId="30" builtinId="24" customBuiltin="1"/>
    <cellStyle name="備註" xfId="31" builtinId="10" customBuiltin="1"/>
    <cellStyle name="說明文字" xfId="32" builtinId="53" customBuiltin="1"/>
    <cellStyle name="輔色1" xfId="33" builtinId="29" customBuiltin="1"/>
    <cellStyle name="輔色2" xfId="34" builtinId="33" customBuiltin="1"/>
    <cellStyle name="輔色3" xfId="35" builtinId="37" customBuiltin="1"/>
    <cellStyle name="輔色4" xfId="36" builtinId="41" customBuiltin="1"/>
    <cellStyle name="輔色5" xfId="37" builtinId="45" customBuiltin="1"/>
    <cellStyle name="輔色6" xfId="38" builtinId="49" customBuiltin="1"/>
    <cellStyle name="標題" xfId="39" builtinId="15" customBuiltin="1"/>
    <cellStyle name="標題 1" xfId="40" builtinId="16" customBuiltin="1"/>
    <cellStyle name="標題 2" xfId="41" builtinId="17" customBuiltin="1"/>
    <cellStyle name="標題 3" xfId="42" builtinId="18" customBuiltin="1"/>
    <cellStyle name="標題 4" xfId="43" builtinId="19" customBuiltin="1"/>
    <cellStyle name="輸入" xfId="44" builtinId="20" customBuiltin="1"/>
    <cellStyle name="輸出" xfId="45" builtinId="21" customBuiltin="1"/>
    <cellStyle name="檢查儲存格" xfId="46" builtinId="23" customBuiltin="1"/>
    <cellStyle name="壞" xfId="47" builtinId="27" customBuiltin="1"/>
    <cellStyle name="警告文字" xfId="4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8"/>
  <sheetViews>
    <sheetView tabSelected="1" view="pageBreakPreview" topLeftCell="A58" zoomScale="130" zoomScaleNormal="130" zoomScaleSheetLayoutView="130" workbookViewId="0">
      <selection activeCell="A69" sqref="A69:J69"/>
    </sheetView>
  </sheetViews>
  <sheetFormatPr defaultColWidth="9" defaultRowHeight="13.8" x14ac:dyDescent="0.3"/>
  <cols>
    <col min="1" max="1" width="15.77734375" style="2" customWidth="1"/>
    <col min="2" max="2" width="20.6640625" style="1" customWidth="1"/>
    <col min="3" max="4" width="6.77734375" style="1" customWidth="1"/>
    <col min="5" max="5" width="2.77734375" style="1" customWidth="1"/>
    <col min="6" max="6" width="16.21875" style="2" customWidth="1"/>
    <col min="7" max="7" width="20.6640625" style="1" customWidth="1"/>
    <col min="8" max="8" width="6.109375" style="2" customWidth="1"/>
    <col min="9" max="9" width="6.44140625" style="136" customWidth="1"/>
    <col min="10" max="10" width="2.77734375" style="2" customWidth="1"/>
    <col min="11" max="16384" width="9" style="1"/>
  </cols>
  <sheetData>
    <row r="1" spans="1:12" ht="14.4" thickBot="1" x14ac:dyDescent="0.35">
      <c r="A1" s="169" t="s">
        <v>86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2" ht="14.4" thickBot="1" x14ac:dyDescent="0.35">
      <c r="A2" s="171" t="s">
        <v>26</v>
      </c>
      <c r="B2" s="172"/>
      <c r="C2" s="172"/>
      <c r="D2" s="172"/>
      <c r="E2" s="172"/>
      <c r="F2" s="172"/>
      <c r="G2" s="172"/>
      <c r="H2" s="172"/>
      <c r="I2" s="173"/>
      <c r="J2" s="174"/>
    </row>
    <row r="3" spans="1:12" ht="16.2" thickBot="1" x14ac:dyDescent="0.35">
      <c r="A3" s="175" t="s">
        <v>0</v>
      </c>
      <c r="B3" s="176"/>
      <c r="C3" s="176"/>
      <c r="D3" s="176"/>
      <c r="E3" s="177"/>
      <c r="F3" s="178" t="s">
        <v>1</v>
      </c>
      <c r="G3" s="179"/>
      <c r="H3" s="179"/>
      <c r="I3" s="179"/>
      <c r="J3" s="180"/>
    </row>
    <row r="4" spans="1:12" ht="14.4" thickBot="1" x14ac:dyDescent="0.35">
      <c r="A4" s="4" t="s">
        <v>2</v>
      </c>
      <c r="B4" s="5" t="s">
        <v>3</v>
      </c>
      <c r="C4" s="5" t="s">
        <v>4</v>
      </c>
      <c r="D4" s="5" t="s">
        <v>5</v>
      </c>
      <c r="E4" s="5"/>
      <c r="F4" s="5" t="s">
        <v>2</v>
      </c>
      <c r="G4" s="5" t="s">
        <v>3</v>
      </c>
      <c r="H4" s="5" t="s">
        <v>4</v>
      </c>
      <c r="I4" s="5" t="s">
        <v>5</v>
      </c>
      <c r="J4" s="137"/>
    </row>
    <row r="5" spans="1:12" x14ac:dyDescent="0.3">
      <c r="A5" s="6" t="s">
        <v>6</v>
      </c>
      <c r="B5" s="83" t="s">
        <v>79</v>
      </c>
      <c r="C5" s="89">
        <v>2</v>
      </c>
      <c r="D5" s="89">
        <v>2</v>
      </c>
      <c r="E5" s="8"/>
      <c r="F5" s="7" t="s">
        <v>6</v>
      </c>
      <c r="G5" s="83" t="s">
        <v>83</v>
      </c>
      <c r="H5" s="89">
        <v>2</v>
      </c>
      <c r="I5" s="89">
        <v>2</v>
      </c>
      <c r="J5" s="138"/>
    </row>
    <row r="6" spans="1:12" x14ac:dyDescent="0.3">
      <c r="A6" s="6" t="s">
        <v>6</v>
      </c>
      <c r="B6" s="84" t="s">
        <v>82</v>
      </c>
      <c r="C6" s="90">
        <v>2</v>
      </c>
      <c r="D6" s="90">
        <v>2</v>
      </c>
      <c r="E6" s="8"/>
      <c r="F6" s="22" t="s">
        <v>6</v>
      </c>
      <c r="G6" s="60"/>
      <c r="H6" s="61"/>
      <c r="I6" s="61"/>
      <c r="J6" s="139"/>
    </row>
    <row r="7" spans="1:12" ht="14.25" customHeight="1" thickBot="1" x14ac:dyDescent="0.35">
      <c r="A7" s="17" t="s">
        <v>6</v>
      </c>
      <c r="B7" s="18" t="s">
        <v>7</v>
      </c>
      <c r="C7" s="19">
        <f>SUM(C5:C6)</f>
        <v>4</v>
      </c>
      <c r="D7" s="19">
        <f>SUM(D5:D6)</f>
        <v>4</v>
      </c>
      <c r="E7" s="21"/>
      <c r="F7" s="20" t="s">
        <v>6</v>
      </c>
      <c r="G7" s="18" t="s">
        <v>7</v>
      </c>
      <c r="H7" s="19">
        <f>SUM(H5:H6)</f>
        <v>2</v>
      </c>
      <c r="I7" s="19">
        <f>SUM(I5:I6)</f>
        <v>2</v>
      </c>
      <c r="J7" s="140"/>
    </row>
    <row r="8" spans="1:12" ht="14.25" customHeight="1" x14ac:dyDescent="0.3">
      <c r="A8" s="6" t="s">
        <v>8</v>
      </c>
      <c r="B8" s="85" t="s">
        <v>29</v>
      </c>
      <c r="C8" s="91">
        <v>3</v>
      </c>
      <c r="D8" s="91">
        <v>3</v>
      </c>
      <c r="E8" s="13"/>
      <c r="F8" s="12" t="s">
        <v>8</v>
      </c>
      <c r="G8" s="85" t="s">
        <v>32</v>
      </c>
      <c r="H8" s="91">
        <v>3</v>
      </c>
      <c r="I8" s="91">
        <v>3</v>
      </c>
      <c r="J8" s="141"/>
      <c r="L8" s="128"/>
    </row>
    <row r="9" spans="1:12" ht="14.25" customHeight="1" x14ac:dyDescent="0.3">
      <c r="A9" s="6" t="s">
        <v>8</v>
      </c>
      <c r="B9" s="86" t="s">
        <v>30</v>
      </c>
      <c r="C9" s="92">
        <v>2</v>
      </c>
      <c r="D9" s="92">
        <v>2</v>
      </c>
      <c r="E9" s="13"/>
      <c r="F9" s="12" t="s">
        <v>8</v>
      </c>
      <c r="G9" s="87" t="s">
        <v>33</v>
      </c>
      <c r="H9" s="92">
        <v>2</v>
      </c>
      <c r="I9" s="92">
        <v>3</v>
      </c>
      <c r="J9" s="142"/>
    </row>
    <row r="10" spans="1:12" ht="14.25" customHeight="1" x14ac:dyDescent="0.3">
      <c r="A10" s="6" t="s">
        <v>8</v>
      </c>
      <c r="B10" s="85" t="s">
        <v>31</v>
      </c>
      <c r="C10" s="91">
        <v>2</v>
      </c>
      <c r="D10" s="91">
        <v>3</v>
      </c>
      <c r="E10" s="13"/>
      <c r="F10" s="12" t="s">
        <v>8</v>
      </c>
      <c r="G10" s="87" t="s">
        <v>34</v>
      </c>
      <c r="H10" s="91">
        <v>4</v>
      </c>
      <c r="I10" s="91">
        <v>4</v>
      </c>
      <c r="J10" s="141"/>
    </row>
    <row r="11" spans="1:12" ht="14.25" customHeight="1" x14ac:dyDescent="0.3">
      <c r="A11" s="6" t="s">
        <v>8</v>
      </c>
      <c r="B11" s="85" t="s">
        <v>80</v>
      </c>
      <c r="C11" s="91">
        <v>4</v>
      </c>
      <c r="D11" s="91">
        <v>4</v>
      </c>
      <c r="E11" s="13"/>
      <c r="F11" s="12" t="s">
        <v>8</v>
      </c>
      <c r="G11" s="10"/>
      <c r="H11" s="11"/>
      <c r="I11" s="11"/>
      <c r="J11" s="143"/>
    </row>
    <row r="12" spans="1:12" ht="14.25" customHeight="1" thickBot="1" x14ac:dyDescent="0.35">
      <c r="A12" s="17" t="s">
        <v>8</v>
      </c>
      <c r="B12" s="21" t="s">
        <v>7</v>
      </c>
      <c r="C12" s="20">
        <f>SUM(C8:C11)</f>
        <v>11</v>
      </c>
      <c r="D12" s="20">
        <f>SUM(D8:D11)</f>
        <v>12</v>
      </c>
      <c r="E12" s="21"/>
      <c r="F12" s="20" t="s">
        <v>8</v>
      </c>
      <c r="G12" s="21" t="s">
        <v>7</v>
      </c>
      <c r="H12" s="20">
        <f>SUM(H8:H11)</f>
        <v>9</v>
      </c>
      <c r="I12" s="20">
        <f>SUM(I8:I11)</f>
        <v>10</v>
      </c>
      <c r="J12" s="144"/>
    </row>
    <row r="13" spans="1:12" ht="14.25" customHeight="1" x14ac:dyDescent="0.25">
      <c r="A13" s="6" t="s">
        <v>9</v>
      </c>
      <c r="B13" s="88" t="s">
        <v>35</v>
      </c>
      <c r="C13" s="93">
        <v>2</v>
      </c>
      <c r="D13" s="93">
        <v>3</v>
      </c>
      <c r="E13" s="25"/>
      <c r="F13" s="7" t="s">
        <v>10</v>
      </c>
      <c r="G13" s="88" t="s">
        <v>37</v>
      </c>
      <c r="H13" s="93">
        <v>2</v>
      </c>
      <c r="I13" s="93">
        <v>2</v>
      </c>
      <c r="J13" s="145"/>
    </row>
    <row r="14" spans="1:12" ht="14.25" customHeight="1" x14ac:dyDescent="0.25">
      <c r="A14" s="9" t="s">
        <v>10</v>
      </c>
      <c r="B14" s="88" t="s">
        <v>36</v>
      </c>
      <c r="C14" s="93">
        <v>2</v>
      </c>
      <c r="D14" s="93">
        <v>2</v>
      </c>
      <c r="E14" s="24"/>
      <c r="F14" s="12" t="s">
        <v>11</v>
      </c>
      <c r="G14" s="88" t="s">
        <v>38</v>
      </c>
      <c r="H14" s="93">
        <v>2</v>
      </c>
      <c r="I14" s="93">
        <v>3</v>
      </c>
      <c r="J14" s="145"/>
    </row>
    <row r="15" spans="1:12" ht="14.25" customHeight="1" thickBot="1" x14ac:dyDescent="0.35">
      <c r="A15" s="17" t="s">
        <v>12</v>
      </c>
      <c r="B15" s="27"/>
      <c r="C15" s="26"/>
      <c r="D15" s="26"/>
      <c r="E15" s="21"/>
      <c r="F15" s="20" t="s">
        <v>10</v>
      </c>
      <c r="G15" s="94" t="s">
        <v>39</v>
      </c>
      <c r="H15" s="95">
        <v>2</v>
      </c>
      <c r="I15" s="95">
        <v>2</v>
      </c>
      <c r="J15" s="146"/>
    </row>
    <row r="16" spans="1:12" ht="16.8" thickBot="1" x14ac:dyDescent="0.35">
      <c r="A16" s="182"/>
      <c r="B16" s="183"/>
      <c r="C16" s="183"/>
      <c r="D16" s="183"/>
      <c r="E16" s="183"/>
      <c r="F16" s="183"/>
      <c r="G16" s="183"/>
      <c r="H16" s="183"/>
      <c r="I16" s="183"/>
      <c r="J16" s="184"/>
    </row>
    <row r="17" spans="1:10" ht="16.5" customHeight="1" thickBot="1" x14ac:dyDescent="0.35">
      <c r="A17" s="171" t="s">
        <v>27</v>
      </c>
      <c r="B17" s="172"/>
      <c r="C17" s="172"/>
      <c r="D17" s="172"/>
      <c r="E17" s="172"/>
      <c r="F17" s="172"/>
      <c r="G17" s="172"/>
      <c r="H17" s="172"/>
      <c r="I17" s="173"/>
      <c r="J17" s="174"/>
    </row>
    <row r="18" spans="1:10" ht="16.2" thickBot="1" x14ac:dyDescent="0.35">
      <c r="A18" s="175" t="s">
        <v>0</v>
      </c>
      <c r="B18" s="176"/>
      <c r="C18" s="176"/>
      <c r="D18" s="176"/>
      <c r="E18" s="177"/>
      <c r="F18" s="185" t="s">
        <v>1</v>
      </c>
      <c r="G18" s="176"/>
      <c r="H18" s="176"/>
      <c r="I18" s="176"/>
      <c r="J18" s="186"/>
    </row>
    <row r="19" spans="1:10" ht="14.4" thickBot="1" x14ac:dyDescent="0.35">
      <c r="A19" s="28" t="s">
        <v>2</v>
      </c>
      <c r="B19" s="5" t="s">
        <v>3</v>
      </c>
      <c r="C19" s="5" t="s">
        <v>4</v>
      </c>
      <c r="D19" s="5" t="s">
        <v>5</v>
      </c>
      <c r="E19" s="29"/>
      <c r="F19" s="29" t="s">
        <v>2</v>
      </c>
      <c r="G19" s="5" t="s">
        <v>3</v>
      </c>
      <c r="H19" s="5" t="s">
        <v>4</v>
      </c>
      <c r="I19" s="5" t="s">
        <v>5</v>
      </c>
      <c r="J19" s="137"/>
    </row>
    <row r="20" spans="1:10" x14ac:dyDescent="0.3">
      <c r="A20" s="30" t="s">
        <v>6</v>
      </c>
      <c r="B20" s="86" t="s">
        <v>40</v>
      </c>
      <c r="C20" s="96">
        <v>2</v>
      </c>
      <c r="D20" s="97">
        <v>2</v>
      </c>
      <c r="E20" s="32"/>
      <c r="F20" s="31" t="s">
        <v>6</v>
      </c>
      <c r="G20" s="86" t="s">
        <v>41</v>
      </c>
      <c r="H20" s="96">
        <v>2</v>
      </c>
      <c r="I20" s="97">
        <v>2</v>
      </c>
      <c r="J20" s="147"/>
    </row>
    <row r="21" spans="1:10" x14ac:dyDescent="0.25">
      <c r="A21" s="9" t="s">
        <v>6</v>
      </c>
      <c r="B21" s="33"/>
      <c r="C21" s="34"/>
      <c r="D21" s="34"/>
      <c r="E21" s="13"/>
      <c r="F21" s="12" t="s">
        <v>13</v>
      </c>
      <c r="G21" s="10"/>
      <c r="H21" s="11"/>
      <c r="I21" s="11"/>
      <c r="J21" s="143"/>
    </row>
    <row r="22" spans="1:10" ht="14.4" thickBot="1" x14ac:dyDescent="0.35">
      <c r="A22" s="17" t="s">
        <v>6</v>
      </c>
      <c r="B22" s="18" t="s">
        <v>7</v>
      </c>
      <c r="C22" s="19">
        <f>SUM(C20:C20)</f>
        <v>2</v>
      </c>
      <c r="D22" s="20">
        <f>SUM(D20:D20)</f>
        <v>2</v>
      </c>
      <c r="E22" s="21"/>
      <c r="F22" s="20" t="s">
        <v>6</v>
      </c>
      <c r="G22" s="18" t="s">
        <v>7</v>
      </c>
      <c r="H22" s="19">
        <f>SUM(H20:H21)</f>
        <v>2</v>
      </c>
      <c r="I22" s="19">
        <f>SUM(I20:I21)</f>
        <v>2</v>
      </c>
      <c r="J22" s="140"/>
    </row>
    <row r="23" spans="1:10" ht="14.25" customHeight="1" x14ac:dyDescent="0.3">
      <c r="A23" s="6" t="s">
        <v>8</v>
      </c>
      <c r="B23" s="85" t="s">
        <v>42</v>
      </c>
      <c r="C23" s="91">
        <v>3</v>
      </c>
      <c r="D23" s="91">
        <v>3</v>
      </c>
      <c r="E23" s="8"/>
      <c r="F23" s="12" t="s">
        <v>8</v>
      </c>
      <c r="G23" s="86" t="s">
        <v>48</v>
      </c>
      <c r="H23" s="96">
        <v>3</v>
      </c>
      <c r="I23" s="96">
        <v>3</v>
      </c>
      <c r="J23" s="148"/>
    </row>
    <row r="24" spans="1:10" ht="14.25" customHeight="1" x14ac:dyDescent="0.3">
      <c r="A24" s="6" t="s">
        <v>8</v>
      </c>
      <c r="B24" s="86" t="s">
        <v>43</v>
      </c>
      <c r="C24" s="92">
        <v>2</v>
      </c>
      <c r="D24" s="92">
        <v>2</v>
      </c>
      <c r="E24" s="13"/>
      <c r="F24" s="12" t="s">
        <v>8</v>
      </c>
      <c r="G24" s="102" t="s">
        <v>49</v>
      </c>
      <c r="H24" s="96">
        <v>2</v>
      </c>
      <c r="I24" s="96">
        <v>2</v>
      </c>
      <c r="J24" s="148"/>
    </row>
    <row r="25" spans="1:10" ht="14.25" customHeight="1" x14ac:dyDescent="0.25">
      <c r="A25" s="6" t="s">
        <v>8</v>
      </c>
      <c r="B25" s="87" t="s">
        <v>16</v>
      </c>
      <c r="C25" s="99">
        <v>4</v>
      </c>
      <c r="D25" s="99">
        <v>4</v>
      </c>
      <c r="E25" s="36"/>
      <c r="F25" s="16" t="s">
        <v>8</v>
      </c>
      <c r="G25" s="87" t="s">
        <v>17</v>
      </c>
      <c r="H25" s="99">
        <v>4</v>
      </c>
      <c r="I25" s="99">
        <v>4</v>
      </c>
      <c r="J25" s="149"/>
    </row>
    <row r="26" spans="1:10" ht="14.25" customHeight="1" x14ac:dyDescent="0.25">
      <c r="A26" s="6" t="s">
        <v>8</v>
      </c>
      <c r="B26" s="98" t="s">
        <v>44</v>
      </c>
      <c r="C26" s="100">
        <v>2</v>
      </c>
      <c r="D26" s="101">
        <v>3</v>
      </c>
      <c r="E26" s="13"/>
      <c r="F26" s="12" t="s">
        <v>8</v>
      </c>
      <c r="G26" s="98" t="s">
        <v>50</v>
      </c>
      <c r="H26" s="100">
        <v>2</v>
      </c>
      <c r="I26" s="100">
        <v>3</v>
      </c>
      <c r="J26" s="150"/>
    </row>
    <row r="27" spans="1:10" ht="14.25" customHeight="1" x14ac:dyDescent="0.3">
      <c r="A27" s="6" t="s">
        <v>8</v>
      </c>
      <c r="B27" s="14"/>
      <c r="C27" s="15"/>
      <c r="D27" s="16"/>
      <c r="E27" s="53"/>
      <c r="F27" s="52" t="s">
        <v>8</v>
      </c>
      <c r="G27" s="62"/>
      <c r="H27" s="62"/>
      <c r="I27" s="62"/>
      <c r="J27" s="151"/>
    </row>
    <row r="28" spans="1:10" ht="14.25" customHeight="1" thickBot="1" x14ac:dyDescent="0.35">
      <c r="A28" s="17" t="s">
        <v>8</v>
      </c>
      <c r="B28" s="21" t="s">
        <v>7</v>
      </c>
      <c r="C28" s="20">
        <f>SUM(C23:C26)</f>
        <v>11</v>
      </c>
      <c r="D28" s="20">
        <f>SUM(D23:D26)</f>
        <v>12</v>
      </c>
      <c r="E28" s="21"/>
      <c r="F28" s="20" t="s">
        <v>8</v>
      </c>
      <c r="G28" s="18" t="s">
        <v>7</v>
      </c>
      <c r="H28" s="19">
        <f>SUM(H23:H26)</f>
        <v>11</v>
      </c>
      <c r="I28" s="19">
        <f>SUM(I23:I26)</f>
        <v>12</v>
      </c>
      <c r="J28" s="140"/>
    </row>
    <row r="29" spans="1:10" ht="14.25" customHeight="1" x14ac:dyDescent="0.25">
      <c r="A29" s="6" t="s">
        <v>9</v>
      </c>
      <c r="B29" s="102" t="s">
        <v>45</v>
      </c>
      <c r="C29" s="104">
        <v>2</v>
      </c>
      <c r="D29" s="104">
        <v>2</v>
      </c>
      <c r="E29" s="25"/>
      <c r="F29" s="23" t="s">
        <v>14</v>
      </c>
      <c r="G29" s="106" t="s">
        <v>51</v>
      </c>
      <c r="H29" s="91">
        <v>2</v>
      </c>
      <c r="I29" s="104">
        <v>2</v>
      </c>
      <c r="J29" s="152"/>
    </row>
    <row r="30" spans="1:10" ht="14.25" customHeight="1" x14ac:dyDescent="0.25">
      <c r="A30" s="9" t="s">
        <v>9</v>
      </c>
      <c r="B30" s="103" t="s">
        <v>46</v>
      </c>
      <c r="C30" s="105">
        <v>2</v>
      </c>
      <c r="D30" s="105">
        <v>2</v>
      </c>
      <c r="E30" s="24"/>
      <c r="F30" s="12" t="s">
        <v>14</v>
      </c>
      <c r="G30" s="107" t="s">
        <v>52</v>
      </c>
      <c r="H30" s="99">
        <v>2</v>
      </c>
      <c r="I30" s="99">
        <v>2</v>
      </c>
      <c r="J30" s="149"/>
    </row>
    <row r="31" spans="1:10" ht="14.25" customHeight="1" thickBot="1" x14ac:dyDescent="0.35">
      <c r="A31" s="17" t="s">
        <v>9</v>
      </c>
      <c r="B31" s="85" t="s">
        <v>47</v>
      </c>
      <c r="C31" s="91">
        <v>2</v>
      </c>
      <c r="D31" s="104">
        <v>2</v>
      </c>
      <c r="E31" s="21"/>
      <c r="F31" s="20" t="s">
        <v>9</v>
      </c>
      <c r="G31" s="27"/>
      <c r="H31" s="26"/>
      <c r="I31" s="26"/>
      <c r="J31" s="153"/>
    </row>
    <row r="32" spans="1:10" ht="15.75" customHeight="1" thickBot="1" x14ac:dyDescent="0.35">
      <c r="A32" s="182"/>
      <c r="B32" s="183"/>
      <c r="C32" s="183"/>
      <c r="D32" s="183"/>
      <c r="E32" s="183"/>
      <c r="F32" s="183"/>
      <c r="G32" s="183"/>
      <c r="H32" s="183"/>
      <c r="I32" s="183"/>
      <c r="J32" s="184"/>
    </row>
    <row r="33" spans="1:10" ht="15.75" customHeight="1" thickBot="1" x14ac:dyDescent="0.35">
      <c r="A33" s="171" t="s">
        <v>28</v>
      </c>
      <c r="B33" s="172"/>
      <c r="C33" s="172"/>
      <c r="D33" s="172"/>
      <c r="E33" s="172"/>
      <c r="F33" s="172"/>
      <c r="G33" s="172"/>
      <c r="H33" s="172"/>
      <c r="I33" s="173"/>
      <c r="J33" s="174"/>
    </row>
    <row r="34" spans="1:10" ht="15.75" customHeight="1" thickBot="1" x14ac:dyDescent="0.35">
      <c r="A34" s="175" t="s">
        <v>0</v>
      </c>
      <c r="B34" s="176"/>
      <c r="C34" s="176"/>
      <c r="D34" s="176"/>
      <c r="E34" s="181"/>
      <c r="F34" s="185" t="s">
        <v>1</v>
      </c>
      <c r="G34" s="176"/>
      <c r="H34" s="176"/>
      <c r="I34" s="176"/>
      <c r="J34" s="186"/>
    </row>
    <row r="35" spans="1:10" ht="15.75" customHeight="1" thickBot="1" x14ac:dyDescent="0.35">
      <c r="A35" s="28" t="s">
        <v>2</v>
      </c>
      <c r="B35" s="29" t="s">
        <v>3</v>
      </c>
      <c r="C35" s="29" t="s">
        <v>4</v>
      </c>
      <c r="D35" s="29" t="s">
        <v>5</v>
      </c>
      <c r="E35" s="38"/>
      <c r="F35" s="29" t="s">
        <v>2</v>
      </c>
      <c r="G35" s="29" t="s">
        <v>3</v>
      </c>
      <c r="H35" s="29" t="s">
        <v>4</v>
      </c>
      <c r="I35" s="29" t="s">
        <v>5</v>
      </c>
      <c r="J35" s="154"/>
    </row>
    <row r="36" spans="1:10" ht="15.75" customHeight="1" x14ac:dyDescent="0.3">
      <c r="A36" s="30" t="s">
        <v>6</v>
      </c>
      <c r="B36" s="39"/>
      <c r="C36" s="40"/>
      <c r="D36" s="40"/>
      <c r="E36" s="39"/>
      <c r="F36" s="40" t="s">
        <v>6</v>
      </c>
      <c r="G36" s="39"/>
      <c r="H36" s="40"/>
      <c r="I36" s="40"/>
      <c r="J36" s="155"/>
    </row>
    <row r="37" spans="1:10" ht="15.75" customHeight="1" x14ac:dyDescent="0.3">
      <c r="A37" s="9" t="s">
        <v>6</v>
      </c>
      <c r="B37" s="13"/>
      <c r="C37" s="12"/>
      <c r="D37" s="12"/>
      <c r="E37" s="10"/>
      <c r="F37" s="11" t="s">
        <v>6</v>
      </c>
      <c r="G37" s="10"/>
      <c r="H37" s="11"/>
      <c r="I37" s="11"/>
      <c r="J37" s="143"/>
    </row>
    <row r="38" spans="1:10" ht="15.75" customHeight="1" thickBot="1" x14ac:dyDescent="0.35">
      <c r="A38" s="17" t="s">
        <v>6</v>
      </c>
      <c r="B38" s="18" t="s">
        <v>7</v>
      </c>
      <c r="C38" s="19">
        <f>SUM(C36:C37)</f>
        <v>0</v>
      </c>
      <c r="D38" s="19">
        <f>SUM(D36:D37)</f>
        <v>0</v>
      </c>
      <c r="E38" s="18"/>
      <c r="F38" s="19" t="s">
        <v>6</v>
      </c>
      <c r="G38" s="18" t="s">
        <v>7</v>
      </c>
      <c r="H38" s="19">
        <f>SUM(H36:H37)</f>
        <v>0</v>
      </c>
      <c r="I38" s="19">
        <f>SUM(I36:I37)</f>
        <v>0</v>
      </c>
      <c r="J38" s="140"/>
    </row>
    <row r="39" spans="1:10" ht="14.25" customHeight="1" x14ac:dyDescent="0.25">
      <c r="A39" s="6" t="s">
        <v>8</v>
      </c>
      <c r="B39" s="85" t="s">
        <v>53</v>
      </c>
      <c r="C39" s="91">
        <v>3</v>
      </c>
      <c r="D39" s="91">
        <v>3</v>
      </c>
      <c r="E39" s="41"/>
      <c r="F39" s="12" t="s">
        <v>8</v>
      </c>
      <c r="G39" s="109" t="s">
        <v>81</v>
      </c>
      <c r="H39" s="110">
        <v>2</v>
      </c>
      <c r="I39" s="112">
        <v>2</v>
      </c>
      <c r="J39" s="156"/>
    </row>
    <row r="40" spans="1:10" ht="14.25" customHeight="1" x14ac:dyDescent="0.25">
      <c r="A40" s="6" t="s">
        <v>8</v>
      </c>
      <c r="B40" s="86" t="s">
        <v>54</v>
      </c>
      <c r="C40" s="92">
        <v>3</v>
      </c>
      <c r="D40" s="92">
        <v>3</v>
      </c>
      <c r="E40" s="41"/>
      <c r="F40" s="12" t="s">
        <v>8</v>
      </c>
      <c r="G40" s="124" t="s">
        <v>56</v>
      </c>
      <c r="H40" s="111">
        <v>3</v>
      </c>
      <c r="I40" s="111">
        <v>3</v>
      </c>
      <c r="J40" s="157"/>
    </row>
    <row r="41" spans="1:10" ht="14.25" customHeight="1" x14ac:dyDescent="0.25">
      <c r="A41" s="64" t="s">
        <v>55</v>
      </c>
      <c r="B41" s="87" t="s">
        <v>18</v>
      </c>
      <c r="C41" s="100">
        <v>4</v>
      </c>
      <c r="D41" s="100">
        <v>4</v>
      </c>
      <c r="E41" s="42"/>
      <c r="F41" s="12" t="s">
        <v>8</v>
      </c>
      <c r="G41" s="106" t="s">
        <v>57</v>
      </c>
      <c r="H41" s="100">
        <v>3</v>
      </c>
      <c r="I41" s="100">
        <v>3</v>
      </c>
      <c r="J41" s="150"/>
    </row>
    <row r="42" spans="1:10" ht="14.25" customHeight="1" x14ac:dyDescent="0.25">
      <c r="A42" s="64" t="s">
        <v>55</v>
      </c>
      <c r="B42" s="63"/>
      <c r="C42" s="35"/>
      <c r="D42" s="35"/>
      <c r="E42" s="43"/>
      <c r="F42" s="12" t="s">
        <v>8</v>
      </c>
      <c r="G42" s="98" t="s">
        <v>58</v>
      </c>
      <c r="H42" s="99">
        <v>3</v>
      </c>
      <c r="I42" s="99">
        <v>3</v>
      </c>
      <c r="J42" s="149"/>
    </row>
    <row r="43" spans="1:10" ht="14.25" customHeight="1" x14ac:dyDescent="0.25">
      <c r="A43" s="64" t="s">
        <v>55</v>
      </c>
      <c r="B43" s="63"/>
      <c r="C43" s="35"/>
      <c r="D43" s="35"/>
      <c r="E43" s="43"/>
      <c r="F43" s="12" t="s">
        <v>8</v>
      </c>
      <c r="G43" s="87" t="s">
        <v>19</v>
      </c>
      <c r="H43" s="99">
        <v>4</v>
      </c>
      <c r="I43" s="99">
        <v>4</v>
      </c>
      <c r="J43" s="149"/>
    </row>
    <row r="44" spans="1:10" ht="14.25" customHeight="1" x14ac:dyDescent="0.25">
      <c r="A44" s="64" t="s">
        <v>55</v>
      </c>
      <c r="B44" s="63"/>
      <c r="C44" s="35"/>
      <c r="D44" s="35"/>
      <c r="E44" s="43"/>
      <c r="F44" s="12" t="s">
        <v>8</v>
      </c>
      <c r="G44" s="58"/>
      <c r="H44" s="35"/>
      <c r="I44" s="35"/>
      <c r="J44" s="158"/>
    </row>
    <row r="45" spans="1:10" ht="14.25" customHeight="1" thickBot="1" x14ac:dyDescent="0.35">
      <c r="A45" s="17" t="s">
        <v>8</v>
      </c>
      <c r="B45" s="18" t="s">
        <v>7</v>
      </c>
      <c r="C45" s="19">
        <f>SUM(C39:C44)</f>
        <v>10</v>
      </c>
      <c r="D45" s="19">
        <f>SUM(D39:D44)</f>
        <v>10</v>
      </c>
      <c r="E45" s="44"/>
      <c r="F45" s="20" t="s">
        <v>8</v>
      </c>
      <c r="G45" s="18" t="s">
        <v>7</v>
      </c>
      <c r="H45" s="19">
        <f>SUM(H39:H43)</f>
        <v>15</v>
      </c>
      <c r="I45" s="19">
        <f>SUM(I39:I43)</f>
        <v>15</v>
      </c>
      <c r="J45" s="140"/>
    </row>
    <row r="46" spans="1:10" ht="14.25" customHeight="1" x14ac:dyDescent="0.25">
      <c r="A46" s="6" t="s">
        <v>9</v>
      </c>
      <c r="B46" s="122" t="s">
        <v>59</v>
      </c>
      <c r="C46" s="100">
        <v>2</v>
      </c>
      <c r="D46" s="100">
        <v>3</v>
      </c>
      <c r="E46" s="25"/>
      <c r="F46" s="7" t="s">
        <v>9</v>
      </c>
      <c r="G46" s="122" t="s">
        <v>62</v>
      </c>
      <c r="H46" s="100">
        <v>2</v>
      </c>
      <c r="I46" s="100">
        <v>2</v>
      </c>
      <c r="J46" s="150"/>
    </row>
    <row r="47" spans="1:10" ht="14.25" customHeight="1" x14ac:dyDescent="0.25">
      <c r="A47" s="9" t="s">
        <v>9</v>
      </c>
      <c r="B47" s="121" t="s">
        <v>60</v>
      </c>
      <c r="C47" s="108">
        <v>2</v>
      </c>
      <c r="D47" s="108">
        <v>2</v>
      </c>
      <c r="E47" s="24"/>
      <c r="F47" s="12" t="s">
        <v>9</v>
      </c>
      <c r="G47" s="106" t="s">
        <v>85</v>
      </c>
      <c r="H47" s="99">
        <v>2</v>
      </c>
      <c r="I47" s="99">
        <v>3</v>
      </c>
      <c r="J47" s="149"/>
    </row>
    <row r="48" spans="1:10" ht="14.25" customHeight="1" x14ac:dyDescent="0.3">
      <c r="A48" s="9" t="s">
        <v>9</v>
      </c>
      <c r="B48" s="123" t="s">
        <v>84</v>
      </c>
      <c r="C48" s="108">
        <v>2</v>
      </c>
      <c r="D48" s="108">
        <v>3</v>
      </c>
      <c r="E48" s="37"/>
      <c r="F48" s="12" t="s">
        <v>9</v>
      </c>
      <c r="G48" s="46"/>
      <c r="H48" s="45"/>
      <c r="I48" s="45"/>
      <c r="J48" s="159"/>
    </row>
    <row r="49" spans="1:10" ht="14.25" customHeight="1" x14ac:dyDescent="0.3">
      <c r="A49" s="9" t="s">
        <v>9</v>
      </c>
      <c r="B49" s="102" t="s">
        <v>61</v>
      </c>
      <c r="C49" s="108">
        <v>2</v>
      </c>
      <c r="D49" s="108">
        <v>2</v>
      </c>
      <c r="E49" s="37"/>
      <c r="F49" s="12" t="s">
        <v>9</v>
      </c>
      <c r="G49" s="55"/>
      <c r="H49" s="45"/>
      <c r="I49" s="45"/>
      <c r="J49" s="159"/>
    </row>
    <row r="50" spans="1:10" ht="14.25" customHeight="1" thickBot="1" x14ac:dyDescent="0.35">
      <c r="A50" s="47" t="s">
        <v>15</v>
      </c>
      <c r="B50" s="21"/>
      <c r="C50" s="20"/>
      <c r="D50" s="20"/>
      <c r="E50" s="48"/>
      <c r="F50" s="49" t="s">
        <v>9</v>
      </c>
      <c r="G50" s="50"/>
      <c r="H50" s="51"/>
      <c r="I50" s="51"/>
      <c r="J50" s="160"/>
    </row>
    <row r="51" spans="1:10" ht="16.8" thickBot="1" x14ac:dyDescent="0.35">
      <c r="A51" s="182"/>
      <c r="B51" s="183"/>
      <c r="C51" s="183"/>
      <c r="D51" s="183"/>
      <c r="E51" s="183"/>
      <c r="F51" s="183"/>
      <c r="G51" s="183"/>
      <c r="H51" s="183"/>
      <c r="I51" s="183"/>
      <c r="J51" s="184"/>
    </row>
    <row r="52" spans="1:10" ht="16.5" customHeight="1" thickBot="1" x14ac:dyDescent="0.35">
      <c r="A52" s="189" t="s">
        <v>68</v>
      </c>
      <c r="B52" s="190"/>
      <c r="C52" s="190"/>
      <c r="D52" s="190"/>
      <c r="E52" s="190"/>
      <c r="F52" s="190"/>
      <c r="G52" s="190"/>
      <c r="H52" s="190"/>
      <c r="I52" s="191"/>
      <c r="J52" s="192"/>
    </row>
    <row r="53" spans="1:10" ht="14.25" customHeight="1" x14ac:dyDescent="0.3">
      <c r="A53" s="193" t="s">
        <v>69</v>
      </c>
      <c r="B53" s="194"/>
      <c r="C53" s="194"/>
      <c r="D53" s="194"/>
      <c r="E53" s="195"/>
      <c r="F53" s="196" t="s">
        <v>70</v>
      </c>
      <c r="G53" s="196"/>
      <c r="H53" s="196"/>
      <c r="I53" s="197"/>
      <c r="J53" s="198"/>
    </row>
    <row r="54" spans="1:10" ht="14.4" thickBot="1" x14ac:dyDescent="0.35">
      <c r="A54" s="161" t="s">
        <v>71</v>
      </c>
      <c r="B54" s="69" t="s">
        <v>72</v>
      </c>
      <c r="C54" s="69" t="s">
        <v>73</v>
      </c>
      <c r="D54" s="69" t="s">
        <v>74</v>
      </c>
      <c r="E54" s="68"/>
      <c r="F54" s="69" t="s">
        <v>71</v>
      </c>
      <c r="G54" s="69" t="s">
        <v>72</v>
      </c>
      <c r="H54" s="69" t="s">
        <v>73</v>
      </c>
      <c r="I54" s="69" t="s">
        <v>74</v>
      </c>
      <c r="J54" s="126"/>
    </row>
    <row r="55" spans="1:10" x14ac:dyDescent="0.3">
      <c r="A55" s="64" t="s">
        <v>75</v>
      </c>
      <c r="B55" s="59"/>
      <c r="C55" s="65"/>
      <c r="D55" s="65"/>
      <c r="E55" s="66"/>
      <c r="F55" s="67" t="s">
        <v>75</v>
      </c>
      <c r="G55" s="66"/>
      <c r="H55" s="67"/>
      <c r="I55" s="67"/>
      <c r="J55" s="125"/>
    </row>
    <row r="56" spans="1:10" ht="14.4" thickBot="1" x14ac:dyDescent="0.35">
      <c r="A56" s="161" t="s">
        <v>75</v>
      </c>
      <c r="B56" s="68" t="s">
        <v>76</v>
      </c>
      <c r="C56" s="69">
        <f>SUM(C55:C55)</f>
        <v>0</v>
      </c>
      <c r="D56" s="69">
        <f>SUM(D55:D55)</f>
        <v>0</v>
      </c>
      <c r="E56" s="70"/>
      <c r="F56" s="69" t="s">
        <v>75</v>
      </c>
      <c r="G56" s="68" t="s">
        <v>76</v>
      </c>
      <c r="H56" s="69">
        <v>0</v>
      </c>
      <c r="I56" s="69">
        <v>0</v>
      </c>
      <c r="J56" s="126"/>
    </row>
    <row r="57" spans="1:10" ht="14.25" customHeight="1" x14ac:dyDescent="0.3">
      <c r="A57" s="64" t="s">
        <v>55</v>
      </c>
      <c r="B57" s="85" t="s">
        <v>20</v>
      </c>
      <c r="C57" s="117">
        <v>4</v>
      </c>
      <c r="D57" s="117">
        <v>4</v>
      </c>
      <c r="E57" s="57"/>
      <c r="F57" s="72" t="s">
        <v>55</v>
      </c>
      <c r="G57" s="86" t="s">
        <v>21</v>
      </c>
      <c r="H57" s="116">
        <v>4</v>
      </c>
      <c r="I57" s="116">
        <v>4</v>
      </c>
      <c r="J57" s="129"/>
    </row>
    <row r="58" spans="1:10" ht="14.25" customHeight="1" x14ac:dyDescent="0.25">
      <c r="A58" s="64" t="s">
        <v>55</v>
      </c>
      <c r="B58" s="55"/>
      <c r="C58" s="72"/>
      <c r="D58" s="72"/>
      <c r="E58" s="54"/>
      <c r="F58" s="72" t="s">
        <v>55</v>
      </c>
      <c r="G58" s="73"/>
      <c r="H58" s="71"/>
      <c r="I58" s="72"/>
      <c r="J58" s="127"/>
    </row>
    <row r="59" spans="1:10" ht="14.25" customHeight="1" thickBot="1" x14ac:dyDescent="0.35">
      <c r="A59" s="161" t="s">
        <v>55</v>
      </c>
      <c r="B59" s="74" t="s">
        <v>76</v>
      </c>
      <c r="C59" s="75">
        <f>SUM(C57:C58)</f>
        <v>4</v>
      </c>
      <c r="D59" s="75">
        <f>SUM(D57:D58)</f>
        <v>4</v>
      </c>
      <c r="E59" s="74"/>
      <c r="F59" s="69" t="s">
        <v>55</v>
      </c>
      <c r="G59" s="74" t="s">
        <v>76</v>
      </c>
      <c r="H59" s="75">
        <f>SUM(H57:H58)</f>
        <v>4</v>
      </c>
      <c r="I59" s="69">
        <f>SUM(I57:I58)</f>
        <v>4</v>
      </c>
      <c r="J59" s="126"/>
    </row>
    <row r="60" spans="1:10" ht="14.25" customHeight="1" x14ac:dyDescent="0.3">
      <c r="A60" s="64" t="s">
        <v>77</v>
      </c>
      <c r="B60" s="102" t="s">
        <v>63</v>
      </c>
      <c r="C60" s="115">
        <v>2</v>
      </c>
      <c r="D60" s="115">
        <v>2</v>
      </c>
      <c r="E60" s="76"/>
      <c r="F60" s="77" t="s">
        <v>77</v>
      </c>
      <c r="G60" s="102" t="s">
        <v>64</v>
      </c>
      <c r="H60" s="115">
        <v>2</v>
      </c>
      <c r="I60" s="115">
        <v>2</v>
      </c>
      <c r="J60" s="130"/>
    </row>
    <row r="61" spans="1:10" ht="14.25" customHeight="1" x14ac:dyDescent="0.3">
      <c r="A61" s="162" t="s">
        <v>77</v>
      </c>
      <c r="B61" s="119" t="s">
        <v>66</v>
      </c>
      <c r="C61" s="114">
        <v>2</v>
      </c>
      <c r="D61" s="114">
        <v>2</v>
      </c>
      <c r="E61" s="78"/>
      <c r="F61" s="72" t="s">
        <v>77</v>
      </c>
      <c r="G61" s="113" t="s">
        <v>65</v>
      </c>
      <c r="H61" s="114">
        <v>3</v>
      </c>
      <c r="I61" s="114">
        <v>3</v>
      </c>
      <c r="J61" s="131"/>
    </row>
    <row r="62" spans="1:10" ht="14.25" customHeight="1" x14ac:dyDescent="0.3">
      <c r="A62" s="162" t="s">
        <v>77</v>
      </c>
      <c r="B62" s="120" t="s">
        <v>67</v>
      </c>
      <c r="C62" s="118">
        <v>2</v>
      </c>
      <c r="D62" s="118">
        <v>3</v>
      </c>
      <c r="E62" s="78"/>
      <c r="F62" s="72" t="s">
        <v>77</v>
      </c>
      <c r="G62" s="56"/>
      <c r="H62" s="79"/>
      <c r="I62" s="79"/>
      <c r="J62" s="132"/>
    </row>
    <row r="63" spans="1:10" ht="14.25" customHeight="1" thickBot="1" x14ac:dyDescent="0.35">
      <c r="A63" s="163" t="s">
        <v>77</v>
      </c>
      <c r="B63" s="80"/>
      <c r="C63" s="81"/>
      <c r="D63" s="81"/>
      <c r="E63" s="68"/>
      <c r="F63" s="82" t="s">
        <v>77</v>
      </c>
      <c r="G63" s="80"/>
      <c r="H63" s="81"/>
      <c r="I63" s="81"/>
      <c r="J63" s="133"/>
    </row>
    <row r="64" spans="1:10" s="3" customFormat="1" ht="16.5" customHeight="1" x14ac:dyDescent="0.3">
      <c r="A64" s="165" t="s">
        <v>78</v>
      </c>
      <c r="B64" s="165"/>
      <c r="C64" s="165"/>
      <c r="D64" s="165"/>
      <c r="E64" s="165"/>
      <c r="F64" s="165"/>
      <c r="G64" s="165"/>
      <c r="H64" s="165"/>
      <c r="I64" s="165"/>
      <c r="J64" s="165"/>
    </row>
    <row r="65" spans="1:10" s="3" customFormat="1" ht="16.5" customHeight="1" x14ac:dyDescent="0.3">
      <c r="A65" s="166" t="s">
        <v>88</v>
      </c>
      <c r="B65" s="167"/>
      <c r="C65" s="167"/>
      <c r="D65" s="167"/>
      <c r="E65" s="167"/>
      <c r="F65" s="167"/>
      <c r="G65" s="167"/>
      <c r="H65" s="167"/>
      <c r="I65" s="167"/>
      <c r="J65" s="167"/>
    </row>
    <row r="66" spans="1:10" s="3" customFormat="1" ht="16.5" customHeight="1" x14ac:dyDescent="0.3">
      <c r="A66" s="164" t="s">
        <v>22</v>
      </c>
      <c r="B66" s="164"/>
      <c r="C66" s="164"/>
      <c r="D66" s="164"/>
      <c r="E66" s="164"/>
      <c r="F66" s="164"/>
      <c r="G66" s="164"/>
      <c r="H66" s="164"/>
      <c r="I66" s="164"/>
      <c r="J66" s="164"/>
    </row>
    <row r="67" spans="1:10" s="3" customFormat="1" ht="16.5" customHeight="1" x14ac:dyDescent="0.3">
      <c r="A67" s="187" t="s">
        <v>87</v>
      </c>
      <c r="B67" s="187"/>
      <c r="C67" s="187"/>
      <c r="D67" s="187"/>
      <c r="E67" s="187"/>
      <c r="F67" s="187"/>
      <c r="G67" s="188"/>
      <c r="H67" s="188"/>
      <c r="I67" s="188"/>
      <c r="J67" s="188"/>
    </row>
    <row r="68" spans="1:10" s="3" customFormat="1" ht="16.5" customHeight="1" x14ac:dyDescent="0.3">
      <c r="A68" s="164" t="s">
        <v>23</v>
      </c>
      <c r="B68" s="164"/>
      <c r="C68" s="164"/>
      <c r="D68" s="164"/>
      <c r="E68" s="164"/>
      <c r="F68" s="164"/>
      <c r="G68" s="168"/>
      <c r="H68" s="168"/>
      <c r="I68" s="168"/>
      <c r="J68" s="168"/>
    </row>
    <row r="69" spans="1:10" s="3" customFormat="1" ht="16.5" customHeight="1" x14ac:dyDescent="0.3">
      <c r="A69" s="164" t="s">
        <v>24</v>
      </c>
      <c r="B69" s="164"/>
      <c r="C69" s="164"/>
      <c r="D69" s="164"/>
      <c r="E69" s="164"/>
      <c r="F69" s="164"/>
      <c r="G69" s="168"/>
      <c r="H69" s="168"/>
      <c r="I69" s="168"/>
      <c r="J69" s="168"/>
    </row>
    <row r="70" spans="1:10" s="3" customFormat="1" ht="16.5" customHeight="1" x14ac:dyDescent="0.3">
      <c r="A70" s="164" t="s">
        <v>25</v>
      </c>
      <c r="B70" s="164"/>
      <c r="C70" s="164"/>
      <c r="D70" s="164"/>
      <c r="E70" s="164"/>
      <c r="F70" s="164"/>
      <c r="G70" s="164"/>
      <c r="H70" s="164"/>
      <c r="I70" s="164"/>
      <c r="J70" s="164"/>
    </row>
    <row r="71" spans="1:10" x14ac:dyDescent="0.3">
      <c r="I71" s="2"/>
    </row>
    <row r="72" spans="1:10" ht="16.2" x14ac:dyDescent="0.3">
      <c r="I72" s="134"/>
    </row>
    <row r="73" spans="1:10" x14ac:dyDescent="0.3">
      <c r="I73" s="2"/>
    </row>
    <row r="74" spans="1:10" ht="16.2" x14ac:dyDescent="0.3">
      <c r="I74" s="135"/>
    </row>
    <row r="75" spans="1:10" ht="16.2" x14ac:dyDescent="0.3">
      <c r="I75" s="135"/>
    </row>
    <row r="76" spans="1:10" ht="16.2" x14ac:dyDescent="0.3">
      <c r="I76" s="135"/>
    </row>
    <row r="77" spans="1:10" x14ac:dyDescent="0.3">
      <c r="I77" s="2"/>
    </row>
    <row r="78" spans="1:10" x14ac:dyDescent="0.3">
      <c r="I78" s="2"/>
    </row>
    <row r="79" spans="1:10" x14ac:dyDescent="0.3">
      <c r="I79" s="2"/>
    </row>
    <row r="80" spans="1:10" x14ac:dyDescent="0.3">
      <c r="I80" s="2"/>
    </row>
    <row r="81" spans="9:9" x14ac:dyDescent="0.3">
      <c r="I81" s="2"/>
    </row>
    <row r="82" spans="9:9" x14ac:dyDescent="0.3">
      <c r="I82" s="2"/>
    </row>
    <row r="83" spans="9:9" x14ac:dyDescent="0.3">
      <c r="I83" s="2"/>
    </row>
    <row r="84" spans="9:9" x14ac:dyDescent="0.3">
      <c r="I84" s="2"/>
    </row>
    <row r="85" spans="9:9" x14ac:dyDescent="0.3">
      <c r="I85" s="2"/>
    </row>
    <row r="86" spans="9:9" x14ac:dyDescent="0.3">
      <c r="I86" s="2"/>
    </row>
    <row r="87" spans="9:9" x14ac:dyDescent="0.3">
      <c r="I87" s="2"/>
    </row>
    <row r="88" spans="9:9" x14ac:dyDescent="0.3">
      <c r="I88" s="2"/>
    </row>
  </sheetData>
  <mergeCells count="23">
    <mergeCell ref="A51:J51"/>
    <mergeCell ref="A32:J32"/>
    <mergeCell ref="A16:J16"/>
    <mergeCell ref="F18:J18"/>
    <mergeCell ref="A67:J67"/>
    <mergeCell ref="A52:J52"/>
    <mergeCell ref="F34:J34"/>
    <mergeCell ref="A53:E53"/>
    <mergeCell ref="F53:J53"/>
    <mergeCell ref="A1:J1"/>
    <mergeCell ref="A2:J2"/>
    <mergeCell ref="A3:E3"/>
    <mergeCell ref="F3:J3"/>
    <mergeCell ref="A34:E34"/>
    <mergeCell ref="A17:J17"/>
    <mergeCell ref="A33:J33"/>
    <mergeCell ref="A18:E18"/>
    <mergeCell ref="A70:J70"/>
    <mergeCell ref="A64:J64"/>
    <mergeCell ref="A65:J65"/>
    <mergeCell ref="A66:J66"/>
    <mergeCell ref="A68:J68"/>
    <mergeCell ref="A69:J69"/>
  </mergeCells>
  <phoneticPr fontId="19" type="noConversion"/>
  <printOptions horizontalCentered="1"/>
  <pageMargins left="0.35433070866141736" right="0.35433070866141736" top="0.39370078740157483" bottom="0.19685039370078741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食品系113-食品烘焙加工技術產攜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stust</cp:lastModifiedBy>
  <cp:lastPrinted>2024-05-23T04:30:24Z</cp:lastPrinted>
  <dcterms:created xsi:type="dcterms:W3CDTF">2009-06-26T07:20:45Z</dcterms:created>
  <dcterms:modified xsi:type="dcterms:W3CDTF">2024-05-23T04:30:29Z</dcterms:modified>
</cp:coreProperties>
</file>