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7】(日)114-工管2-OK\"/>
    </mc:Choice>
  </mc:AlternateContent>
  <xr:revisionPtr revIDLastSave="0" documentId="13_ncr:1_{8E33B514-C208-4ADA-B9C6-E417BFB0E221}" xr6:coauthVersionLast="36" xr6:coauthVersionMax="36" xr10:uidLastSave="{00000000-0000-0000-0000-000000000000}"/>
  <bookViews>
    <workbookView xWindow="0" yWindow="0" windowWidth="23040" windowHeight="9000" tabRatio="378" xr2:uid="{00000000-000D-0000-FFFF-FFFF00000000}"/>
  </bookViews>
  <sheets>
    <sheet name="114-日-四-工管(電商組)" sheetId="1" r:id="rId1"/>
  </sheets>
  <definedNames>
    <definedName name="_xlnm.Print_Area" localSheetId="0">'114-日-四-工管(電商組)'!$A$1:$J$94</definedName>
  </definedNames>
  <calcPr calcId="191029"/>
</workbook>
</file>

<file path=xl/calcChain.xml><?xml version="1.0" encoding="utf-8"?>
<calcChain xmlns="http://schemas.openxmlformats.org/spreadsheetml/2006/main">
  <c r="I43" i="1" l="1"/>
  <c r="H43" i="1"/>
  <c r="I13" i="1"/>
  <c r="H13" i="1"/>
  <c r="D13" i="1"/>
  <c r="C13" i="1"/>
  <c r="I62" i="1"/>
  <c r="H62" i="1"/>
  <c r="D16" i="1" l="1"/>
  <c r="C16" i="1"/>
  <c r="I16" i="1" l="1"/>
  <c r="H16" i="1"/>
  <c r="H30" i="1"/>
  <c r="I30" i="1"/>
  <c r="C30" i="1" l="1"/>
  <c r="D30" i="1"/>
  <c r="I67" i="1" l="1"/>
  <c r="H67" i="1"/>
  <c r="D67" i="1"/>
  <c r="C67" i="1"/>
  <c r="I64" i="1"/>
  <c r="H64" i="1"/>
  <c r="D64" i="1"/>
  <c r="C64" i="1"/>
  <c r="I47" i="1"/>
  <c r="H47" i="1"/>
  <c r="D47" i="1"/>
  <c r="C47" i="1"/>
  <c r="D43" i="1"/>
  <c r="C43" i="1"/>
  <c r="I26" i="1"/>
  <c r="H26" i="1"/>
  <c r="D26" i="1"/>
  <c r="C26" i="1"/>
  <c r="I24" i="1"/>
  <c r="H24" i="1"/>
  <c r="D24" i="1"/>
  <c r="C24" i="1"/>
  <c r="I9" i="1"/>
  <c r="H9" i="1"/>
  <c r="D9" i="1"/>
  <c r="C9" i="1"/>
</calcChain>
</file>

<file path=xl/sharedStrings.xml><?xml version="1.0" encoding="utf-8"?>
<sst xmlns="http://schemas.openxmlformats.org/spreadsheetml/2006/main" count="290" uniqueCount="122">
  <si>
    <t>上學期</t>
  </si>
  <si>
    <t>下學期</t>
  </si>
  <si>
    <t>科目類別</t>
  </si>
  <si>
    <t>科目</t>
  </si>
  <si>
    <t>學分</t>
  </si>
  <si>
    <t>時數</t>
  </si>
  <si>
    <t>通識必修</t>
  </si>
  <si>
    <t>中文閱讀與表達(一)</t>
  </si>
  <si>
    <t>中文閱讀與表達(二)</t>
  </si>
  <si>
    <t>英語聽講實務(一)</t>
  </si>
  <si>
    <t>英語聽講實務(二)</t>
  </si>
  <si>
    <t>體育生活(一)</t>
  </si>
  <si>
    <t>體育生活(二)</t>
  </si>
  <si>
    <t>小計</t>
  </si>
  <si>
    <t>會計學</t>
  </si>
  <si>
    <t>微積分</t>
  </si>
  <si>
    <t>資料庫應用</t>
  </si>
  <si>
    <t>台灣與世界</t>
  </si>
  <si>
    <t>體育生活(三)</t>
  </si>
  <si>
    <t>體育生活(四)</t>
  </si>
  <si>
    <t>基礎專業英文</t>
  </si>
  <si>
    <t>統計學</t>
  </si>
  <si>
    <t>行銷管理</t>
  </si>
  <si>
    <t>網際網路程式設計</t>
  </si>
  <si>
    <t>資料庫系統</t>
  </si>
  <si>
    <t>行銷管理實務</t>
  </si>
  <si>
    <t>ERP生管模組</t>
  </si>
  <si>
    <t>電腦軟體應用</t>
  </si>
  <si>
    <t>進階英文表達</t>
  </si>
  <si>
    <t>外語能力檢定</t>
  </si>
  <si>
    <t>網路行銷</t>
  </si>
  <si>
    <t>專題製作(一)</t>
  </si>
  <si>
    <t>系統分析與設計</t>
  </si>
  <si>
    <t>資訊安全</t>
  </si>
  <si>
    <t>作業管理</t>
  </si>
  <si>
    <t>全球運籌管理</t>
  </si>
  <si>
    <t>創業管理</t>
  </si>
  <si>
    <t>網站建置軟體應用</t>
  </si>
  <si>
    <t>網站績效評估</t>
  </si>
  <si>
    <t>專業英文</t>
  </si>
  <si>
    <t>專業證照</t>
  </si>
  <si>
    <t>專題製作(二)</t>
  </si>
  <si>
    <t>非營利管理與社會企業</t>
  </si>
  <si>
    <t>企業管理實務</t>
  </si>
  <si>
    <t>人力資源管理</t>
  </si>
  <si>
    <t>工業管理與資訊校外實習(暑)</t>
  </si>
  <si>
    <t>工業管理與資訊校外實習(二)</t>
  </si>
  <si>
    <t>工業管理與資訊校外實習(一)</t>
  </si>
  <si>
    <t>工業管理與資訊校外實習(其他二)</t>
  </si>
  <si>
    <t>工業管理與資訊校外實習(其他一)</t>
  </si>
  <si>
    <t>工業管理與資訊海外實習(二)</t>
  </si>
  <si>
    <t>備註：</t>
  </si>
  <si>
    <t>人文藝術領域</t>
  </si>
  <si>
    <t>綜合實踐領域</t>
  </si>
  <si>
    <t>統計方法</t>
  </si>
  <si>
    <t>顧客關係管理</t>
    <phoneticPr fontId="3" type="noConversion"/>
  </si>
  <si>
    <t>ERP配銷模組</t>
    <phoneticPr fontId="3" type="noConversion"/>
  </si>
  <si>
    <t>商務網站優化</t>
    <phoneticPr fontId="3" type="noConversion"/>
  </si>
  <si>
    <t>計算機程式</t>
    <phoneticPr fontId="3" type="noConversion"/>
  </si>
  <si>
    <t>財務管理</t>
    <phoneticPr fontId="3" type="noConversion"/>
  </si>
  <si>
    <t>電子商務金流概論</t>
    <phoneticPr fontId="3" type="noConversion"/>
  </si>
  <si>
    <t>網頁設計</t>
    <phoneticPr fontId="3" type="noConversion"/>
  </si>
  <si>
    <t>企業研究方法</t>
    <phoneticPr fontId="3" type="noConversion"/>
  </si>
  <si>
    <t>影像編修繪圖</t>
    <phoneticPr fontId="3" type="noConversion"/>
  </si>
  <si>
    <t>創意與創新管理</t>
    <phoneticPr fontId="3" type="noConversion"/>
  </si>
  <si>
    <t>分類通識含人文藝術、自然科學與綜合實踐等三領域，其中修讀綜合實踐領域課程未滿9學分者，其餘學分須選修人文藝術或自然科學領域課程。說明如下表：</t>
    <phoneticPr fontId="3" type="noConversion"/>
  </si>
  <si>
    <t>三、本系之專業選修學程為 (1)電商經營管理學程、(2)電商系統管理學程，學生需獲得其中一學程課程之18 學分，方視為通過該專業選修學程，並須至少取得一學程為其畢業門檻。</t>
    <phoneticPr fontId="3" type="noConversion"/>
  </si>
  <si>
    <t>二、通識必修共31學分，其中基礎通識必修22學分，分類通識必修9學分。</t>
    <phoneticPr fontId="3" type="noConversion"/>
  </si>
  <si>
    <t>電子商務</t>
    <phoneticPr fontId="3" type="noConversion"/>
  </si>
  <si>
    <t>社團參與</t>
  </si>
  <si>
    <t>消費者行為</t>
    <phoneticPr fontId="3" type="noConversion"/>
  </si>
  <si>
    <t>行銷數據分析與決策</t>
  </si>
  <si>
    <t>商務英語</t>
    <phoneticPr fontId="3" type="noConversion"/>
  </si>
  <si>
    <t>社群經營與行銷</t>
    <phoneticPr fontId="3" type="noConversion"/>
  </si>
  <si>
    <t>ERP財務模組</t>
    <phoneticPr fontId="3" type="noConversion"/>
  </si>
  <si>
    <t>上學期</t>
    <phoneticPr fontId="3" type="noConversion"/>
  </si>
  <si>
    <t>管理學</t>
    <phoneticPr fontId="2" type="noConversion"/>
  </si>
  <si>
    <t>經濟學</t>
    <phoneticPr fontId="2" type="noConversion"/>
  </si>
  <si>
    <t>小計</t>
    <phoneticPr fontId="2" type="noConversion"/>
  </si>
  <si>
    <t>創意思考</t>
    <phoneticPr fontId="2" type="noConversion"/>
  </si>
  <si>
    <r>
      <t>五、"</t>
    </r>
    <r>
      <rPr>
        <sz val="10"/>
        <color theme="1"/>
        <rFont val="MS Mincho"/>
        <family val="3"/>
        <charset val="128"/>
      </rPr>
      <t>⓪</t>
    </r>
    <r>
      <rPr>
        <sz val="10"/>
        <color theme="1"/>
        <rFont val="新細明體"/>
        <family val="1"/>
        <charset val="136"/>
      </rPr>
      <t>"為開課系所之所屬學院數位科技微學程科目。學生依學院數位科技微學程之規定修畢學程學分者，得向院提出申請再發給數位科技微學程證明書。</t>
    </r>
    <phoneticPr fontId="2" type="noConversion"/>
  </si>
  <si>
    <t>ESG 與企業倫理</t>
    <phoneticPr fontId="2" type="noConversion"/>
  </si>
  <si>
    <t>行動商務應用</t>
    <phoneticPr fontId="3" type="noConversion"/>
  </si>
  <si>
    <t>跨境電子商務</t>
    <phoneticPr fontId="3" type="noConversion"/>
  </si>
  <si>
    <t>商品攝影</t>
    <phoneticPr fontId="3" type="noConversion"/>
  </si>
  <si>
    <t>電商影片製作</t>
    <phoneticPr fontId="3" type="noConversion"/>
  </si>
  <si>
    <t>Excel VBA程式設計與應用實務</t>
    <phoneticPr fontId="3" type="noConversion"/>
  </si>
  <si>
    <t>工業管理與資訊海外實習(一)</t>
    <phoneticPr fontId="3" type="noConversion"/>
  </si>
  <si>
    <t>七、校外實習選修課程實施方式依本校學生校外實習實施辦法為之。</t>
    <phoneticPr fontId="3" type="noConversion"/>
  </si>
  <si>
    <t>八、不同專業選修學程而有相同之課程者，不必重複修讀可以抵免。</t>
    <phoneticPr fontId="3" type="noConversion"/>
  </si>
  <si>
    <t>九、外語能力檢定實施方式依本校學生外語能力檢定實施辦法為之。</t>
    <phoneticPr fontId="3" type="noConversion"/>
  </si>
  <si>
    <t>六、「 *」 為開課系所屬學院「企業營運數位科技應用」技優專班課程。學生採技優方式進入「企業營運數位科技應用」技優專班，須依規定修畢專班之基礎、應用、精進與總整課程，其中基礎、應用與總整課程為必修，且至少需選修一門精進課程。基礎課程包括「計算機與程式設計概論」、「IT於商業與管理應用」、「企業資源規劃」；精進課程包括「SAP 配銷與財務精進實務」、「SAP 生管與成本分析精進實務」與「供應鏈金融與區塊鏈應用」；應用課程有「大數據分析」、「行動工具管理應用」、「人工智慧應用」，總整課程為「企業營運數位科技應用專題」。</t>
    <phoneticPr fontId="2" type="noConversion"/>
  </si>
  <si>
    <t>四、外系選修學分至多可承認15學分。</t>
    <phoneticPr fontId="3" type="noConversion"/>
  </si>
  <si>
    <t>電商創業與營運管理實務</t>
  </si>
  <si>
    <t>院專業必修</t>
  </si>
  <si>
    <t>專業必修</t>
  </si>
  <si>
    <t>專業選修</t>
  </si>
  <si>
    <t>專業選修(學程1/學程2)</t>
    <phoneticPr fontId="3" type="noConversion"/>
  </si>
  <si>
    <t>專業選修(學程2)</t>
  </si>
  <si>
    <t>專業選修(學程1)</t>
  </si>
  <si>
    <t>一、 總畢業學分數128學分，包括通識必修31學分、院專業必修21學分、專業必修43學分、最低專業選修33學分，其中須至少完成一個跨領域學分學程(或選修2門以上外系課程)。</t>
    <phoneticPr fontId="3" type="noConversion"/>
  </si>
  <si>
    <t>計算機與程式設計概論</t>
    <phoneticPr fontId="2" type="noConversion"/>
  </si>
  <si>
    <t>◎*</t>
    <phoneticPr fontId="3" type="noConversion"/>
  </si>
  <si>
    <t>IT於商業與管理應用</t>
    <phoneticPr fontId="3" type="noConversion"/>
  </si>
  <si>
    <t>大數據分析</t>
    <phoneticPr fontId="3" type="noConversion"/>
  </si>
  <si>
    <t>企業資源規劃</t>
    <phoneticPr fontId="3" type="noConversion"/>
  </si>
  <si>
    <t>供應鏈金融與區塊鏈應用</t>
    <phoneticPr fontId="3" type="noConversion"/>
  </si>
  <si>
    <t>*</t>
    <phoneticPr fontId="3" type="noConversion"/>
  </si>
  <si>
    <t>SAP配銷與財務精進實務</t>
    <phoneticPr fontId="3" type="noConversion"/>
  </si>
  <si>
    <t xml:space="preserve"> *</t>
    <phoneticPr fontId="3" type="noConversion"/>
  </si>
  <si>
    <t>十、每學期最高及最低應修學分數依本校學則及學生選課辦法規定辦理。</t>
    <phoneticPr fontId="3" type="noConversion"/>
  </si>
  <si>
    <t>十一、課程時序表以教務處網頁為準， 做為辦理選課、重(補)修、及畢業資格審查之參考。</t>
    <phoneticPr fontId="3" type="noConversion"/>
  </si>
  <si>
    <t>南臺科技大學  四年制   工業管理與資訊系 電子商務組 課程時序表 (第20屆)   114年 9 月實施</t>
    <phoneticPr fontId="3" type="noConversion"/>
  </si>
  <si>
    <t>第一學年（114年9月至115年6月）</t>
    <phoneticPr fontId="3" type="noConversion"/>
  </si>
  <si>
    <t>第二學年（115年9月至116年6月）</t>
    <phoneticPr fontId="3" type="noConversion"/>
  </si>
  <si>
    <t>第三學年（116年9月至117年6月）</t>
    <phoneticPr fontId="3" type="noConversion"/>
  </si>
  <si>
    <t>第四學年（117年9月至118年6月）</t>
    <phoneticPr fontId="3" type="noConversion"/>
  </si>
  <si>
    <t>分類通識</t>
    <phoneticPr fontId="3" type="noConversion"/>
  </si>
  <si>
    <t>各學院學生至多採計6學分</t>
    <phoneticPr fontId="2" type="noConversion"/>
  </si>
  <si>
    <t>自然科學領域</t>
    <phoneticPr fontId="2" type="noConversion"/>
  </si>
  <si>
    <t>商管學院、人文社會學院至多採計3學分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</si>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</sst>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微軟正黑體"/>
      <family val="2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微軟正黑體"/>
      <family val="2"/>
      <charset val="136"/>
    </font>
    <font>
      <sz val="10"/>
      <color theme="1"/>
      <name val="新細明體"/>
      <family val="1"/>
      <charset val="136"/>
    </font>
    <font>
      <sz val="10"/>
      <color theme="1"/>
      <name val="MS Mincho"/>
      <family val="3"/>
      <charset val="128"/>
    </font>
    <font>
      <sz val="10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strike/>
      <sz val="10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6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14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8" xfId="1" applyFont="1" applyBorder="1" applyAlignment="1">
      <alignment horizontal="center" wrapText="1"/>
    </xf>
    <xf numFmtId="0" fontId="4" fillId="0" borderId="18" xfId="0" applyFont="1" applyBorder="1" applyAlignment="1">
      <alignment vertical="center" wrapText="1"/>
    </xf>
    <xf numFmtId="0" fontId="4" fillId="0" borderId="12" xfId="0" applyFont="1" applyBorder="1"/>
    <xf numFmtId="0" fontId="4" fillId="0" borderId="12" xfId="1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4" xfId="0" applyFont="1" applyBorder="1" applyAlignment="1">
      <alignment wrapText="1"/>
    </xf>
    <xf numFmtId="0" fontId="4" fillId="0" borderId="20" xfId="0" applyFont="1" applyBorder="1" applyAlignment="1">
      <alignment horizont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wrapText="1"/>
    </xf>
    <xf numFmtId="0" fontId="4" fillId="0" borderId="0" xfId="0" applyFont="1"/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23" xfId="0" applyFont="1" applyBorder="1"/>
    <xf numFmtId="0" fontId="4" fillId="0" borderId="18" xfId="0" applyFont="1" applyBorder="1"/>
    <xf numFmtId="0" fontId="4" fillId="0" borderId="8" xfId="1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14" xfId="0" applyFont="1" applyBorder="1" applyAlignment="1">
      <alignment wrapText="1"/>
    </xf>
    <xf numFmtId="0" fontId="4" fillId="0" borderId="14" xfId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shrinkToFit="1"/>
    </xf>
    <xf numFmtId="0" fontId="4" fillId="0" borderId="18" xfId="0" applyFont="1" applyBorder="1" applyAlignment="1">
      <alignment vertical="top" shrinkToFit="1"/>
    </xf>
    <xf numFmtId="0" fontId="9" fillId="0" borderId="8" xfId="0" applyFont="1" applyBorder="1" applyAlignment="1">
      <alignment vertical="top" shrinkToFit="1"/>
    </xf>
    <xf numFmtId="0" fontId="9" fillId="0" borderId="5" xfId="0" applyFont="1" applyBorder="1" applyAlignment="1">
      <alignment horizontal="left" vertical="top" shrinkToFit="1"/>
    </xf>
    <xf numFmtId="0" fontId="4" fillId="0" borderId="8" xfId="0" applyFont="1" applyBorder="1" applyAlignment="1">
      <alignment vertical="top" shrinkToFit="1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shrinkToFit="1"/>
    </xf>
    <xf numFmtId="0" fontId="4" fillId="0" borderId="11" xfId="1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/>
    <xf numFmtId="0" fontId="8" fillId="0" borderId="12" xfId="1" applyFont="1" applyBorder="1" applyAlignment="1">
      <alignment horizont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wrapText="1"/>
    </xf>
    <xf numFmtId="0" fontId="4" fillId="0" borderId="14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zoomScale="130" zoomScaleNormal="130" workbookViewId="0">
      <selection activeCell="A81" sqref="A81:J81"/>
    </sheetView>
  </sheetViews>
  <sheetFormatPr defaultColWidth="9" defaultRowHeight="13.8"/>
  <cols>
    <col min="1" max="1" width="18" style="99" customWidth="1"/>
    <col min="2" max="2" width="20.3984375" style="100" customWidth="1"/>
    <col min="3" max="4" width="4.19921875" style="100"/>
    <col min="5" max="5" width="5" style="100" customWidth="1"/>
    <col min="6" max="6" width="17.59765625" style="99" customWidth="1"/>
    <col min="7" max="7" width="18.8984375" style="100" customWidth="1"/>
    <col min="8" max="9" width="4.19921875" style="99"/>
    <col min="10" max="10" width="4.5" style="100" customWidth="1"/>
    <col min="11" max="16384" width="9" style="3"/>
  </cols>
  <sheetData>
    <row r="1" spans="1:10" ht="18.75" customHeight="1" thickBot="1">
      <c r="A1" s="109" t="s">
        <v>112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4.25" customHeight="1">
      <c r="A2" s="110" t="s">
        <v>113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14.4" thickBot="1">
      <c r="A3" s="105" t="s">
        <v>75</v>
      </c>
      <c r="B3" s="105"/>
      <c r="C3" s="105"/>
      <c r="D3" s="105"/>
      <c r="E3" s="105"/>
      <c r="F3" s="106" t="s">
        <v>1</v>
      </c>
      <c r="G3" s="106"/>
      <c r="H3" s="106"/>
      <c r="I3" s="106"/>
      <c r="J3" s="106"/>
    </row>
    <row r="4" spans="1:10">
      <c r="A4" s="4" t="s">
        <v>2</v>
      </c>
      <c r="B4" s="5" t="s">
        <v>3</v>
      </c>
      <c r="C4" s="5" t="s">
        <v>4</v>
      </c>
      <c r="D4" s="5" t="s">
        <v>5</v>
      </c>
      <c r="E4" s="6"/>
      <c r="F4" s="5" t="s">
        <v>2</v>
      </c>
      <c r="G4" s="5" t="s">
        <v>3</v>
      </c>
      <c r="H4" s="5" t="s">
        <v>4</v>
      </c>
      <c r="I4" s="5" t="s">
        <v>5</v>
      </c>
      <c r="J4" s="7"/>
    </row>
    <row r="5" spans="1:10">
      <c r="A5" s="8" t="s">
        <v>6</v>
      </c>
      <c r="B5" s="2" t="s">
        <v>7</v>
      </c>
      <c r="C5" s="1">
        <v>2</v>
      </c>
      <c r="D5" s="1">
        <v>2</v>
      </c>
      <c r="E5" s="1"/>
      <c r="F5" s="1" t="s">
        <v>6</v>
      </c>
      <c r="G5" s="2" t="s">
        <v>8</v>
      </c>
      <c r="H5" s="1">
        <v>2</v>
      </c>
      <c r="I5" s="1">
        <v>2</v>
      </c>
      <c r="J5" s="9"/>
    </row>
    <row r="6" spans="1:10">
      <c r="A6" s="8" t="s">
        <v>6</v>
      </c>
      <c r="B6" s="2" t="s">
        <v>9</v>
      </c>
      <c r="C6" s="1">
        <v>2</v>
      </c>
      <c r="D6" s="1">
        <v>2</v>
      </c>
      <c r="E6" s="1"/>
      <c r="F6" s="1" t="s">
        <v>6</v>
      </c>
      <c r="G6" s="2" t="s">
        <v>10</v>
      </c>
      <c r="H6" s="1">
        <v>2</v>
      </c>
      <c r="I6" s="1">
        <v>2</v>
      </c>
      <c r="J6" s="9"/>
    </row>
    <row r="7" spans="1:10">
      <c r="A7" s="8" t="s">
        <v>6</v>
      </c>
      <c r="B7" s="2" t="s">
        <v>11</v>
      </c>
      <c r="C7" s="1">
        <v>2</v>
      </c>
      <c r="D7" s="1">
        <v>2</v>
      </c>
      <c r="E7" s="1"/>
      <c r="F7" s="1" t="s">
        <v>6</v>
      </c>
      <c r="G7" s="2" t="s">
        <v>12</v>
      </c>
      <c r="H7" s="1">
        <v>2</v>
      </c>
      <c r="I7" s="1">
        <v>2</v>
      </c>
      <c r="J7" s="9"/>
    </row>
    <row r="8" spans="1:10">
      <c r="A8" s="8" t="s">
        <v>6</v>
      </c>
      <c r="B8" s="10" t="s">
        <v>117</v>
      </c>
      <c r="C8" s="1">
        <v>3</v>
      </c>
      <c r="D8" s="1">
        <v>3</v>
      </c>
      <c r="E8" s="1"/>
      <c r="F8" s="1" t="s">
        <v>6</v>
      </c>
      <c r="G8" s="10" t="s">
        <v>117</v>
      </c>
      <c r="H8" s="1">
        <v>3</v>
      </c>
      <c r="I8" s="1">
        <v>3</v>
      </c>
      <c r="J8" s="9"/>
    </row>
    <row r="9" spans="1:10" ht="14.4" thickBot="1">
      <c r="A9" s="11" t="s">
        <v>6</v>
      </c>
      <c r="B9" s="12" t="s">
        <v>13</v>
      </c>
      <c r="C9" s="13">
        <f>SUM(C5:C8)</f>
        <v>9</v>
      </c>
      <c r="D9" s="13">
        <f>SUM(D5:D8)</f>
        <v>9</v>
      </c>
      <c r="E9" s="13"/>
      <c r="F9" s="13" t="s">
        <v>6</v>
      </c>
      <c r="G9" s="12" t="s">
        <v>13</v>
      </c>
      <c r="H9" s="13">
        <f>SUM(H5:H8)</f>
        <v>9</v>
      </c>
      <c r="I9" s="13">
        <f>SUM(I5:I8)</f>
        <v>9</v>
      </c>
      <c r="J9" s="14"/>
    </row>
    <row r="10" spans="1:10" ht="14.4">
      <c r="A10" s="15" t="s">
        <v>94</v>
      </c>
      <c r="B10" s="16" t="s">
        <v>101</v>
      </c>
      <c r="C10" s="17">
        <v>2</v>
      </c>
      <c r="D10" s="17">
        <v>2</v>
      </c>
      <c r="E10" s="1" t="s">
        <v>102</v>
      </c>
      <c r="F10" s="17" t="s">
        <v>94</v>
      </c>
      <c r="G10" s="18" t="s">
        <v>14</v>
      </c>
      <c r="H10" s="17">
        <v>3</v>
      </c>
      <c r="I10" s="17">
        <v>3</v>
      </c>
      <c r="J10" s="9"/>
    </row>
    <row r="11" spans="1:10">
      <c r="A11" s="15" t="s">
        <v>94</v>
      </c>
      <c r="B11" s="16" t="s">
        <v>76</v>
      </c>
      <c r="C11" s="17">
        <v>2</v>
      </c>
      <c r="D11" s="17">
        <v>2</v>
      </c>
      <c r="E11" s="1"/>
      <c r="F11" s="17" t="s">
        <v>94</v>
      </c>
      <c r="G11" s="2" t="s">
        <v>79</v>
      </c>
      <c r="H11" s="1">
        <v>2</v>
      </c>
      <c r="I11" s="1">
        <v>2</v>
      </c>
      <c r="J11" s="9"/>
    </row>
    <row r="12" spans="1:10" ht="14.4">
      <c r="A12" s="15" t="s">
        <v>94</v>
      </c>
      <c r="B12" s="16" t="s">
        <v>77</v>
      </c>
      <c r="C12" s="17">
        <v>3</v>
      </c>
      <c r="D12" s="17">
        <v>3</v>
      </c>
      <c r="E12" s="1"/>
      <c r="F12" s="17" t="s">
        <v>94</v>
      </c>
      <c r="G12" s="18" t="s">
        <v>103</v>
      </c>
      <c r="H12" s="1">
        <v>2</v>
      </c>
      <c r="I12" s="1">
        <v>2</v>
      </c>
      <c r="J12" s="9" t="s">
        <v>102</v>
      </c>
    </row>
    <row r="13" spans="1:10" ht="14.4" thickBot="1">
      <c r="A13" s="11" t="s">
        <v>94</v>
      </c>
      <c r="B13" s="19" t="s">
        <v>78</v>
      </c>
      <c r="C13" s="13">
        <f>SUM(C10:C12)</f>
        <v>7</v>
      </c>
      <c r="D13" s="13">
        <f>SUM(D10:D12)</f>
        <v>7</v>
      </c>
      <c r="E13" s="13"/>
      <c r="F13" s="13" t="s">
        <v>94</v>
      </c>
      <c r="G13" s="12" t="s">
        <v>78</v>
      </c>
      <c r="H13" s="13">
        <f>SUM(H10:H12)</f>
        <v>7</v>
      </c>
      <c r="I13" s="13">
        <f>SUM(I10:I12)</f>
        <v>7</v>
      </c>
      <c r="J13" s="14"/>
    </row>
    <row r="14" spans="1:10">
      <c r="A14" s="15" t="s">
        <v>95</v>
      </c>
      <c r="B14" s="20" t="s">
        <v>68</v>
      </c>
      <c r="C14" s="17">
        <v>3</v>
      </c>
      <c r="D14" s="17">
        <v>3</v>
      </c>
      <c r="E14" s="17"/>
      <c r="F14" s="17" t="s">
        <v>95</v>
      </c>
      <c r="G14" s="2" t="s">
        <v>58</v>
      </c>
      <c r="H14" s="1">
        <v>3</v>
      </c>
      <c r="I14" s="1">
        <v>3</v>
      </c>
      <c r="J14" s="21"/>
    </row>
    <row r="15" spans="1:10" ht="14.4">
      <c r="A15" s="15" t="s">
        <v>95</v>
      </c>
      <c r="B15" s="22"/>
      <c r="C15" s="23"/>
      <c r="D15" s="23"/>
      <c r="E15" s="17"/>
      <c r="F15" s="17" t="s">
        <v>95</v>
      </c>
      <c r="G15" s="24" t="s">
        <v>16</v>
      </c>
      <c r="H15" s="17">
        <v>3</v>
      </c>
      <c r="I15" s="25">
        <v>3</v>
      </c>
      <c r="J15" s="21"/>
    </row>
    <row r="16" spans="1:10" ht="14.4" thickBot="1">
      <c r="A16" s="11" t="s">
        <v>95</v>
      </c>
      <c r="B16" s="12" t="s">
        <v>13</v>
      </c>
      <c r="C16" s="13">
        <f>SUM(C14:C15)</f>
        <v>3</v>
      </c>
      <c r="D16" s="13">
        <f>SUM(D14:D15)</f>
        <v>3</v>
      </c>
      <c r="E16" s="13"/>
      <c r="F16" s="13" t="s">
        <v>95</v>
      </c>
      <c r="G16" s="26" t="s">
        <v>13</v>
      </c>
      <c r="H16" s="27">
        <f>SUM(H14:H15)</f>
        <v>6</v>
      </c>
      <c r="I16" s="27">
        <f>SUM(I14:I15)</f>
        <v>6</v>
      </c>
      <c r="J16" s="14"/>
    </row>
    <row r="17" spans="1:10" ht="15" thickBot="1">
      <c r="A17" s="28" t="s">
        <v>97</v>
      </c>
      <c r="B17" s="18" t="s">
        <v>15</v>
      </c>
      <c r="C17" s="17">
        <v>3</v>
      </c>
      <c r="D17" s="17">
        <v>3</v>
      </c>
      <c r="E17" s="5"/>
      <c r="F17" s="29"/>
      <c r="G17" s="18"/>
      <c r="H17" s="17"/>
      <c r="I17" s="17"/>
      <c r="J17" s="30"/>
    </row>
    <row r="18" spans="1:10" ht="14.25" customHeight="1">
      <c r="A18" s="110" t="s">
        <v>114</v>
      </c>
      <c r="B18" s="110"/>
      <c r="C18" s="110"/>
      <c r="D18" s="110"/>
      <c r="E18" s="110"/>
      <c r="F18" s="110"/>
      <c r="G18" s="110"/>
      <c r="H18" s="110"/>
      <c r="I18" s="110"/>
      <c r="J18" s="110"/>
    </row>
    <row r="19" spans="1:10" ht="14.4" thickBot="1">
      <c r="A19" s="105" t="s">
        <v>0</v>
      </c>
      <c r="B19" s="105"/>
      <c r="C19" s="105"/>
      <c r="D19" s="105"/>
      <c r="E19" s="105"/>
      <c r="F19" s="106" t="s">
        <v>1</v>
      </c>
      <c r="G19" s="106"/>
      <c r="H19" s="106"/>
      <c r="I19" s="106"/>
      <c r="J19" s="106"/>
    </row>
    <row r="20" spans="1:10">
      <c r="A20" s="4" t="s">
        <v>2</v>
      </c>
      <c r="B20" s="5" t="s">
        <v>3</v>
      </c>
      <c r="C20" s="5" t="s">
        <v>4</v>
      </c>
      <c r="D20" s="5" t="s">
        <v>5</v>
      </c>
      <c r="E20" s="6"/>
      <c r="F20" s="5" t="s">
        <v>2</v>
      </c>
      <c r="G20" s="5" t="s">
        <v>3</v>
      </c>
      <c r="H20" s="5" t="s">
        <v>4</v>
      </c>
      <c r="I20" s="5" t="s">
        <v>5</v>
      </c>
      <c r="J20" s="7"/>
    </row>
    <row r="21" spans="1:10">
      <c r="A21" s="8" t="s">
        <v>6</v>
      </c>
      <c r="B21" s="2" t="s">
        <v>17</v>
      </c>
      <c r="C21" s="1">
        <v>2</v>
      </c>
      <c r="D21" s="1">
        <v>2</v>
      </c>
      <c r="E21" s="1"/>
      <c r="F21" s="1" t="s">
        <v>6</v>
      </c>
      <c r="G21" s="10" t="s">
        <v>117</v>
      </c>
      <c r="H21" s="1">
        <v>3</v>
      </c>
      <c r="I21" s="1">
        <v>3</v>
      </c>
      <c r="J21" s="9"/>
    </row>
    <row r="22" spans="1:10">
      <c r="A22" s="8" t="s">
        <v>6</v>
      </c>
      <c r="B22" s="2" t="s">
        <v>18</v>
      </c>
      <c r="C22" s="1">
        <v>2</v>
      </c>
      <c r="D22" s="1">
        <v>2</v>
      </c>
      <c r="E22" s="1"/>
      <c r="F22" s="1" t="s">
        <v>6</v>
      </c>
      <c r="G22" s="2" t="s">
        <v>19</v>
      </c>
      <c r="H22" s="1">
        <v>2</v>
      </c>
      <c r="I22" s="1">
        <v>2</v>
      </c>
      <c r="J22" s="9"/>
    </row>
    <row r="23" spans="1:10">
      <c r="A23" s="8" t="s">
        <v>6</v>
      </c>
      <c r="B23" s="2"/>
      <c r="C23" s="1"/>
      <c r="D23" s="1"/>
      <c r="E23" s="31"/>
      <c r="F23" s="1" t="s">
        <v>6</v>
      </c>
      <c r="G23" s="2" t="s">
        <v>20</v>
      </c>
      <c r="H23" s="1">
        <v>2</v>
      </c>
      <c r="I23" s="1">
        <v>2</v>
      </c>
      <c r="J23" s="9"/>
    </row>
    <row r="24" spans="1:10" ht="14.4" thickBot="1">
      <c r="A24" s="11" t="s">
        <v>6</v>
      </c>
      <c r="B24" s="12" t="s">
        <v>13</v>
      </c>
      <c r="C24" s="13">
        <f>SUM(C21:C23)</f>
        <v>4</v>
      </c>
      <c r="D24" s="13">
        <f>SUM(D21:D23)</f>
        <v>4</v>
      </c>
      <c r="E24" s="13"/>
      <c r="F24" s="13" t="s">
        <v>6</v>
      </c>
      <c r="G24" s="12" t="s">
        <v>13</v>
      </c>
      <c r="H24" s="13">
        <f>SUM(H21:H23)</f>
        <v>7</v>
      </c>
      <c r="I24" s="13">
        <f>SUM(I21:I23)</f>
        <v>7</v>
      </c>
      <c r="J24" s="14"/>
    </row>
    <row r="25" spans="1:10" ht="14.4">
      <c r="A25" s="15" t="s">
        <v>94</v>
      </c>
      <c r="B25" s="18" t="s">
        <v>21</v>
      </c>
      <c r="C25" s="17">
        <v>3</v>
      </c>
      <c r="D25" s="17">
        <v>3</v>
      </c>
      <c r="E25" s="17"/>
      <c r="F25" s="17" t="s">
        <v>94</v>
      </c>
      <c r="G25" s="18"/>
      <c r="H25" s="17"/>
      <c r="I25" s="17"/>
      <c r="J25" s="21"/>
    </row>
    <row r="26" spans="1:10" ht="14.4" thickBot="1">
      <c r="A26" s="11" t="s">
        <v>94</v>
      </c>
      <c r="B26" s="12" t="s">
        <v>13</v>
      </c>
      <c r="C26" s="13">
        <f>SUM(C25:C25)</f>
        <v>3</v>
      </c>
      <c r="D26" s="13">
        <f>SUM(D25:D25)</f>
        <v>3</v>
      </c>
      <c r="E26" s="13"/>
      <c r="F26" s="13" t="s">
        <v>94</v>
      </c>
      <c r="G26" s="12" t="s">
        <v>13</v>
      </c>
      <c r="H26" s="13">
        <f>SUM(H25:H25)</f>
        <v>0</v>
      </c>
      <c r="I26" s="13">
        <f>SUM(I25:I25)</f>
        <v>0</v>
      </c>
      <c r="J26" s="14"/>
    </row>
    <row r="27" spans="1:10" ht="14.4">
      <c r="A27" s="15" t="s">
        <v>95</v>
      </c>
      <c r="B27" s="32" t="s">
        <v>22</v>
      </c>
      <c r="C27" s="17">
        <v>3</v>
      </c>
      <c r="D27" s="17">
        <v>3</v>
      </c>
      <c r="E27" s="17"/>
      <c r="F27" s="17" t="s">
        <v>95</v>
      </c>
      <c r="G27" s="18" t="s">
        <v>23</v>
      </c>
      <c r="H27" s="17">
        <v>3</v>
      </c>
      <c r="I27" s="17">
        <v>3</v>
      </c>
      <c r="J27" s="21"/>
    </row>
    <row r="28" spans="1:10" ht="14.4">
      <c r="A28" s="8" t="s">
        <v>95</v>
      </c>
      <c r="B28" s="32" t="s">
        <v>24</v>
      </c>
      <c r="C28" s="1">
        <v>3</v>
      </c>
      <c r="D28" s="1">
        <v>3</v>
      </c>
      <c r="E28" s="1"/>
      <c r="F28" s="17" t="s">
        <v>95</v>
      </c>
      <c r="G28" s="18" t="s">
        <v>105</v>
      </c>
      <c r="H28" s="17">
        <v>3</v>
      </c>
      <c r="I28" s="17">
        <v>3</v>
      </c>
      <c r="J28" s="9" t="s">
        <v>102</v>
      </c>
    </row>
    <row r="29" spans="1:10" ht="14.4">
      <c r="A29" s="15" t="s">
        <v>95</v>
      </c>
      <c r="B29" s="2" t="s">
        <v>61</v>
      </c>
      <c r="C29" s="1">
        <v>3</v>
      </c>
      <c r="D29" s="1">
        <v>3</v>
      </c>
      <c r="E29" s="17"/>
      <c r="F29" s="1" t="s">
        <v>95</v>
      </c>
      <c r="G29" s="18" t="s">
        <v>54</v>
      </c>
      <c r="H29" s="1">
        <v>3</v>
      </c>
      <c r="I29" s="1">
        <v>3</v>
      </c>
      <c r="J29" s="9"/>
    </row>
    <row r="30" spans="1:10" ht="14.4" thickBot="1">
      <c r="A30" s="33" t="s">
        <v>95</v>
      </c>
      <c r="B30" s="34" t="s">
        <v>13</v>
      </c>
      <c r="C30" s="31">
        <f>SUM(C27:C29)</f>
        <v>9</v>
      </c>
      <c r="D30" s="31">
        <f>SUM(D27:D29)</f>
        <v>9</v>
      </c>
      <c r="E30" s="31"/>
      <c r="F30" s="31" t="s">
        <v>95</v>
      </c>
      <c r="G30" s="34" t="s">
        <v>13</v>
      </c>
      <c r="H30" s="31">
        <f>SUM(H27:H29)</f>
        <v>9</v>
      </c>
      <c r="I30" s="31">
        <f>SUM(I27:I29)</f>
        <v>9</v>
      </c>
      <c r="J30" s="35"/>
    </row>
    <row r="31" spans="1:10" ht="14.4">
      <c r="A31" s="28" t="s">
        <v>99</v>
      </c>
      <c r="B31" s="36" t="s">
        <v>55</v>
      </c>
      <c r="C31" s="37">
        <v>3</v>
      </c>
      <c r="D31" s="37">
        <v>3</v>
      </c>
      <c r="E31" s="5"/>
      <c r="F31" s="29" t="s">
        <v>99</v>
      </c>
      <c r="G31" s="38" t="s">
        <v>25</v>
      </c>
      <c r="H31" s="37">
        <v>3</v>
      </c>
      <c r="I31" s="37">
        <v>3</v>
      </c>
      <c r="J31" s="30"/>
    </row>
    <row r="32" spans="1:10" ht="15" thickBot="1">
      <c r="A32" s="33" t="s">
        <v>99</v>
      </c>
      <c r="B32" s="39" t="s">
        <v>64</v>
      </c>
      <c r="C32" s="40">
        <v>3</v>
      </c>
      <c r="D32" s="40">
        <v>3</v>
      </c>
      <c r="E32" s="41"/>
      <c r="F32" s="31" t="s">
        <v>99</v>
      </c>
      <c r="G32" s="39" t="s">
        <v>83</v>
      </c>
      <c r="H32" s="40">
        <v>3</v>
      </c>
      <c r="I32" s="40">
        <v>3</v>
      </c>
      <c r="J32" s="42"/>
    </row>
    <row r="33" spans="1:10" ht="14.4">
      <c r="A33" s="28" t="s">
        <v>98</v>
      </c>
      <c r="B33" s="43" t="s">
        <v>84</v>
      </c>
      <c r="C33" s="5">
        <v>3</v>
      </c>
      <c r="D33" s="5">
        <v>3</v>
      </c>
      <c r="E33" s="5"/>
      <c r="F33" s="5" t="s">
        <v>98</v>
      </c>
      <c r="G33" s="38" t="s">
        <v>26</v>
      </c>
      <c r="H33" s="5">
        <v>3</v>
      </c>
      <c r="I33" s="5">
        <v>3</v>
      </c>
      <c r="J33" s="30"/>
    </row>
    <row r="34" spans="1:10" ht="14.4">
      <c r="A34" s="8" t="s">
        <v>98</v>
      </c>
      <c r="B34" s="32" t="s">
        <v>56</v>
      </c>
      <c r="C34" s="44">
        <v>3</v>
      </c>
      <c r="D34" s="44">
        <v>3</v>
      </c>
      <c r="E34" s="1"/>
      <c r="F34" s="1" t="s">
        <v>98</v>
      </c>
      <c r="G34" s="20" t="s">
        <v>85</v>
      </c>
      <c r="H34" s="1">
        <v>3</v>
      </c>
      <c r="I34" s="1">
        <v>3</v>
      </c>
      <c r="J34" s="9"/>
    </row>
    <row r="35" spans="1:10" ht="14.4" thickBot="1">
      <c r="A35" s="45"/>
      <c r="B35" s="46"/>
      <c r="C35" s="13"/>
      <c r="D35" s="13"/>
      <c r="E35" s="13"/>
      <c r="F35" s="13" t="s">
        <v>98</v>
      </c>
      <c r="G35" s="12" t="s">
        <v>27</v>
      </c>
      <c r="H35" s="13">
        <v>3</v>
      </c>
      <c r="I35" s="13">
        <v>3</v>
      </c>
      <c r="J35" s="14"/>
    </row>
    <row r="36" spans="1:10" ht="15" thickBot="1">
      <c r="A36" s="47" t="s">
        <v>97</v>
      </c>
      <c r="B36" s="26" t="s">
        <v>104</v>
      </c>
      <c r="C36" s="27">
        <v>3</v>
      </c>
      <c r="D36" s="27">
        <v>3</v>
      </c>
      <c r="E36" s="27" t="s">
        <v>102</v>
      </c>
      <c r="F36" s="27"/>
      <c r="G36" s="26"/>
      <c r="H36" s="27"/>
      <c r="I36" s="27"/>
      <c r="J36" s="48"/>
    </row>
    <row r="37" spans="1:10" ht="14.25" customHeight="1">
      <c r="A37" s="104" t="s">
        <v>115</v>
      </c>
      <c r="B37" s="104"/>
      <c r="C37" s="104"/>
      <c r="D37" s="104"/>
      <c r="E37" s="104"/>
      <c r="F37" s="104"/>
      <c r="G37" s="104"/>
      <c r="H37" s="104"/>
      <c r="I37" s="104"/>
      <c r="J37" s="104"/>
    </row>
    <row r="38" spans="1:10" ht="14.4" thickBot="1">
      <c r="A38" s="105" t="s">
        <v>0</v>
      </c>
      <c r="B38" s="105"/>
      <c r="C38" s="105"/>
      <c r="D38" s="105"/>
      <c r="E38" s="105"/>
      <c r="F38" s="106" t="s">
        <v>1</v>
      </c>
      <c r="G38" s="106"/>
      <c r="H38" s="106"/>
      <c r="I38" s="106"/>
      <c r="J38" s="106"/>
    </row>
    <row r="39" spans="1:10">
      <c r="A39" s="4" t="s">
        <v>2</v>
      </c>
      <c r="B39" s="5" t="s">
        <v>3</v>
      </c>
      <c r="C39" s="5" t="s">
        <v>4</v>
      </c>
      <c r="D39" s="5" t="s">
        <v>5</v>
      </c>
      <c r="E39" s="6"/>
      <c r="F39" s="5" t="s">
        <v>2</v>
      </c>
      <c r="G39" s="5" t="s">
        <v>3</v>
      </c>
      <c r="H39" s="5" t="s">
        <v>4</v>
      </c>
      <c r="I39" s="5" t="s">
        <v>5</v>
      </c>
      <c r="J39" s="7"/>
    </row>
    <row r="40" spans="1:10">
      <c r="A40" s="15" t="s">
        <v>6</v>
      </c>
      <c r="B40" s="2"/>
      <c r="C40" s="1"/>
      <c r="D40" s="1"/>
      <c r="E40" s="17"/>
      <c r="F40" s="1" t="s">
        <v>6</v>
      </c>
      <c r="G40" s="2" t="s">
        <v>28</v>
      </c>
      <c r="H40" s="1">
        <v>2</v>
      </c>
      <c r="I40" s="1">
        <v>2</v>
      </c>
      <c r="J40" s="21"/>
    </row>
    <row r="41" spans="1:10" ht="14.4" thickBot="1">
      <c r="A41" s="11" t="s">
        <v>6</v>
      </c>
      <c r="B41" s="12" t="s">
        <v>13</v>
      </c>
      <c r="C41" s="13"/>
      <c r="D41" s="13"/>
      <c r="E41" s="13"/>
      <c r="F41" s="13" t="s">
        <v>6</v>
      </c>
      <c r="G41" s="12" t="s">
        <v>13</v>
      </c>
      <c r="H41" s="13">
        <v>2</v>
      </c>
      <c r="I41" s="13">
        <v>2</v>
      </c>
      <c r="J41" s="14"/>
    </row>
    <row r="42" spans="1:10" ht="14.4">
      <c r="A42" s="15" t="s">
        <v>94</v>
      </c>
      <c r="B42" s="24"/>
      <c r="C42" s="17"/>
      <c r="D42" s="17"/>
      <c r="E42" s="17"/>
      <c r="F42" s="17" t="s">
        <v>94</v>
      </c>
      <c r="G42" s="18" t="s">
        <v>81</v>
      </c>
      <c r="H42" s="1">
        <v>2</v>
      </c>
      <c r="I42" s="1">
        <v>2</v>
      </c>
      <c r="J42" s="21"/>
    </row>
    <row r="43" spans="1:10" ht="14.4" thickBot="1">
      <c r="A43" s="11" t="s">
        <v>94</v>
      </c>
      <c r="B43" s="12" t="s">
        <v>13</v>
      </c>
      <c r="C43" s="13">
        <f>SUM(C42:C42)</f>
        <v>0</v>
      </c>
      <c r="D43" s="13">
        <f>SUM(D42:D42)</f>
        <v>0</v>
      </c>
      <c r="E43" s="13"/>
      <c r="F43" s="13" t="s">
        <v>94</v>
      </c>
      <c r="G43" s="12" t="s">
        <v>78</v>
      </c>
      <c r="H43" s="13">
        <f>SUM(H42:H42)</f>
        <v>2</v>
      </c>
      <c r="I43" s="13">
        <f>SUM(I42:I42)</f>
        <v>2</v>
      </c>
      <c r="J43" s="14"/>
    </row>
    <row r="44" spans="1:10" ht="14.4">
      <c r="A44" s="15" t="s">
        <v>95</v>
      </c>
      <c r="B44" s="18" t="s">
        <v>30</v>
      </c>
      <c r="C44" s="49">
        <v>3</v>
      </c>
      <c r="D44" s="49">
        <v>3</v>
      </c>
      <c r="E44" s="17"/>
      <c r="F44" s="17" t="s">
        <v>95</v>
      </c>
      <c r="G44" s="18" t="s">
        <v>31</v>
      </c>
      <c r="H44" s="49">
        <v>2</v>
      </c>
      <c r="I44" s="49">
        <v>2</v>
      </c>
      <c r="J44" s="21"/>
    </row>
    <row r="45" spans="1:10" ht="14.4">
      <c r="A45" s="15" t="s">
        <v>95</v>
      </c>
      <c r="B45" s="18" t="s">
        <v>32</v>
      </c>
      <c r="C45" s="49">
        <v>3</v>
      </c>
      <c r="D45" s="49">
        <v>3</v>
      </c>
      <c r="E45" s="17"/>
      <c r="F45" s="17" t="s">
        <v>95</v>
      </c>
      <c r="G45" s="18" t="s">
        <v>33</v>
      </c>
      <c r="H45" s="49">
        <v>3</v>
      </c>
      <c r="I45" s="49">
        <v>3</v>
      </c>
      <c r="J45" s="21"/>
    </row>
    <row r="46" spans="1:10" ht="14.4">
      <c r="A46" s="15"/>
      <c r="B46" s="22"/>
      <c r="C46" s="49"/>
      <c r="D46" s="49"/>
      <c r="E46" s="1"/>
      <c r="F46" s="17" t="s">
        <v>95</v>
      </c>
      <c r="G46" s="50" t="s">
        <v>93</v>
      </c>
      <c r="H46" s="44">
        <v>3</v>
      </c>
      <c r="I46" s="44">
        <v>3</v>
      </c>
      <c r="J46" s="9"/>
    </row>
    <row r="47" spans="1:10" ht="14.4" thickBot="1">
      <c r="A47" s="11" t="s">
        <v>95</v>
      </c>
      <c r="B47" s="12" t="s">
        <v>13</v>
      </c>
      <c r="C47" s="13">
        <f>SUM(C44:C46)</f>
        <v>6</v>
      </c>
      <c r="D47" s="13">
        <f>SUM(D44:D46)</f>
        <v>6</v>
      </c>
      <c r="E47" s="13"/>
      <c r="F47" s="13" t="s">
        <v>95</v>
      </c>
      <c r="G47" s="12" t="s">
        <v>13</v>
      </c>
      <c r="H47" s="13">
        <f>SUM(H44:H46)</f>
        <v>8</v>
      </c>
      <c r="I47" s="13">
        <f>SUM(I44:I46)</f>
        <v>8</v>
      </c>
      <c r="J47" s="14"/>
    </row>
    <row r="48" spans="1:10" ht="14.4" thickBot="1">
      <c r="A48" s="11" t="s">
        <v>96</v>
      </c>
      <c r="B48" s="51" t="s">
        <v>106</v>
      </c>
      <c r="C48" s="13">
        <v>3</v>
      </c>
      <c r="D48" s="13">
        <v>3</v>
      </c>
      <c r="E48" s="13" t="s">
        <v>107</v>
      </c>
      <c r="F48" s="41"/>
      <c r="G48" s="52"/>
      <c r="H48" s="41"/>
      <c r="I48" s="41"/>
      <c r="J48" s="42"/>
    </row>
    <row r="49" spans="1:10" ht="14.4">
      <c r="A49" s="4" t="s">
        <v>99</v>
      </c>
      <c r="B49" s="53" t="s">
        <v>59</v>
      </c>
      <c r="C49" s="37">
        <v>3</v>
      </c>
      <c r="D49" s="37">
        <v>3</v>
      </c>
      <c r="E49" s="5"/>
      <c r="F49" s="5" t="s">
        <v>99</v>
      </c>
      <c r="G49" s="36" t="s">
        <v>34</v>
      </c>
      <c r="H49" s="37">
        <v>3</v>
      </c>
      <c r="I49" s="37">
        <v>3</v>
      </c>
      <c r="J49" s="30"/>
    </row>
    <row r="50" spans="1:10" ht="15" thickBot="1">
      <c r="A50" s="33" t="s">
        <v>99</v>
      </c>
      <c r="B50" s="39" t="s">
        <v>36</v>
      </c>
      <c r="C50" s="40">
        <v>3</v>
      </c>
      <c r="D50" s="40">
        <v>3</v>
      </c>
      <c r="E50" s="31"/>
      <c r="F50" s="31" t="s">
        <v>99</v>
      </c>
      <c r="G50" s="39" t="s">
        <v>35</v>
      </c>
      <c r="H50" s="40">
        <v>3</v>
      </c>
      <c r="I50" s="40">
        <v>3</v>
      </c>
      <c r="J50" s="35"/>
    </row>
    <row r="51" spans="1:10" ht="14.4">
      <c r="A51" s="4" t="s">
        <v>98</v>
      </c>
      <c r="B51" s="54" t="s">
        <v>63</v>
      </c>
      <c r="C51" s="37">
        <v>3</v>
      </c>
      <c r="D51" s="37">
        <v>3</v>
      </c>
      <c r="E51" s="5"/>
      <c r="F51" s="5" t="s">
        <v>98</v>
      </c>
      <c r="G51" s="38" t="s">
        <v>37</v>
      </c>
      <c r="H51" s="5">
        <v>3</v>
      </c>
      <c r="I51" s="5">
        <v>3</v>
      </c>
      <c r="J51" s="30"/>
    </row>
    <row r="52" spans="1:10" ht="28.2">
      <c r="A52" s="8" t="s">
        <v>98</v>
      </c>
      <c r="B52" s="18" t="s">
        <v>86</v>
      </c>
      <c r="C52" s="55">
        <v>3</v>
      </c>
      <c r="D52" s="55">
        <v>3</v>
      </c>
      <c r="E52" s="56"/>
      <c r="F52" s="1" t="s">
        <v>98</v>
      </c>
      <c r="G52" s="2" t="s">
        <v>38</v>
      </c>
      <c r="H52" s="55">
        <v>3</v>
      </c>
      <c r="I52" s="55">
        <v>3</v>
      </c>
      <c r="J52" s="9"/>
    </row>
    <row r="53" spans="1:10" ht="14.4">
      <c r="A53" s="57"/>
      <c r="B53" s="56"/>
      <c r="C53" s="56"/>
      <c r="D53" s="56"/>
      <c r="E53" s="1"/>
      <c r="F53" s="1" t="s">
        <v>98</v>
      </c>
      <c r="G53" s="32" t="s">
        <v>73</v>
      </c>
      <c r="H53" s="44">
        <v>3</v>
      </c>
      <c r="I53" s="44">
        <v>3</v>
      </c>
      <c r="J53" s="9"/>
    </row>
    <row r="54" spans="1:10" ht="14.4" thickBot="1">
      <c r="A54" s="58"/>
      <c r="B54" s="59"/>
      <c r="C54" s="59"/>
      <c r="D54" s="59"/>
      <c r="E54" s="59"/>
      <c r="F54" s="31" t="s">
        <v>98</v>
      </c>
      <c r="G54" s="34" t="s">
        <v>74</v>
      </c>
      <c r="H54" s="31">
        <v>3</v>
      </c>
      <c r="I54" s="31">
        <v>3</v>
      </c>
      <c r="J54" s="35"/>
    </row>
    <row r="55" spans="1:10" ht="14.4">
      <c r="A55" s="28" t="s">
        <v>97</v>
      </c>
      <c r="B55" s="54" t="s">
        <v>62</v>
      </c>
      <c r="C55" s="37">
        <v>3</v>
      </c>
      <c r="D55" s="37">
        <v>3</v>
      </c>
      <c r="E55" s="5"/>
      <c r="F55" s="29" t="s">
        <v>97</v>
      </c>
      <c r="G55" s="54" t="s">
        <v>71</v>
      </c>
      <c r="H55" s="37">
        <v>3</v>
      </c>
      <c r="I55" s="37">
        <v>3</v>
      </c>
      <c r="J55" s="30"/>
    </row>
    <row r="56" spans="1:10" ht="15" thickBot="1">
      <c r="A56" s="60" t="s">
        <v>97</v>
      </c>
      <c r="B56" s="61" t="s">
        <v>57</v>
      </c>
      <c r="C56" s="62">
        <v>3</v>
      </c>
      <c r="D56" s="62">
        <v>3</v>
      </c>
      <c r="E56" s="13"/>
      <c r="F56" s="13"/>
      <c r="G56" s="12"/>
      <c r="H56" s="13"/>
      <c r="I56" s="13"/>
      <c r="J56" s="14"/>
    </row>
    <row r="57" spans="1:10" ht="14.25" customHeight="1">
      <c r="A57" s="104" t="s">
        <v>116</v>
      </c>
      <c r="B57" s="104"/>
      <c r="C57" s="104"/>
      <c r="D57" s="104"/>
      <c r="E57" s="104"/>
      <c r="F57" s="104"/>
      <c r="G57" s="104"/>
      <c r="H57" s="104"/>
      <c r="I57" s="104"/>
      <c r="J57" s="104"/>
    </row>
    <row r="58" spans="1:10" ht="14.4" thickBot="1">
      <c r="A58" s="105" t="s">
        <v>0</v>
      </c>
      <c r="B58" s="105"/>
      <c r="C58" s="105"/>
      <c r="D58" s="105"/>
      <c r="E58" s="105"/>
      <c r="F58" s="106" t="s">
        <v>1</v>
      </c>
      <c r="G58" s="106"/>
      <c r="H58" s="106"/>
      <c r="I58" s="106"/>
      <c r="J58" s="106"/>
    </row>
    <row r="59" spans="1:10">
      <c r="A59" s="4" t="s">
        <v>2</v>
      </c>
      <c r="B59" s="5" t="s">
        <v>3</v>
      </c>
      <c r="C59" s="5" t="s">
        <v>4</v>
      </c>
      <c r="D59" s="5" t="s">
        <v>5</v>
      </c>
      <c r="E59" s="6"/>
      <c r="F59" s="5" t="s">
        <v>2</v>
      </c>
      <c r="G59" s="5" t="s">
        <v>3</v>
      </c>
      <c r="H59" s="5" t="s">
        <v>4</v>
      </c>
      <c r="I59" s="5" t="s">
        <v>5</v>
      </c>
      <c r="J59" s="7"/>
    </row>
    <row r="60" spans="1:10">
      <c r="A60" s="8" t="s">
        <v>6</v>
      </c>
      <c r="B60" s="2"/>
      <c r="C60" s="1"/>
      <c r="D60" s="1"/>
      <c r="E60" s="1"/>
      <c r="F60" s="1" t="s">
        <v>6</v>
      </c>
      <c r="G60" s="2" t="s">
        <v>69</v>
      </c>
      <c r="H60" s="1">
        <v>0</v>
      </c>
      <c r="I60" s="1">
        <v>0</v>
      </c>
      <c r="J60" s="9"/>
    </row>
    <row r="61" spans="1:10">
      <c r="A61" s="8" t="s">
        <v>6</v>
      </c>
      <c r="B61" s="2"/>
      <c r="C61" s="1"/>
      <c r="D61" s="1"/>
      <c r="E61" s="1"/>
      <c r="F61" s="1" t="s">
        <v>6</v>
      </c>
      <c r="G61" s="2" t="s">
        <v>29</v>
      </c>
      <c r="H61" s="1">
        <v>0</v>
      </c>
      <c r="I61" s="1">
        <v>0</v>
      </c>
      <c r="J61" s="9"/>
    </row>
    <row r="62" spans="1:10">
      <c r="A62" s="8" t="s">
        <v>6</v>
      </c>
      <c r="B62" s="2" t="s">
        <v>13</v>
      </c>
      <c r="C62" s="1">
        <v>0</v>
      </c>
      <c r="D62" s="1">
        <v>0</v>
      </c>
      <c r="E62" s="1"/>
      <c r="F62" s="1" t="s">
        <v>6</v>
      </c>
      <c r="G62" s="2" t="s">
        <v>13</v>
      </c>
      <c r="H62" s="1">
        <f>SUM(H60:H61)</f>
        <v>0</v>
      </c>
      <c r="I62" s="1">
        <f>SUM(I60:I61)</f>
        <v>0</v>
      </c>
      <c r="J62" s="9"/>
    </row>
    <row r="63" spans="1:10" ht="14.4">
      <c r="A63" s="8" t="s">
        <v>94</v>
      </c>
      <c r="B63" s="18" t="s">
        <v>39</v>
      </c>
      <c r="C63" s="44">
        <v>2</v>
      </c>
      <c r="D63" s="44">
        <v>2</v>
      </c>
      <c r="E63" s="1"/>
      <c r="F63" s="1" t="s">
        <v>94</v>
      </c>
      <c r="G63" s="18"/>
      <c r="H63" s="44">
        <v>0</v>
      </c>
      <c r="I63" s="44">
        <v>0</v>
      </c>
      <c r="J63" s="9"/>
    </row>
    <row r="64" spans="1:10" ht="14.4" thickBot="1">
      <c r="A64" s="11" t="s">
        <v>94</v>
      </c>
      <c r="B64" s="12" t="s">
        <v>13</v>
      </c>
      <c r="C64" s="13">
        <f>SUM(C63:C63)</f>
        <v>2</v>
      </c>
      <c r="D64" s="13">
        <f>SUM(D63:D63)</f>
        <v>2</v>
      </c>
      <c r="E64" s="13"/>
      <c r="F64" s="13" t="s">
        <v>94</v>
      </c>
      <c r="G64" s="12" t="s">
        <v>13</v>
      </c>
      <c r="H64" s="13">
        <f>SUM(H63:H63)</f>
        <v>0</v>
      </c>
      <c r="I64" s="13">
        <f>SUM(I63:I63)</f>
        <v>0</v>
      </c>
      <c r="J64" s="14"/>
    </row>
    <row r="65" spans="1:10">
      <c r="A65" s="4" t="s">
        <v>95</v>
      </c>
      <c r="B65" s="38"/>
      <c r="C65" s="63"/>
      <c r="D65" s="63"/>
      <c r="E65" s="5"/>
      <c r="F65" s="5" t="s">
        <v>95</v>
      </c>
      <c r="G65" s="38" t="s">
        <v>40</v>
      </c>
      <c r="H65" s="5">
        <v>0</v>
      </c>
      <c r="I65" s="5">
        <v>0</v>
      </c>
      <c r="J65" s="30"/>
    </row>
    <row r="66" spans="1:10" ht="14.4">
      <c r="A66" s="15" t="s">
        <v>95</v>
      </c>
      <c r="B66" s="2"/>
      <c r="C66" s="44"/>
      <c r="D66" s="44"/>
      <c r="E66" s="1"/>
      <c r="F66" s="17" t="s">
        <v>95</v>
      </c>
      <c r="G66" s="18" t="s">
        <v>41</v>
      </c>
      <c r="H66" s="49">
        <v>2</v>
      </c>
      <c r="I66" s="49">
        <v>2</v>
      </c>
      <c r="J66" s="9"/>
    </row>
    <row r="67" spans="1:10" ht="14.4" thickBot="1">
      <c r="A67" s="11" t="s">
        <v>95</v>
      </c>
      <c r="B67" s="12" t="s">
        <v>13</v>
      </c>
      <c r="C67" s="13">
        <f>SUM(C65:C66)</f>
        <v>0</v>
      </c>
      <c r="D67" s="13">
        <f>SUM(D65:D66)</f>
        <v>0</v>
      </c>
      <c r="E67" s="13"/>
      <c r="F67" s="13" t="s">
        <v>95</v>
      </c>
      <c r="G67" s="12" t="s">
        <v>13</v>
      </c>
      <c r="H67" s="13">
        <f>SUM(H65:H66)</f>
        <v>2</v>
      </c>
      <c r="I67" s="13">
        <f>SUM(I65:I66)</f>
        <v>2</v>
      </c>
      <c r="J67" s="14"/>
    </row>
    <row r="68" spans="1:10" ht="14.4">
      <c r="A68" s="4" t="s">
        <v>96</v>
      </c>
      <c r="B68" s="64" t="s">
        <v>45</v>
      </c>
      <c r="C68" s="49">
        <v>3</v>
      </c>
      <c r="D68" s="49">
        <v>0</v>
      </c>
      <c r="E68" s="17"/>
      <c r="F68" s="17" t="s">
        <v>96</v>
      </c>
      <c r="G68" s="65" t="s">
        <v>46</v>
      </c>
      <c r="H68" s="49">
        <v>9</v>
      </c>
      <c r="I68" s="37">
        <v>0</v>
      </c>
      <c r="J68" s="21"/>
    </row>
    <row r="69" spans="1:10" ht="14.4">
      <c r="A69" s="15" t="s">
        <v>96</v>
      </c>
      <c r="B69" s="64" t="s">
        <v>47</v>
      </c>
      <c r="C69" s="49">
        <v>9</v>
      </c>
      <c r="D69" s="49">
        <v>0</v>
      </c>
      <c r="E69" s="17"/>
      <c r="F69" s="17" t="s">
        <v>96</v>
      </c>
      <c r="G69" s="66" t="s">
        <v>48</v>
      </c>
      <c r="H69" s="49">
        <v>3</v>
      </c>
      <c r="I69" s="49">
        <v>0</v>
      </c>
      <c r="J69" s="21"/>
    </row>
    <row r="70" spans="1:10" ht="14.4">
      <c r="A70" s="15" t="s">
        <v>96</v>
      </c>
      <c r="B70" s="67" t="s">
        <v>49</v>
      </c>
      <c r="C70" s="49">
        <v>3</v>
      </c>
      <c r="D70" s="49">
        <v>0</v>
      </c>
      <c r="E70" s="1"/>
      <c r="F70" s="17" t="s">
        <v>96</v>
      </c>
      <c r="G70" s="68" t="s">
        <v>50</v>
      </c>
      <c r="H70" s="49">
        <v>9</v>
      </c>
      <c r="I70" s="49">
        <v>0</v>
      </c>
      <c r="J70" s="9"/>
    </row>
    <row r="71" spans="1:10" ht="14.4">
      <c r="A71" s="15" t="s">
        <v>96</v>
      </c>
      <c r="B71" s="67" t="s">
        <v>87</v>
      </c>
      <c r="C71" s="49">
        <v>9</v>
      </c>
      <c r="D71" s="49">
        <v>0</v>
      </c>
      <c r="E71" s="1"/>
      <c r="F71" s="17"/>
      <c r="G71" s="68"/>
      <c r="H71" s="49"/>
      <c r="I71" s="49"/>
      <c r="J71" s="9"/>
    </row>
    <row r="72" spans="1:10" ht="15" thickBot="1">
      <c r="A72" s="69" t="s">
        <v>96</v>
      </c>
      <c r="B72" s="70" t="s">
        <v>108</v>
      </c>
      <c r="C72" s="71">
        <v>3</v>
      </c>
      <c r="D72" s="71">
        <v>3</v>
      </c>
      <c r="E72" s="41" t="s">
        <v>109</v>
      </c>
      <c r="F72" s="72"/>
      <c r="G72" s="73"/>
      <c r="H72" s="74"/>
      <c r="I72" s="74"/>
      <c r="J72" s="42"/>
    </row>
    <row r="73" spans="1:10" s="81" customFormat="1" ht="14.4" thickBot="1">
      <c r="A73" s="75" t="s">
        <v>99</v>
      </c>
      <c r="B73" s="76" t="s">
        <v>42</v>
      </c>
      <c r="C73" s="77">
        <v>3</v>
      </c>
      <c r="D73" s="77">
        <v>3</v>
      </c>
      <c r="E73" s="78"/>
      <c r="F73" s="79"/>
      <c r="G73" s="79"/>
      <c r="H73" s="79"/>
      <c r="I73" s="79"/>
      <c r="J73" s="80"/>
    </row>
    <row r="74" spans="1:10" s="81" customFormat="1">
      <c r="A74" s="28" t="s">
        <v>97</v>
      </c>
      <c r="B74" s="82" t="s">
        <v>44</v>
      </c>
      <c r="C74" s="83">
        <v>3</v>
      </c>
      <c r="D74" s="83">
        <v>3</v>
      </c>
      <c r="E74" s="38"/>
      <c r="F74" s="29" t="s">
        <v>97</v>
      </c>
      <c r="G74" s="38" t="s">
        <v>72</v>
      </c>
      <c r="H74" s="83">
        <v>3</v>
      </c>
      <c r="I74" s="83">
        <v>3</v>
      </c>
      <c r="J74" s="84"/>
    </row>
    <row r="75" spans="1:10" s="81" customFormat="1">
      <c r="A75" s="85" t="s">
        <v>97</v>
      </c>
      <c r="B75" s="16" t="s">
        <v>60</v>
      </c>
      <c r="C75" s="86">
        <v>3</v>
      </c>
      <c r="D75" s="86">
        <v>3</v>
      </c>
      <c r="E75" s="16"/>
      <c r="F75" s="87" t="s">
        <v>97</v>
      </c>
      <c r="G75" s="2" t="s">
        <v>43</v>
      </c>
      <c r="H75" s="55">
        <v>3</v>
      </c>
      <c r="I75" s="55">
        <v>3</v>
      </c>
      <c r="J75" s="88"/>
    </row>
    <row r="76" spans="1:10" s="81" customFormat="1">
      <c r="A76" s="89"/>
      <c r="B76" s="90"/>
      <c r="C76" s="90"/>
      <c r="D76" s="90"/>
      <c r="E76" s="90"/>
      <c r="F76" s="87" t="s">
        <v>97</v>
      </c>
      <c r="G76" s="2" t="s">
        <v>82</v>
      </c>
      <c r="H76" s="91">
        <v>3</v>
      </c>
      <c r="I76" s="91">
        <v>3</v>
      </c>
      <c r="J76" s="92"/>
    </row>
    <row r="77" spans="1:10" s="81" customFormat="1" ht="14.4" thickBot="1">
      <c r="A77" s="93"/>
      <c r="B77" s="94"/>
      <c r="C77" s="94"/>
      <c r="D77" s="94"/>
      <c r="E77" s="94"/>
      <c r="F77" s="95" t="s">
        <v>97</v>
      </c>
      <c r="G77" s="19" t="s">
        <v>70</v>
      </c>
      <c r="H77" s="96">
        <v>3</v>
      </c>
      <c r="I77" s="96">
        <v>3</v>
      </c>
      <c r="J77" s="97"/>
    </row>
    <row r="78" spans="1:10" s="98" customFormat="1" ht="16.5" customHeight="1">
      <c r="A78" s="103" t="s">
        <v>51</v>
      </c>
      <c r="B78" s="103"/>
      <c r="C78" s="103"/>
      <c r="D78" s="103"/>
      <c r="E78" s="103"/>
      <c r="F78" s="103"/>
      <c r="G78" s="103"/>
      <c r="H78" s="103"/>
      <c r="I78" s="103"/>
      <c r="J78" s="103"/>
    </row>
    <row r="79" spans="1:10" ht="28.5" customHeight="1">
      <c r="A79" s="102" t="s">
        <v>100</v>
      </c>
      <c r="B79" s="102"/>
      <c r="C79" s="102"/>
      <c r="D79" s="102"/>
      <c r="E79" s="102"/>
      <c r="F79" s="102"/>
      <c r="G79" s="102"/>
      <c r="H79" s="102"/>
      <c r="I79" s="102"/>
      <c r="J79" s="102"/>
    </row>
    <row r="80" spans="1:10" ht="18" customHeight="1">
      <c r="A80" s="107" t="s">
        <v>67</v>
      </c>
      <c r="B80" s="107"/>
      <c r="C80" s="107"/>
      <c r="D80" s="107"/>
      <c r="E80" s="107"/>
      <c r="F80" s="107"/>
      <c r="G80" s="107"/>
      <c r="H80" s="107"/>
      <c r="I80" s="107"/>
      <c r="J80" s="107"/>
    </row>
    <row r="81" spans="1:10" ht="32.25" customHeight="1">
      <c r="A81" s="108" t="s">
        <v>65</v>
      </c>
      <c r="B81" s="108"/>
      <c r="C81" s="108"/>
      <c r="D81" s="108"/>
      <c r="E81" s="108"/>
      <c r="F81" s="108"/>
      <c r="G81" s="108"/>
      <c r="H81" s="108"/>
      <c r="I81" s="108"/>
      <c r="J81" s="108"/>
    </row>
    <row r="82" spans="1:10" ht="21.6" customHeight="1">
      <c r="A82" s="111" t="s">
        <v>52</v>
      </c>
      <c r="B82" s="112" t="s">
        <v>118</v>
      </c>
      <c r="C82" s="112"/>
      <c r="D82" s="112"/>
      <c r="E82" s="112"/>
      <c r="F82" s="112"/>
      <c r="G82" s="112"/>
      <c r="H82" s="112"/>
      <c r="I82" s="112"/>
      <c r="J82" s="101"/>
    </row>
    <row r="83" spans="1:10" ht="18.600000000000001" customHeight="1">
      <c r="A83" s="111" t="s">
        <v>119</v>
      </c>
      <c r="B83" s="113" t="s">
        <v>120</v>
      </c>
      <c r="C83" s="113"/>
      <c r="D83" s="113"/>
      <c r="E83" s="113"/>
      <c r="F83" s="113"/>
      <c r="G83" s="113"/>
      <c r="H83" s="113"/>
      <c r="I83" s="113"/>
      <c r="J83" s="101"/>
    </row>
    <row r="84" spans="1:10" ht="32.25" customHeight="1">
      <c r="A84" s="111" t="s">
        <v>53</v>
      </c>
      <c r="B84" s="113" t="s">
        <v>121</v>
      </c>
      <c r="C84" s="113"/>
      <c r="D84" s="113"/>
      <c r="E84" s="113"/>
      <c r="F84" s="113"/>
      <c r="G84" s="113"/>
      <c r="H84" s="113"/>
      <c r="I84" s="113"/>
      <c r="J84" s="101"/>
    </row>
    <row r="85" spans="1:10" s="98" customFormat="1" ht="29.25" customHeight="1">
      <c r="A85" s="102" t="s">
        <v>66</v>
      </c>
      <c r="B85" s="102"/>
      <c r="C85" s="102"/>
      <c r="D85" s="102"/>
      <c r="E85" s="102"/>
      <c r="F85" s="102"/>
      <c r="G85" s="102"/>
      <c r="H85" s="102"/>
      <c r="I85" s="102"/>
      <c r="J85" s="102"/>
    </row>
    <row r="86" spans="1:10" ht="16.5" customHeight="1">
      <c r="A86" s="108" t="s">
        <v>92</v>
      </c>
      <c r="B86" s="108"/>
      <c r="C86" s="108"/>
      <c r="D86" s="108"/>
      <c r="E86" s="108"/>
      <c r="F86" s="108"/>
      <c r="G86" s="108"/>
      <c r="H86" s="108"/>
      <c r="I86" s="108"/>
      <c r="J86" s="108"/>
    </row>
    <row r="87" spans="1:10" ht="28.5" customHeight="1">
      <c r="A87" s="103" t="s">
        <v>80</v>
      </c>
      <c r="B87" s="103"/>
      <c r="C87" s="103"/>
      <c r="D87" s="103"/>
      <c r="E87" s="103"/>
      <c r="F87" s="103"/>
      <c r="G87" s="103"/>
      <c r="H87" s="103"/>
      <c r="I87" s="103"/>
      <c r="J87" s="103"/>
    </row>
    <row r="88" spans="1:10" ht="70.5" customHeight="1">
      <c r="A88" s="103" t="s">
        <v>91</v>
      </c>
      <c r="B88" s="103"/>
      <c r="C88" s="103"/>
      <c r="D88" s="103"/>
      <c r="E88" s="103"/>
      <c r="F88" s="103"/>
      <c r="G88" s="103"/>
      <c r="H88" s="103"/>
      <c r="I88" s="103"/>
      <c r="J88" s="103"/>
    </row>
    <row r="89" spans="1:10" ht="16.5" customHeight="1">
      <c r="A89" s="107" t="s">
        <v>88</v>
      </c>
      <c r="B89" s="107"/>
      <c r="C89" s="107"/>
      <c r="D89" s="107"/>
      <c r="E89" s="107"/>
      <c r="F89" s="107"/>
      <c r="G89" s="107"/>
      <c r="H89" s="107"/>
      <c r="I89" s="107"/>
      <c r="J89" s="107"/>
    </row>
    <row r="90" spans="1:10" ht="16.5" customHeight="1">
      <c r="A90" s="102" t="s">
        <v>89</v>
      </c>
      <c r="B90" s="102"/>
      <c r="C90" s="102"/>
      <c r="D90" s="102"/>
      <c r="E90" s="102"/>
      <c r="F90" s="102"/>
      <c r="G90" s="102"/>
      <c r="H90" s="102"/>
      <c r="I90" s="102"/>
      <c r="J90" s="102"/>
    </row>
    <row r="91" spans="1:10" ht="16.5" customHeight="1">
      <c r="A91" s="102" t="s">
        <v>90</v>
      </c>
      <c r="B91" s="102"/>
      <c r="C91" s="102"/>
      <c r="D91" s="102"/>
      <c r="E91" s="102"/>
      <c r="F91" s="102"/>
      <c r="G91" s="102"/>
      <c r="H91" s="102"/>
      <c r="I91" s="102"/>
      <c r="J91" s="102"/>
    </row>
    <row r="92" spans="1:10" ht="16.5" customHeight="1">
      <c r="A92" s="102" t="s">
        <v>110</v>
      </c>
      <c r="B92" s="102"/>
      <c r="C92" s="102"/>
      <c r="D92" s="102"/>
      <c r="E92" s="102"/>
      <c r="F92" s="102"/>
      <c r="G92" s="102"/>
      <c r="H92" s="102"/>
      <c r="I92" s="102"/>
      <c r="J92" s="102"/>
    </row>
    <row r="93" spans="1:10" ht="14.25" customHeight="1">
      <c r="A93" s="102" t="s">
        <v>111</v>
      </c>
      <c r="B93" s="102"/>
      <c r="C93" s="102"/>
      <c r="D93" s="102"/>
      <c r="E93" s="102"/>
      <c r="F93" s="102"/>
      <c r="G93" s="102"/>
      <c r="H93" s="102"/>
      <c r="I93" s="102"/>
      <c r="J93" s="102"/>
    </row>
    <row r="94" spans="1:10">
      <c r="A94" s="102"/>
      <c r="B94" s="102"/>
      <c r="C94" s="102"/>
      <c r="D94" s="102"/>
      <c r="E94" s="102"/>
      <c r="F94" s="102"/>
      <c r="G94" s="102"/>
      <c r="H94" s="102"/>
      <c r="I94" s="102"/>
      <c r="J94" s="102"/>
    </row>
  </sheetData>
  <mergeCells count="30">
    <mergeCell ref="A86:J86"/>
    <mergeCell ref="A87:J87"/>
    <mergeCell ref="A89:J89"/>
    <mergeCell ref="A85:J85"/>
    <mergeCell ref="A19:E19"/>
    <mergeCell ref="F19:J19"/>
    <mergeCell ref="A37:J37"/>
    <mergeCell ref="A38:E38"/>
    <mergeCell ref="F38:J38"/>
    <mergeCell ref="A1:J1"/>
    <mergeCell ref="A2:J2"/>
    <mergeCell ref="A3:E3"/>
    <mergeCell ref="F3:J3"/>
    <mergeCell ref="A18:J18"/>
    <mergeCell ref="A94:J94"/>
    <mergeCell ref="A90:J90"/>
    <mergeCell ref="A91:J91"/>
    <mergeCell ref="A88:J88"/>
    <mergeCell ref="A57:J57"/>
    <mergeCell ref="A58:E58"/>
    <mergeCell ref="F58:J58"/>
    <mergeCell ref="A78:J78"/>
    <mergeCell ref="A79:J79"/>
    <mergeCell ref="A93:J93"/>
    <mergeCell ref="A80:J80"/>
    <mergeCell ref="A81:J81"/>
    <mergeCell ref="B82:I82"/>
    <mergeCell ref="B83:I83"/>
    <mergeCell ref="B84:I84"/>
    <mergeCell ref="A92:J92"/>
  </mergeCells>
  <phoneticPr fontId="3" type="noConversion"/>
  <printOptions horizontalCentered="1"/>
  <pageMargins left="0.15748031496062992" right="0.15748031496062992" top="0.31496062992125984" bottom="0.27559055118110237" header="0.23622047244094491" footer="0.23622047244094491"/>
  <pageSetup paperSize="9" scale="90" fitToHeight="2" orientation="portrait" useFirstPageNumber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9E8C14F40A41044589E948DE5689785E" ma:contentTypeVersion="10" ma:contentTypeDescription="建立新的文件。" ma:contentTypeScope="" ma:versionID="96b47e9cc872ff432da02603b0296c57">
  <xsd:schema xmlns:xsd="http://www.w3.org/2001/XMLSchema" xmlns:xs="http://www.w3.org/2001/XMLSchema" xmlns:p="http://schemas.microsoft.com/office/2006/metadata/properties" xmlns:ns3="cd93124a-5b0f-480f-82b4-48784beb00d8" targetNamespace="http://schemas.microsoft.com/office/2006/metadata/properties" ma:root="true" ma:fieldsID="a8af53484f19f3233b0465a2c8c103e9" ns3:_="">
    <xsd:import namespace="cd93124a-5b0f-480f-82b4-48784beb00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3124a-5b0f-480f-82b4-48784beb0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A7DEF9-D736-4005-951B-24ABF668DA02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cd93124a-5b0f-480f-82b4-48784beb00d8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787EC1-8B85-4B88-89C3-6489A71A9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3124a-5b0f-480f-82b4-48784beb00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1A6ABF-FCC5-425B-9080-7EED32794E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114-日-四-工管(電商組)</vt:lpstr>
      <vt:lpstr>'114-日-四-工管(電商組)'!Print_Area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stust</cp:lastModifiedBy>
  <cp:revision>1</cp:revision>
  <cp:lastPrinted>2025-03-26T06:49:34Z</cp:lastPrinted>
  <dcterms:created xsi:type="dcterms:W3CDTF">2019-04-15T17:22:48Z</dcterms:created>
  <dcterms:modified xsi:type="dcterms:W3CDTF">2025-05-20T08:42:09Z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0x0101009E8C14F40A41044589E948DE5689785E</vt:lpwstr>
  </property>
</Properties>
</file>