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4】(日)114-產設5-OK\"/>
    </mc:Choice>
  </mc:AlternateContent>
  <xr:revisionPtr revIDLastSave="0" documentId="13_ncr:1_{797E8FC8-3CFD-4DF6-B6FC-2D55C309B7DA}" xr6:coauthVersionLast="36" xr6:coauthVersionMax="47" xr10:uidLastSave="{00000000-0000-0000-0000-000000000000}"/>
  <bookViews>
    <workbookView xWindow="0" yWindow="0" windowWidth="23040" windowHeight="9000" xr2:uid="{00000000-000D-0000-FFFF-FFFF00000000}"/>
  </bookViews>
  <sheets>
    <sheet name="產設系-114日四技時序表" sheetId="9" r:id="rId1"/>
  </sheets>
  <definedNames>
    <definedName name="_xlnm.Print_Titles" localSheetId="0">'產設系-114日四技時序表'!$1:$2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9" l="1"/>
  <c r="C9" i="9"/>
  <c r="D45" i="9" l="1"/>
  <c r="C45" i="9"/>
  <c r="I67" i="9" l="1"/>
  <c r="H67" i="9"/>
  <c r="D67" i="9"/>
  <c r="C67" i="9"/>
  <c r="I64" i="9"/>
  <c r="H64" i="9"/>
  <c r="D64" i="9"/>
  <c r="C64" i="9"/>
  <c r="I47" i="9"/>
  <c r="H47" i="9"/>
  <c r="D47" i="9"/>
  <c r="C47" i="9"/>
  <c r="I45" i="9"/>
  <c r="H45" i="9"/>
  <c r="I42" i="9"/>
  <c r="H42" i="9"/>
  <c r="I32" i="9"/>
  <c r="H32" i="9"/>
  <c r="D32" i="9"/>
  <c r="C32" i="9"/>
  <c r="I27" i="9"/>
  <c r="H27" i="9"/>
  <c r="D27" i="9"/>
  <c r="C27" i="9"/>
  <c r="I25" i="9"/>
  <c r="H25" i="9"/>
  <c r="D25" i="9"/>
  <c r="C25" i="9"/>
  <c r="I16" i="9"/>
  <c r="H16" i="9"/>
  <c r="D16" i="9"/>
  <c r="C16" i="9"/>
  <c r="I11" i="9"/>
  <c r="H11" i="9"/>
  <c r="D11" i="9"/>
  <c r="C11" i="9"/>
  <c r="I9" i="9"/>
  <c r="D9" i="9"/>
</calcChain>
</file>

<file path=xl/sharedStrings.xml><?xml version="1.0" encoding="utf-8"?>
<sst xmlns="http://schemas.openxmlformats.org/spreadsheetml/2006/main" count="272" uniqueCount="124">
  <si>
    <t>上學期</t>
  </si>
  <si>
    <t>下學期</t>
  </si>
  <si>
    <t>科目</t>
    <phoneticPr fontId="2" type="noConversion"/>
  </si>
  <si>
    <t>通識必修</t>
    <phoneticPr fontId="2" type="noConversion"/>
  </si>
  <si>
    <t>體育生活(二)</t>
    <phoneticPr fontId="2" type="noConversion"/>
  </si>
  <si>
    <t>科目類別</t>
    <phoneticPr fontId="2" type="noConversion"/>
  </si>
  <si>
    <t>學分</t>
    <phoneticPr fontId="2" type="noConversion"/>
  </si>
  <si>
    <t>時數</t>
    <phoneticPr fontId="2" type="noConversion"/>
  </si>
  <si>
    <t>上學期</t>
    <phoneticPr fontId="2" type="noConversion"/>
  </si>
  <si>
    <t>下學期</t>
    <phoneticPr fontId="2" type="noConversion"/>
  </si>
  <si>
    <t>備註：</t>
    <phoneticPr fontId="2" type="noConversion"/>
  </si>
  <si>
    <t>體育生活(一)</t>
    <phoneticPr fontId="2" type="noConversion"/>
  </si>
  <si>
    <t>設計素描</t>
    <phoneticPr fontId="2" type="noConversion"/>
  </si>
  <si>
    <t>電腦輔助設計</t>
    <phoneticPr fontId="2" type="noConversion"/>
  </si>
  <si>
    <t>基礎繪畫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</si>
  <si>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</si>
  <si>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</si>
  <si>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小計</t>
    <phoneticPr fontId="2" type="noConversion"/>
  </si>
  <si>
    <t>人因設計</t>
    <phoneticPr fontId="2" type="noConversion"/>
  </si>
  <si>
    <t>數位表現技法</t>
    <phoneticPr fontId="2" type="noConversion"/>
  </si>
  <si>
    <t>英語聽講實務(一)</t>
    <phoneticPr fontId="2" type="noConversion"/>
  </si>
  <si>
    <t>英語聽講實務(二)</t>
    <phoneticPr fontId="2" type="noConversion"/>
  </si>
  <si>
    <t>進階英文表達</t>
    <phoneticPr fontId="2" type="noConversion"/>
  </si>
  <si>
    <t>體育生活(三)</t>
    <phoneticPr fontId="2" type="noConversion"/>
  </si>
  <si>
    <t>體育生活(四)</t>
    <phoneticPr fontId="2" type="noConversion"/>
  </si>
  <si>
    <t>台灣與世界</t>
    <phoneticPr fontId="2" type="noConversion"/>
  </si>
  <si>
    <t>專業英文</t>
    <phoneticPr fontId="2" type="noConversion"/>
  </si>
  <si>
    <t>綜合實踐領域</t>
  </si>
  <si>
    <t xml:space="preserve">        分類通識含人文藝術、社會科學與綜合實踐等三領域，其中修讀綜合實踐領域課程未滿9學分者，其餘學分須選修人文藝術或 社會
        科學領域課程，說明如下表：</t>
    <phoneticPr fontId="2" type="noConversion"/>
  </si>
  <si>
    <t>設計概論</t>
    <phoneticPr fontId="2" type="noConversion"/>
  </si>
  <si>
    <t>行銷學</t>
    <phoneticPr fontId="2" type="noConversion"/>
  </si>
  <si>
    <t>社團參與</t>
  </si>
  <si>
    <t>科目</t>
    <phoneticPr fontId="2" type="noConversion"/>
  </si>
  <si>
    <t>學分</t>
    <phoneticPr fontId="2" type="noConversion"/>
  </si>
  <si>
    <t>科目類別</t>
    <phoneticPr fontId="2" type="noConversion"/>
  </si>
  <si>
    <t>通識必修</t>
    <phoneticPr fontId="2" type="noConversion"/>
  </si>
  <si>
    <t>基礎專業英文</t>
    <phoneticPr fontId="2" type="noConversion"/>
  </si>
  <si>
    <t>小計</t>
    <phoneticPr fontId="2" type="noConversion"/>
  </si>
  <si>
    <t>產品語意</t>
    <phoneticPr fontId="2" type="noConversion"/>
  </si>
  <si>
    <t>時數</t>
    <phoneticPr fontId="2" type="noConversion"/>
  </si>
  <si>
    <t>智慧財產權與專業倫理</t>
    <phoneticPr fontId="2" type="noConversion"/>
  </si>
  <si>
    <t>文化創意設計</t>
    <phoneticPr fontId="2" type="noConversion"/>
  </si>
  <si>
    <t>通用設計</t>
    <phoneticPr fontId="2" type="noConversion"/>
  </si>
  <si>
    <t>互動式網頁設計</t>
    <phoneticPr fontId="2" type="noConversion"/>
  </si>
  <si>
    <t>外語能力檢定</t>
    <phoneticPr fontId="2" type="noConversion"/>
  </si>
  <si>
    <t>畢業專題</t>
    <phoneticPr fontId="2" type="noConversion"/>
  </si>
  <si>
    <t>競賽實務</t>
    <phoneticPr fontId="2" type="noConversion"/>
  </si>
  <si>
    <t>畢業製作</t>
    <phoneticPr fontId="2" type="noConversion"/>
  </si>
  <si>
    <t>設計實習</t>
    <phoneticPr fontId="2" type="noConversion"/>
  </si>
  <si>
    <t>創思設計實務(一)</t>
    <phoneticPr fontId="2" type="noConversion"/>
  </si>
  <si>
    <t>創思設計實務(二)</t>
    <phoneticPr fontId="2" type="noConversion"/>
  </si>
  <si>
    <t>基礎產品設計</t>
    <phoneticPr fontId="2" type="noConversion"/>
  </si>
  <si>
    <t>進階產品設計</t>
    <phoneticPr fontId="2" type="noConversion"/>
  </si>
  <si>
    <t>立體造形設計</t>
    <phoneticPr fontId="2" type="noConversion"/>
  </si>
  <si>
    <t>基本設計與色彩應用</t>
    <phoneticPr fontId="2" type="noConversion"/>
  </si>
  <si>
    <t>工廠安全衛生實習</t>
    <phoneticPr fontId="2" type="noConversion"/>
  </si>
  <si>
    <t>數位機構化設計</t>
    <phoneticPr fontId="2" type="noConversion"/>
  </si>
  <si>
    <t>設計產業人培實習(一)</t>
    <phoneticPr fontId="2" type="noConversion"/>
  </si>
  <si>
    <t>設計產業人培實習(二)</t>
    <phoneticPr fontId="2" type="noConversion"/>
  </si>
  <si>
    <t>設計產業人培實習(三)</t>
    <phoneticPr fontId="2" type="noConversion"/>
  </si>
  <si>
    <t>設計產業人培實習(四)</t>
    <phoneticPr fontId="2" type="noConversion"/>
  </si>
  <si>
    <t>社群與群眾募資策略</t>
    <phoneticPr fontId="2" type="noConversion"/>
  </si>
  <si>
    <t>互動藝術程式創作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</si>
  <si>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</si>
  <si>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</si>
  <si>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</si>
  <si>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專業選修(學程2)</t>
    <phoneticPr fontId="2" type="noConversion"/>
  </si>
  <si>
    <t>專業選修(學程1)</t>
    <phoneticPr fontId="2" type="noConversion"/>
  </si>
  <si>
    <t>專業選修(學程1/學程2)</t>
    <phoneticPr fontId="2" type="noConversion"/>
  </si>
  <si>
    <t>四、不同專業選修而有相同之課程者，不必重複修讀可以抵免。</t>
    <phoneticPr fontId="2" type="noConversion"/>
  </si>
  <si>
    <t>五、外語能力檢定實施方式依本校學生外語能力檢定實施辦法為之。</t>
    <phoneticPr fontId="2" type="noConversion"/>
  </si>
  <si>
    <t>六、外系選修學分至多可承認15學分。</t>
    <phoneticPr fontId="2" type="noConversion"/>
  </si>
  <si>
    <t>八、設計實習課程依本系學生參與校外實習實施要點為之。</t>
    <phoneticPr fontId="2" type="noConversion"/>
  </si>
  <si>
    <t>九、競賽實務課程依本系競賽實務課程實施辦法為之。</t>
    <phoneticPr fontId="2" type="noConversion"/>
  </si>
  <si>
    <t>十、工廠安全衛生實習課程依本系工廠安全衛生實習課程實施辦法為之。</t>
    <phoneticPr fontId="2" type="noConversion"/>
  </si>
  <si>
    <t>三、本系之專業選修學程為（1）「產品與工藝設計」學程；（2）「互動與介面設計」學程，學生至少要獲得18 學分，才能視為取得該學程，必須至少通過1專業選修學程為其畢業門檻。</t>
    <phoneticPr fontId="2" type="noConversion"/>
  </si>
  <si>
    <t>南臺科技大學  四年制  創新產品設計系  課程時序表 ( 第16屆 )  114年 9月實施</t>
    <phoneticPr fontId="2" type="noConversion"/>
  </si>
  <si>
    <t>AI協同設計(一)</t>
    <phoneticPr fontId="2" type="noConversion"/>
  </si>
  <si>
    <t>AI協同設計(二)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</si>
  <si>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</si>
  <si>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</si>
  <si>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</si>
  <si>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</si>
  <si>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◎</t>
    <phoneticPr fontId="2" type="noConversion"/>
  </si>
  <si>
    <t>創意思考與設計方法</t>
    <phoneticPr fontId="2" type="noConversion"/>
  </si>
  <si>
    <t>數位媒體與科技概論</t>
    <phoneticPr fontId="2" type="noConversion"/>
  </si>
  <si>
    <t>使用者經驗設計</t>
    <phoneticPr fontId="2" type="noConversion"/>
  </si>
  <si>
    <t>模型製作</t>
    <phoneticPr fontId="2" type="noConversion"/>
  </si>
  <si>
    <t>電腦製圖</t>
    <phoneticPr fontId="2" type="noConversion"/>
  </si>
  <si>
    <t>圖形化互動介面設計</t>
    <phoneticPr fontId="2" type="noConversion"/>
  </si>
  <si>
    <t>使用者介面設計</t>
    <phoneticPr fontId="2" type="noConversion"/>
  </si>
  <si>
    <t>現代設計鑑賞</t>
    <phoneticPr fontId="2" type="noConversion"/>
  </si>
  <si>
    <t>進階電腦輔助設計</t>
    <phoneticPr fontId="2" type="noConversion"/>
  </si>
  <si>
    <t>新型態互動設計</t>
    <phoneticPr fontId="2" type="noConversion"/>
  </si>
  <si>
    <t>智慧健康產品設計</t>
    <phoneticPr fontId="2" type="noConversion"/>
  </si>
  <si>
    <t>軟硬體整合設計</t>
    <phoneticPr fontId="2" type="noConversion"/>
  </si>
  <si>
    <t>作品集設計</t>
    <phoneticPr fontId="2" type="noConversion"/>
  </si>
  <si>
    <t>未來載具設計</t>
    <phoneticPr fontId="2" type="noConversion"/>
  </si>
  <si>
    <t>設計溝通實務</t>
    <phoneticPr fontId="2" type="noConversion"/>
  </si>
  <si>
    <t>服務設計</t>
    <phoneticPr fontId="2" type="noConversion"/>
  </si>
  <si>
    <t>策展與行銷實務</t>
    <phoneticPr fontId="2" type="noConversion"/>
  </si>
  <si>
    <t>人工智慧與設計應用</t>
    <phoneticPr fontId="2" type="noConversion"/>
  </si>
  <si>
    <t>專業選修</t>
    <phoneticPr fontId="2" type="noConversion"/>
  </si>
  <si>
    <t>國際共學與實踐</t>
    <phoneticPr fontId="2" type="noConversion"/>
  </si>
  <si>
    <t>自媒體創作</t>
    <phoneticPr fontId="4" type="noConversion"/>
  </si>
  <si>
    <t>皮革工藝設計</t>
    <phoneticPr fontId="2" type="noConversion"/>
  </si>
  <si>
    <t>金屬加工設計</t>
    <phoneticPr fontId="2" type="noConversion"/>
  </si>
  <si>
    <t>材料與加工</t>
    <phoneticPr fontId="2" type="noConversion"/>
  </si>
  <si>
    <t>木竹工藝</t>
    <phoneticPr fontId="2" type="noConversion"/>
  </si>
  <si>
    <t>陶藝設計</t>
    <phoneticPr fontId="2" type="noConversion"/>
  </si>
  <si>
    <t>產品攝影</t>
    <phoneticPr fontId="2" type="noConversion"/>
  </si>
  <si>
    <t>分類通識</t>
    <phoneticPr fontId="2" type="noConversion"/>
  </si>
  <si>
    <t>十一、設計產業人培實習為「管制選修」課程，不開放選課，以對應老師產學案為主要實習課程。</t>
    <phoneticPr fontId="2" type="noConversion"/>
  </si>
  <si>
    <t>十二、每學期最高及最低應修學分數依本校學則及學生選課辦法規定辦理。</t>
    <phoneticPr fontId="2" type="noConversion"/>
  </si>
  <si>
    <t>十三、課程時序表以教務處網頁為準， 做為辦理選課、重(補)修、及畢業資格審查之參考。</t>
    <phoneticPr fontId="2" type="noConversion"/>
  </si>
  <si>
    <t>人文藝術領域</t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</si>
  <si>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</si>
  <si>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</si>
  <si>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</si>
  <si>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</si>
  <si>
    <r>
      <t>創業概論</t>
    </r>
    <r>
      <rPr>
        <sz val="12"/>
        <color theme="1"/>
        <rFont val="微軟正黑體"/>
        <family val="2"/>
        <charset val="136"/>
      </rPr>
      <t xml:space="preserve"> </t>
    </r>
    <phoneticPr fontId="2" type="noConversion"/>
  </si>
  <si>
    <r>
      <t>一、總畢業學分數128學分，包括通識必修31學分、院專業必修14學分、</t>
    </r>
    <r>
      <rPr>
        <b/>
        <sz val="10"/>
        <color theme="1"/>
        <rFont val="微軟正黑體"/>
        <family val="2"/>
        <charset val="136"/>
      </rPr>
      <t>專業必修48學分、最低專業選修35學分</t>
    </r>
    <r>
      <rPr>
        <sz val="10"/>
        <color theme="1"/>
        <rFont val="微軟正黑體"/>
        <family val="2"/>
        <charset val="136"/>
      </rPr>
      <t>，其中須至少完成一個跨領域學分學程(或選修2門以上外系課程)。</t>
    </r>
    <phoneticPr fontId="2" type="noConversion"/>
  </si>
  <si>
    <r>
      <t>二、通識必修共</t>
    </r>
    <r>
      <rPr>
        <b/>
        <sz val="10"/>
        <color theme="1"/>
        <rFont val="微軟正黑體"/>
        <family val="2"/>
        <charset val="136"/>
      </rPr>
      <t>31</t>
    </r>
    <r>
      <rPr>
        <sz val="10"/>
        <color theme="1"/>
        <rFont val="微軟正黑體"/>
        <family val="2"/>
        <charset val="136"/>
      </rPr>
      <t>學分，其中基礎通識必修</t>
    </r>
    <r>
      <rPr>
        <b/>
        <sz val="10"/>
        <color theme="1"/>
        <rFont val="微軟正黑體"/>
        <family val="2"/>
        <charset val="136"/>
      </rPr>
      <t>22</t>
    </r>
    <r>
      <rPr>
        <sz val="10"/>
        <color theme="1"/>
        <rFont val="微軟正黑體"/>
        <family val="2"/>
        <charset val="136"/>
      </rPr>
      <t>學分，分類通識必修</t>
    </r>
    <r>
      <rPr>
        <b/>
        <sz val="10"/>
        <color theme="1"/>
        <rFont val="微軟正黑體"/>
        <family val="2"/>
        <charset val="136"/>
      </rPr>
      <t>9</t>
    </r>
    <r>
      <rPr>
        <sz val="10"/>
        <color theme="1"/>
        <rFont val="微軟正黑體"/>
        <family val="2"/>
        <charset val="136"/>
      </rPr>
      <t>學分。</t>
    </r>
    <phoneticPr fontId="2" type="noConversion"/>
  </si>
  <si>
    <r>
      <t>七、"</t>
    </r>
    <r>
      <rPr>
        <sz val="10"/>
        <color theme="1"/>
        <rFont val="標楷體"/>
        <family val="4"/>
        <charset val="136"/>
      </rPr>
      <t>◎</t>
    </r>
    <r>
      <rPr>
        <sz val="10"/>
        <color theme="1"/>
        <rFont val="微軟正黑體"/>
        <family val="2"/>
        <charset val="136"/>
      </rPr>
      <t>"為開課系所之所屬學院數位科技微學程科目。學生依學院數位科技微學程之規定修畢學程學分者，得向院提出申請再發給數位科技微學程證明書。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</si>
</sst>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2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9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0" xfId="2" applyFont="1" applyFill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5B23DDB7-E504-084C-B246-31A84BD848A0}"/>
    <cellStyle name="一般 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topLeftCell="A67" zoomScaleNormal="100" zoomScalePageLayoutView="109" workbookViewId="0">
      <selection activeCell="M75" sqref="M75"/>
    </sheetView>
  </sheetViews>
  <sheetFormatPr defaultColWidth="8.88671875" defaultRowHeight="16.2"/>
  <cols>
    <col min="1" max="1" width="15.6640625" style="81" customWidth="1"/>
    <col min="2" max="2" width="25.6640625" style="3" customWidth="1"/>
    <col min="3" max="4" width="4.6640625" style="3" customWidth="1"/>
    <col min="5" max="5" width="8.88671875" style="3" customWidth="1"/>
    <col min="6" max="6" width="15.6640625" style="81" customWidth="1"/>
    <col min="7" max="7" width="25.6640625" style="3" customWidth="1"/>
    <col min="8" max="9" width="4.6640625" style="3" customWidth="1"/>
    <col min="10" max="16384" width="8.88671875" style="3"/>
  </cols>
  <sheetData>
    <row r="1" spans="1:10" ht="21.75" customHeight="1" thickBot="1">
      <c r="A1" s="2" t="s">
        <v>76</v>
      </c>
      <c r="B1" s="2"/>
      <c r="C1" s="2"/>
      <c r="D1" s="2"/>
      <c r="E1" s="2"/>
      <c r="F1" s="2"/>
      <c r="G1" s="2"/>
      <c r="H1" s="2"/>
      <c r="I1" s="2"/>
    </row>
    <row r="2" spans="1:10" ht="18.75" customHeight="1" thickBot="1">
      <c r="A2" s="91" t="s">
        <v>8</v>
      </c>
      <c r="B2" s="92"/>
      <c r="C2" s="92"/>
      <c r="D2" s="92"/>
      <c r="E2" s="93"/>
      <c r="F2" s="94" t="s">
        <v>9</v>
      </c>
      <c r="G2" s="92"/>
      <c r="H2" s="92"/>
      <c r="I2" s="92"/>
      <c r="J2" s="93"/>
    </row>
    <row r="3" spans="1:10" ht="18.75" customHeight="1">
      <c r="A3" s="89" t="s">
        <v>79</v>
      </c>
      <c r="B3" s="89"/>
      <c r="C3" s="89"/>
      <c r="D3" s="89"/>
      <c r="E3" s="89"/>
      <c r="F3" s="89"/>
      <c r="G3" s="89"/>
      <c r="H3" s="89"/>
      <c r="I3" s="89"/>
      <c r="J3" s="90"/>
    </row>
    <row r="4" spans="1:10" ht="20.100000000000001" customHeight="1">
      <c r="A4" s="4" t="s">
        <v>5</v>
      </c>
      <c r="B4" s="5" t="s">
        <v>2</v>
      </c>
      <c r="C4" s="5" t="s">
        <v>6</v>
      </c>
      <c r="D4" s="5" t="s">
        <v>7</v>
      </c>
      <c r="E4" s="6"/>
      <c r="F4" s="4" t="s">
        <v>5</v>
      </c>
      <c r="G4" s="5" t="s">
        <v>2</v>
      </c>
      <c r="H4" s="5" t="s">
        <v>6</v>
      </c>
      <c r="I4" s="5" t="s">
        <v>7</v>
      </c>
      <c r="J4" s="6"/>
    </row>
    <row r="5" spans="1:10" ht="20.100000000000001" customHeight="1">
      <c r="A5" s="7" t="s">
        <v>3</v>
      </c>
      <c r="B5" s="8" t="s">
        <v>15</v>
      </c>
      <c r="C5" s="9">
        <v>2</v>
      </c>
      <c r="D5" s="9">
        <v>2</v>
      </c>
      <c r="E5" s="10"/>
      <c r="F5" s="7" t="s">
        <v>3</v>
      </c>
      <c r="G5" s="8" t="s">
        <v>16</v>
      </c>
      <c r="H5" s="9">
        <v>2</v>
      </c>
      <c r="I5" s="9">
        <v>2</v>
      </c>
      <c r="J5" s="10"/>
    </row>
    <row r="6" spans="1:10" ht="20.100000000000001" customHeight="1">
      <c r="A6" s="7" t="s">
        <v>3</v>
      </c>
      <c r="B6" s="8" t="s">
        <v>20</v>
      </c>
      <c r="C6" s="9">
        <v>2</v>
      </c>
      <c r="D6" s="9">
        <v>2</v>
      </c>
      <c r="E6" s="10"/>
      <c r="F6" s="7" t="s">
        <v>3</v>
      </c>
      <c r="G6" s="8" t="s">
        <v>21</v>
      </c>
      <c r="H6" s="9">
        <v>2</v>
      </c>
      <c r="I6" s="9">
        <v>2</v>
      </c>
      <c r="J6" s="10"/>
    </row>
    <row r="7" spans="1:10" ht="20.100000000000001" customHeight="1">
      <c r="A7" s="7" t="s">
        <v>3</v>
      </c>
      <c r="B7" s="8" t="s">
        <v>11</v>
      </c>
      <c r="C7" s="9">
        <v>2</v>
      </c>
      <c r="D7" s="9">
        <v>2</v>
      </c>
      <c r="E7" s="10"/>
      <c r="F7" s="7" t="s">
        <v>3</v>
      </c>
      <c r="G7" s="8" t="s">
        <v>4</v>
      </c>
      <c r="H7" s="9">
        <v>2</v>
      </c>
      <c r="I7" s="9">
        <v>2</v>
      </c>
      <c r="J7" s="10"/>
    </row>
    <row r="8" spans="1:10" ht="20.100000000000001" customHeight="1">
      <c r="A8" s="7" t="s">
        <v>3</v>
      </c>
      <c r="B8" s="8" t="s">
        <v>111</v>
      </c>
      <c r="C8" s="9">
        <v>3</v>
      </c>
      <c r="D8" s="9">
        <v>3</v>
      </c>
      <c r="E8" s="10"/>
      <c r="F8" s="7" t="s">
        <v>3</v>
      </c>
      <c r="G8" s="8" t="s">
        <v>111</v>
      </c>
      <c r="H8" s="9">
        <v>3</v>
      </c>
      <c r="I8" s="9">
        <v>3</v>
      </c>
      <c r="J8" s="10"/>
    </row>
    <row r="9" spans="1:10" ht="20.100000000000001" customHeight="1">
      <c r="A9" s="7" t="s">
        <v>3</v>
      </c>
      <c r="B9" s="8" t="s">
        <v>17</v>
      </c>
      <c r="C9" s="9">
        <f>SUM(C5:C8)</f>
        <v>9</v>
      </c>
      <c r="D9" s="9">
        <f>SUM(D5:D8)</f>
        <v>9</v>
      </c>
      <c r="E9" s="10"/>
      <c r="F9" s="7" t="s">
        <v>3</v>
      </c>
      <c r="G9" s="8" t="s">
        <v>17</v>
      </c>
      <c r="H9" s="9">
        <f>SUM(H5:H8)</f>
        <v>9</v>
      </c>
      <c r="I9" s="9">
        <f>SUM(I5:I8)</f>
        <v>9</v>
      </c>
      <c r="J9" s="10"/>
    </row>
    <row r="10" spans="1:10" ht="20.100000000000001" customHeight="1">
      <c r="A10" s="7" t="s">
        <v>63</v>
      </c>
      <c r="B10" s="8" t="s">
        <v>84</v>
      </c>
      <c r="C10" s="9">
        <v>2</v>
      </c>
      <c r="D10" s="9">
        <v>2</v>
      </c>
      <c r="E10" s="11" t="s">
        <v>83</v>
      </c>
      <c r="F10" s="7" t="s">
        <v>63</v>
      </c>
      <c r="G10" s="8" t="s">
        <v>85</v>
      </c>
      <c r="H10" s="9">
        <v>2</v>
      </c>
      <c r="I10" s="9">
        <v>2</v>
      </c>
      <c r="J10" s="12" t="s">
        <v>83</v>
      </c>
    </row>
    <row r="11" spans="1:10" ht="20.100000000000001" customHeight="1">
      <c r="A11" s="13" t="s">
        <v>63</v>
      </c>
      <c r="B11" s="14" t="s">
        <v>17</v>
      </c>
      <c r="C11" s="15">
        <f>SUM(C10)</f>
        <v>2</v>
      </c>
      <c r="D11" s="15">
        <f>SUM(D10)</f>
        <v>2</v>
      </c>
      <c r="E11" s="10"/>
      <c r="F11" s="13" t="s">
        <v>63</v>
      </c>
      <c r="G11" s="14" t="s">
        <v>17</v>
      </c>
      <c r="H11" s="15">
        <f>SUM(H10:H10)</f>
        <v>2</v>
      </c>
      <c r="I11" s="15">
        <f>SUM(I10:I10)</f>
        <v>2</v>
      </c>
      <c r="J11" s="10"/>
    </row>
    <row r="12" spans="1:10" ht="20.100000000000001" customHeight="1">
      <c r="A12" s="7" t="s">
        <v>64</v>
      </c>
      <c r="B12" s="16" t="s">
        <v>14</v>
      </c>
      <c r="C12" s="9">
        <v>3</v>
      </c>
      <c r="D12" s="9">
        <v>3</v>
      </c>
      <c r="E12" s="10"/>
      <c r="F12" s="17" t="s">
        <v>64</v>
      </c>
      <c r="G12" s="16" t="s">
        <v>12</v>
      </c>
      <c r="H12" s="18">
        <v>3</v>
      </c>
      <c r="I12" s="18">
        <v>3</v>
      </c>
      <c r="J12" s="10"/>
    </row>
    <row r="13" spans="1:10" ht="20.100000000000001" customHeight="1">
      <c r="A13" s="7" t="s">
        <v>64</v>
      </c>
      <c r="B13" s="16" t="s">
        <v>54</v>
      </c>
      <c r="C13" s="18">
        <v>3</v>
      </c>
      <c r="D13" s="18">
        <v>3</v>
      </c>
      <c r="E13" s="19"/>
      <c r="F13" s="17" t="s">
        <v>64</v>
      </c>
      <c r="G13" s="16" t="s">
        <v>53</v>
      </c>
      <c r="H13" s="18">
        <v>3</v>
      </c>
      <c r="I13" s="18">
        <v>3</v>
      </c>
      <c r="J13" s="19"/>
    </row>
    <row r="14" spans="1:10" ht="20.100000000000001" customHeight="1">
      <c r="A14" s="7" t="s">
        <v>64</v>
      </c>
      <c r="B14" s="20" t="s">
        <v>87</v>
      </c>
      <c r="C14" s="18">
        <v>3</v>
      </c>
      <c r="D14" s="18">
        <v>3</v>
      </c>
      <c r="E14" s="19"/>
      <c r="F14" s="17" t="s">
        <v>64</v>
      </c>
      <c r="G14" s="16" t="s">
        <v>88</v>
      </c>
      <c r="H14" s="9">
        <v>3</v>
      </c>
      <c r="I14" s="9">
        <v>3</v>
      </c>
      <c r="J14" s="19"/>
    </row>
    <row r="15" spans="1:10" ht="20.100000000000001" customHeight="1">
      <c r="A15" s="7" t="s">
        <v>64</v>
      </c>
      <c r="B15" s="20" t="s">
        <v>55</v>
      </c>
      <c r="C15" s="9">
        <v>0</v>
      </c>
      <c r="D15" s="9">
        <v>0</v>
      </c>
      <c r="E15" s="10"/>
      <c r="F15" s="17"/>
      <c r="G15" s="20"/>
      <c r="H15" s="9"/>
      <c r="I15" s="9"/>
      <c r="J15" s="10"/>
    </row>
    <row r="16" spans="1:10" ht="20.100000000000001" customHeight="1">
      <c r="A16" s="13" t="s">
        <v>65</v>
      </c>
      <c r="B16" s="14" t="s">
        <v>17</v>
      </c>
      <c r="C16" s="15">
        <f>SUM(C12:C15)</f>
        <v>9</v>
      </c>
      <c r="D16" s="15">
        <f>SUM(D12:D15)</f>
        <v>9</v>
      </c>
      <c r="E16" s="10"/>
      <c r="F16" s="13" t="s">
        <v>65</v>
      </c>
      <c r="G16" s="14" t="s">
        <v>17</v>
      </c>
      <c r="H16" s="15">
        <f>SUM(H12:H15)</f>
        <v>9</v>
      </c>
      <c r="I16" s="15">
        <f>SUM(I12:I15)</f>
        <v>9</v>
      </c>
      <c r="J16" s="10"/>
    </row>
    <row r="17" spans="1:10" ht="20.100000000000001" customHeight="1">
      <c r="A17" s="21" t="s">
        <v>68</v>
      </c>
      <c r="B17" s="22" t="s">
        <v>29</v>
      </c>
      <c r="C17" s="23">
        <v>3</v>
      </c>
      <c r="D17" s="23">
        <v>3</v>
      </c>
      <c r="E17" s="82"/>
      <c r="F17" s="25" t="s">
        <v>68</v>
      </c>
      <c r="G17" s="26" t="s">
        <v>19</v>
      </c>
      <c r="H17" s="27">
        <v>3</v>
      </c>
      <c r="I17" s="27">
        <v>3</v>
      </c>
      <c r="J17" s="24"/>
    </row>
    <row r="18" spans="1:10" ht="20.100000000000001" customHeight="1" thickBot="1">
      <c r="A18" s="21"/>
      <c r="B18" s="22"/>
      <c r="C18" s="23"/>
      <c r="D18" s="23"/>
      <c r="E18" s="83"/>
      <c r="F18" s="29" t="s">
        <v>67</v>
      </c>
      <c r="G18" s="26" t="s">
        <v>109</v>
      </c>
      <c r="H18" s="27">
        <v>3</v>
      </c>
      <c r="I18" s="27">
        <v>3</v>
      </c>
      <c r="J18" s="28"/>
    </row>
    <row r="19" spans="1:10" ht="20.100000000000001" customHeight="1" thickBot="1">
      <c r="A19" s="30" t="s">
        <v>80</v>
      </c>
      <c r="B19" s="31"/>
      <c r="C19" s="31"/>
      <c r="D19" s="31"/>
      <c r="E19" s="31"/>
      <c r="F19" s="31"/>
      <c r="G19" s="31"/>
      <c r="H19" s="31"/>
      <c r="I19" s="31"/>
      <c r="J19" s="32"/>
    </row>
    <row r="20" spans="1:10" ht="20.100000000000001" customHeight="1">
      <c r="A20" s="33" t="s">
        <v>8</v>
      </c>
      <c r="B20" s="34"/>
      <c r="C20" s="34"/>
      <c r="D20" s="34"/>
      <c r="E20" s="84"/>
      <c r="F20" s="35" t="s">
        <v>1</v>
      </c>
      <c r="G20" s="34"/>
      <c r="H20" s="34"/>
      <c r="I20" s="34"/>
      <c r="J20" s="6"/>
    </row>
    <row r="21" spans="1:10" ht="20.100000000000001" customHeight="1">
      <c r="A21" s="7" t="s">
        <v>5</v>
      </c>
      <c r="B21" s="9" t="s">
        <v>32</v>
      </c>
      <c r="C21" s="9" t="s">
        <v>33</v>
      </c>
      <c r="D21" s="9" t="s">
        <v>7</v>
      </c>
      <c r="E21" s="85"/>
      <c r="F21" s="10" t="s">
        <v>34</v>
      </c>
      <c r="G21" s="9" t="s">
        <v>2</v>
      </c>
      <c r="H21" s="9" t="s">
        <v>6</v>
      </c>
      <c r="I21" s="9" t="s">
        <v>7</v>
      </c>
      <c r="J21" s="10"/>
    </row>
    <row r="22" spans="1:10" ht="20.100000000000001" customHeight="1">
      <c r="A22" s="7" t="s">
        <v>3</v>
      </c>
      <c r="B22" s="36" t="s">
        <v>23</v>
      </c>
      <c r="C22" s="9">
        <v>2</v>
      </c>
      <c r="D22" s="9">
        <v>2</v>
      </c>
      <c r="E22" s="85"/>
      <c r="F22" s="10" t="s">
        <v>3</v>
      </c>
      <c r="G22" s="8" t="s">
        <v>24</v>
      </c>
      <c r="H22" s="9">
        <v>2</v>
      </c>
      <c r="I22" s="9">
        <v>2</v>
      </c>
      <c r="J22" s="10"/>
    </row>
    <row r="23" spans="1:10" ht="20.100000000000001" customHeight="1">
      <c r="A23" s="7" t="s">
        <v>3</v>
      </c>
      <c r="B23" s="8" t="s">
        <v>111</v>
      </c>
      <c r="C23" s="9">
        <v>3</v>
      </c>
      <c r="D23" s="9">
        <v>3</v>
      </c>
      <c r="E23" s="85"/>
      <c r="F23" s="10" t="s">
        <v>35</v>
      </c>
      <c r="G23" s="8" t="s">
        <v>36</v>
      </c>
      <c r="H23" s="9">
        <v>2</v>
      </c>
      <c r="I23" s="9">
        <v>2</v>
      </c>
      <c r="J23" s="10"/>
    </row>
    <row r="24" spans="1:10" ht="20.100000000000001" customHeight="1">
      <c r="A24" s="7"/>
      <c r="B24" s="8"/>
      <c r="C24" s="9"/>
      <c r="D24" s="9"/>
      <c r="E24" s="85"/>
      <c r="F24" s="10" t="s">
        <v>3</v>
      </c>
      <c r="G24" s="8" t="s">
        <v>25</v>
      </c>
      <c r="H24" s="9">
        <v>2</v>
      </c>
      <c r="I24" s="9">
        <v>2</v>
      </c>
      <c r="J24" s="10"/>
    </row>
    <row r="25" spans="1:10" ht="20.100000000000001" customHeight="1">
      <c r="A25" s="7" t="s">
        <v>3</v>
      </c>
      <c r="B25" s="8" t="s">
        <v>17</v>
      </c>
      <c r="C25" s="9">
        <f>SUM(C22:C24)</f>
        <v>5</v>
      </c>
      <c r="D25" s="9">
        <f>SUM(D22:D24)</f>
        <v>5</v>
      </c>
      <c r="E25" s="85"/>
      <c r="F25" s="10" t="s">
        <v>3</v>
      </c>
      <c r="G25" s="8" t="s">
        <v>17</v>
      </c>
      <c r="H25" s="9">
        <f>SUM(H22:H24)</f>
        <v>6</v>
      </c>
      <c r="I25" s="9">
        <f>SUM(I22:I24)</f>
        <v>6</v>
      </c>
      <c r="J25" s="10"/>
    </row>
    <row r="26" spans="1:10" ht="20.100000000000001" customHeight="1">
      <c r="A26" s="7"/>
      <c r="B26" s="8"/>
      <c r="C26" s="9"/>
      <c r="D26" s="9"/>
      <c r="E26" s="85"/>
      <c r="F26" s="10" t="s">
        <v>63</v>
      </c>
      <c r="G26" s="8" t="s">
        <v>30</v>
      </c>
      <c r="H26" s="9">
        <v>2</v>
      </c>
      <c r="I26" s="9">
        <v>2</v>
      </c>
      <c r="J26" s="10"/>
    </row>
    <row r="27" spans="1:10" ht="20.100000000000001" customHeight="1">
      <c r="A27" s="13" t="s">
        <v>63</v>
      </c>
      <c r="B27" s="14" t="s">
        <v>17</v>
      </c>
      <c r="C27" s="15">
        <f>SUM(C26:C26)</f>
        <v>0</v>
      </c>
      <c r="D27" s="15">
        <f>SUM(D26:D26)</f>
        <v>0</v>
      </c>
      <c r="E27" s="85"/>
      <c r="F27" s="37" t="s">
        <v>63</v>
      </c>
      <c r="G27" s="14" t="s">
        <v>37</v>
      </c>
      <c r="H27" s="15">
        <f>SUM(H26:H26)</f>
        <v>2</v>
      </c>
      <c r="I27" s="15">
        <f>SUM(I26:I26)</f>
        <v>2</v>
      </c>
      <c r="J27" s="10"/>
    </row>
    <row r="28" spans="1:10" ht="20.100000000000001" customHeight="1">
      <c r="A28" s="7" t="s">
        <v>64</v>
      </c>
      <c r="B28" s="16" t="s">
        <v>51</v>
      </c>
      <c r="C28" s="9">
        <v>3</v>
      </c>
      <c r="D28" s="9">
        <v>3</v>
      </c>
      <c r="E28" s="85"/>
      <c r="F28" s="10" t="s">
        <v>64</v>
      </c>
      <c r="G28" s="20" t="s">
        <v>52</v>
      </c>
      <c r="H28" s="9">
        <v>3</v>
      </c>
      <c r="I28" s="9">
        <v>3</v>
      </c>
      <c r="J28" s="10"/>
    </row>
    <row r="29" spans="1:10" ht="20.100000000000001" customHeight="1">
      <c r="A29" s="17" t="s">
        <v>64</v>
      </c>
      <c r="B29" s="36" t="s">
        <v>13</v>
      </c>
      <c r="C29" s="18">
        <v>3</v>
      </c>
      <c r="D29" s="18">
        <v>3</v>
      </c>
      <c r="E29" s="86"/>
      <c r="F29" s="38" t="s">
        <v>64</v>
      </c>
      <c r="G29" s="39" t="s">
        <v>89</v>
      </c>
      <c r="H29" s="40">
        <v>3</v>
      </c>
      <c r="I29" s="40">
        <v>3</v>
      </c>
      <c r="J29" s="19"/>
    </row>
    <row r="30" spans="1:10" ht="20.100000000000001" customHeight="1">
      <c r="A30" s="17" t="s">
        <v>64</v>
      </c>
      <c r="B30" s="8" t="s">
        <v>90</v>
      </c>
      <c r="C30" s="18">
        <v>2</v>
      </c>
      <c r="D30" s="18">
        <v>2</v>
      </c>
      <c r="E30" s="86"/>
      <c r="F30" s="38" t="s">
        <v>64</v>
      </c>
      <c r="G30" s="8" t="s">
        <v>18</v>
      </c>
      <c r="H30" s="18">
        <v>2</v>
      </c>
      <c r="I30" s="18">
        <v>2</v>
      </c>
      <c r="J30" s="19"/>
    </row>
    <row r="31" spans="1:10" ht="20.100000000000001" customHeight="1">
      <c r="A31" s="7" t="s">
        <v>64</v>
      </c>
      <c r="B31" s="8" t="s">
        <v>107</v>
      </c>
      <c r="C31" s="9">
        <v>2</v>
      </c>
      <c r="D31" s="9">
        <v>2</v>
      </c>
      <c r="E31" s="85"/>
      <c r="F31" s="38"/>
      <c r="G31" s="8"/>
      <c r="H31" s="9"/>
      <c r="I31" s="9"/>
      <c r="J31" s="10"/>
    </row>
    <row r="32" spans="1:10" ht="20.100000000000001" customHeight="1">
      <c r="A32" s="13" t="s">
        <v>65</v>
      </c>
      <c r="B32" s="14" t="s">
        <v>17</v>
      </c>
      <c r="C32" s="15">
        <f>SUM(C28:C31)</f>
        <v>10</v>
      </c>
      <c r="D32" s="15">
        <f>SUM(D28:D31)</f>
        <v>10</v>
      </c>
      <c r="E32" s="85"/>
      <c r="F32" s="37" t="s">
        <v>64</v>
      </c>
      <c r="G32" s="14" t="s">
        <v>37</v>
      </c>
      <c r="H32" s="15">
        <f>SUM(H28:H30)</f>
        <v>8</v>
      </c>
      <c r="I32" s="15">
        <f>SUM(I28:I30)</f>
        <v>8</v>
      </c>
      <c r="J32" s="10"/>
    </row>
    <row r="33" spans="1:11" ht="20.100000000000001" customHeight="1">
      <c r="A33" s="41" t="s">
        <v>68</v>
      </c>
      <c r="B33" s="8" t="s">
        <v>91</v>
      </c>
      <c r="C33" s="9">
        <v>3</v>
      </c>
      <c r="D33" s="9">
        <v>3</v>
      </c>
      <c r="E33" s="85"/>
      <c r="F33" s="29" t="s">
        <v>68</v>
      </c>
      <c r="G33" s="8" t="s">
        <v>92</v>
      </c>
      <c r="H33" s="9">
        <v>3</v>
      </c>
      <c r="I33" s="9">
        <v>3</v>
      </c>
      <c r="J33" s="10"/>
    </row>
    <row r="34" spans="1:11" ht="20.100000000000001" customHeight="1">
      <c r="A34" s="42" t="s">
        <v>67</v>
      </c>
      <c r="B34" s="8" t="s">
        <v>108</v>
      </c>
      <c r="C34" s="9">
        <v>3</v>
      </c>
      <c r="D34" s="9">
        <v>3</v>
      </c>
      <c r="E34" s="85"/>
      <c r="F34" s="29" t="s">
        <v>68</v>
      </c>
      <c r="G34" s="8" t="s">
        <v>38</v>
      </c>
      <c r="H34" s="9">
        <v>3</v>
      </c>
      <c r="I34" s="9">
        <v>3</v>
      </c>
      <c r="J34" s="10"/>
    </row>
    <row r="35" spans="1:11" ht="20.100000000000001" customHeight="1">
      <c r="A35" s="42"/>
      <c r="B35" s="8"/>
      <c r="C35" s="9"/>
      <c r="D35" s="9"/>
      <c r="E35" s="82"/>
      <c r="F35" s="29" t="s">
        <v>67</v>
      </c>
      <c r="G35" s="8" t="s">
        <v>106</v>
      </c>
      <c r="H35" s="9">
        <v>3</v>
      </c>
      <c r="I35" s="9">
        <v>3</v>
      </c>
      <c r="J35" s="24"/>
    </row>
    <row r="36" spans="1:11" ht="20.100000000000001" customHeight="1">
      <c r="A36" s="42"/>
      <c r="B36" s="43"/>
      <c r="C36" s="27"/>
      <c r="D36" s="27"/>
      <c r="E36" s="82"/>
      <c r="F36" s="38" t="s">
        <v>66</v>
      </c>
      <c r="G36" s="8" t="s">
        <v>93</v>
      </c>
      <c r="H36" s="9">
        <v>3</v>
      </c>
      <c r="I36" s="9">
        <v>3</v>
      </c>
      <c r="J36" s="24"/>
    </row>
    <row r="37" spans="1:11" ht="20.100000000000001" customHeight="1" thickBot="1">
      <c r="A37" s="44"/>
      <c r="B37" s="45"/>
      <c r="C37" s="46"/>
      <c r="D37" s="46"/>
      <c r="E37" s="87"/>
      <c r="F37" s="38" t="s">
        <v>66</v>
      </c>
      <c r="G37" s="48" t="s">
        <v>110</v>
      </c>
      <c r="H37" s="46">
        <v>3</v>
      </c>
      <c r="I37" s="46">
        <v>3</v>
      </c>
      <c r="J37" s="24"/>
    </row>
    <row r="38" spans="1:11" ht="20.100000000000001" customHeight="1" thickBot="1">
      <c r="A38" s="30" t="s">
        <v>81</v>
      </c>
      <c r="B38" s="31"/>
      <c r="C38" s="31"/>
      <c r="D38" s="31"/>
      <c r="E38" s="31"/>
      <c r="F38" s="31"/>
      <c r="G38" s="31"/>
      <c r="H38" s="31"/>
      <c r="I38" s="31"/>
      <c r="J38" s="32"/>
    </row>
    <row r="39" spans="1:11" ht="20.100000000000001" customHeight="1">
      <c r="A39" s="49" t="s">
        <v>0</v>
      </c>
      <c r="B39" s="50"/>
      <c r="C39" s="50"/>
      <c r="D39" s="50"/>
      <c r="E39" s="51"/>
      <c r="F39" s="49" t="s">
        <v>1</v>
      </c>
      <c r="G39" s="50"/>
      <c r="H39" s="50"/>
      <c r="I39" s="50"/>
      <c r="J39" s="9"/>
    </row>
    <row r="40" spans="1:11" ht="20.100000000000001" customHeight="1">
      <c r="A40" s="7" t="s">
        <v>34</v>
      </c>
      <c r="B40" s="9" t="s">
        <v>32</v>
      </c>
      <c r="C40" s="9" t="s">
        <v>33</v>
      </c>
      <c r="D40" s="9" t="s">
        <v>39</v>
      </c>
      <c r="E40" s="10"/>
      <c r="F40" s="7" t="s">
        <v>5</v>
      </c>
      <c r="G40" s="9" t="s">
        <v>2</v>
      </c>
      <c r="H40" s="9" t="s">
        <v>33</v>
      </c>
      <c r="I40" s="9" t="s">
        <v>39</v>
      </c>
      <c r="J40" s="9"/>
    </row>
    <row r="41" spans="1:11" ht="20.100000000000001" customHeight="1">
      <c r="A41" s="7" t="s">
        <v>35</v>
      </c>
      <c r="B41" s="8"/>
      <c r="C41" s="9"/>
      <c r="D41" s="9"/>
      <c r="E41" s="10"/>
      <c r="F41" s="7" t="s">
        <v>3</v>
      </c>
      <c r="G41" s="8" t="s">
        <v>22</v>
      </c>
      <c r="H41" s="9">
        <v>2</v>
      </c>
      <c r="I41" s="9">
        <v>2</v>
      </c>
      <c r="J41" s="9"/>
    </row>
    <row r="42" spans="1:11" ht="20.100000000000001" customHeight="1">
      <c r="A42" s="7" t="s">
        <v>35</v>
      </c>
      <c r="B42" s="8" t="s">
        <v>17</v>
      </c>
      <c r="C42" s="9">
        <v>0</v>
      </c>
      <c r="D42" s="9">
        <v>0</v>
      </c>
      <c r="E42" s="10"/>
      <c r="F42" s="7" t="s">
        <v>35</v>
      </c>
      <c r="G42" s="8" t="s">
        <v>37</v>
      </c>
      <c r="H42" s="9">
        <f>SUM(H41:H41)</f>
        <v>2</v>
      </c>
      <c r="I42" s="9">
        <f>SUM(I41:I41)</f>
        <v>2</v>
      </c>
      <c r="J42" s="9"/>
      <c r="K42" s="52"/>
    </row>
    <row r="43" spans="1:11" ht="20.100000000000001" customHeight="1">
      <c r="A43" s="7" t="s">
        <v>63</v>
      </c>
      <c r="B43" s="36" t="s">
        <v>26</v>
      </c>
      <c r="C43" s="9">
        <v>2</v>
      </c>
      <c r="D43" s="9">
        <v>2</v>
      </c>
      <c r="E43" s="10"/>
      <c r="F43" s="7" t="s">
        <v>63</v>
      </c>
      <c r="G43" s="8" t="s">
        <v>40</v>
      </c>
      <c r="H43" s="9">
        <v>2</v>
      </c>
      <c r="I43" s="9">
        <v>2</v>
      </c>
      <c r="J43" s="9"/>
    </row>
    <row r="44" spans="1:11" ht="20.100000000000001" customHeight="1">
      <c r="A44" s="7" t="s">
        <v>63</v>
      </c>
      <c r="B44" s="8" t="s">
        <v>86</v>
      </c>
      <c r="C44" s="9">
        <v>2</v>
      </c>
      <c r="D44" s="9">
        <v>2</v>
      </c>
      <c r="E44" s="11" t="s">
        <v>83</v>
      </c>
      <c r="F44" s="7"/>
      <c r="G44" s="8"/>
      <c r="H44" s="9"/>
      <c r="I44" s="9"/>
      <c r="J44" s="9"/>
    </row>
    <row r="45" spans="1:11" ht="20.100000000000001" customHeight="1">
      <c r="A45" s="13" t="s">
        <v>63</v>
      </c>
      <c r="B45" s="14" t="s">
        <v>37</v>
      </c>
      <c r="C45" s="15">
        <f>SUM(C43:C44)</f>
        <v>4</v>
      </c>
      <c r="D45" s="15">
        <f>SUM(D43:D44)</f>
        <v>4</v>
      </c>
      <c r="E45" s="10"/>
      <c r="F45" s="13" t="s">
        <v>63</v>
      </c>
      <c r="G45" s="14" t="s">
        <v>37</v>
      </c>
      <c r="H45" s="15">
        <f>SUM(H43:H43)</f>
        <v>2</v>
      </c>
      <c r="I45" s="15">
        <f>SUM(I43:I43)</f>
        <v>2</v>
      </c>
      <c r="J45" s="10"/>
    </row>
    <row r="46" spans="1:11" ht="20.100000000000001" customHeight="1">
      <c r="A46" s="7" t="s">
        <v>64</v>
      </c>
      <c r="B46" s="16" t="s">
        <v>49</v>
      </c>
      <c r="C46" s="9">
        <v>3</v>
      </c>
      <c r="D46" s="9">
        <v>3</v>
      </c>
      <c r="E46" s="10"/>
      <c r="F46" s="7" t="s">
        <v>64</v>
      </c>
      <c r="G46" s="16" t="s">
        <v>50</v>
      </c>
      <c r="H46" s="9">
        <v>3</v>
      </c>
      <c r="I46" s="9">
        <v>3</v>
      </c>
      <c r="J46" s="9"/>
    </row>
    <row r="47" spans="1:11" ht="20.100000000000001" customHeight="1">
      <c r="A47" s="13" t="s">
        <v>65</v>
      </c>
      <c r="B47" s="14" t="s">
        <v>37</v>
      </c>
      <c r="C47" s="15">
        <f>SUM(C46:C46)</f>
        <v>3</v>
      </c>
      <c r="D47" s="15">
        <f>SUM(D46:D46)</f>
        <v>3</v>
      </c>
      <c r="E47" s="10"/>
      <c r="F47" s="13" t="s">
        <v>65</v>
      </c>
      <c r="G47" s="14" t="s">
        <v>37</v>
      </c>
      <c r="H47" s="15">
        <f>SUM(H46:H46)</f>
        <v>3</v>
      </c>
      <c r="I47" s="15">
        <f>SUM(I46:I46)</f>
        <v>3</v>
      </c>
      <c r="J47" s="10"/>
    </row>
    <row r="48" spans="1:11" ht="20.100000000000001" customHeight="1">
      <c r="A48" s="53" t="s">
        <v>68</v>
      </c>
      <c r="B48" s="54" t="s">
        <v>56</v>
      </c>
      <c r="C48" s="9">
        <v>3</v>
      </c>
      <c r="D48" s="9">
        <v>3</v>
      </c>
      <c r="E48" s="10"/>
      <c r="F48" s="42" t="s">
        <v>67</v>
      </c>
      <c r="G48" s="16" t="s">
        <v>41</v>
      </c>
      <c r="H48" s="9">
        <v>3</v>
      </c>
      <c r="I48" s="9">
        <v>3</v>
      </c>
      <c r="J48" s="9"/>
    </row>
    <row r="49" spans="1:10" ht="20.100000000000001" customHeight="1">
      <c r="A49" s="53" t="s">
        <v>68</v>
      </c>
      <c r="B49" s="54" t="s">
        <v>77</v>
      </c>
      <c r="C49" s="18">
        <v>3</v>
      </c>
      <c r="D49" s="18">
        <v>3</v>
      </c>
      <c r="E49" s="19"/>
      <c r="F49" s="42" t="s">
        <v>68</v>
      </c>
      <c r="G49" s="16" t="s">
        <v>95</v>
      </c>
      <c r="H49" s="9">
        <v>3</v>
      </c>
      <c r="I49" s="9">
        <v>3</v>
      </c>
      <c r="J49" s="18"/>
    </row>
    <row r="50" spans="1:10" ht="20.100000000000001" customHeight="1">
      <c r="A50" s="17" t="s">
        <v>66</v>
      </c>
      <c r="B50" s="16" t="s">
        <v>43</v>
      </c>
      <c r="C50" s="18">
        <v>3</v>
      </c>
      <c r="D50" s="18">
        <v>3</v>
      </c>
      <c r="E50" s="19"/>
      <c r="F50" s="42" t="s">
        <v>68</v>
      </c>
      <c r="G50" s="54" t="s">
        <v>78</v>
      </c>
      <c r="H50" s="18">
        <v>3</v>
      </c>
      <c r="I50" s="18">
        <v>3</v>
      </c>
      <c r="J50" s="18"/>
    </row>
    <row r="51" spans="1:10" ht="20.100000000000001" customHeight="1">
      <c r="A51" s="53" t="s">
        <v>67</v>
      </c>
      <c r="B51" s="55" t="s">
        <v>42</v>
      </c>
      <c r="C51" s="18">
        <v>3</v>
      </c>
      <c r="D51" s="18">
        <v>3</v>
      </c>
      <c r="E51" s="19"/>
      <c r="F51" s="42" t="s">
        <v>68</v>
      </c>
      <c r="G51" s="16" t="s">
        <v>96</v>
      </c>
      <c r="H51" s="9">
        <v>3</v>
      </c>
      <c r="I51" s="9">
        <v>3</v>
      </c>
      <c r="J51" s="18"/>
    </row>
    <row r="52" spans="1:10" ht="20.100000000000001" customHeight="1">
      <c r="A52" s="53" t="s">
        <v>67</v>
      </c>
      <c r="B52" s="54" t="s">
        <v>97</v>
      </c>
      <c r="C52" s="18">
        <v>3</v>
      </c>
      <c r="D52" s="18">
        <v>3</v>
      </c>
      <c r="E52" s="19"/>
      <c r="F52" s="56" t="s">
        <v>67</v>
      </c>
      <c r="G52" s="57" t="s">
        <v>94</v>
      </c>
      <c r="H52" s="5">
        <v>3</v>
      </c>
      <c r="I52" s="5">
        <v>3</v>
      </c>
      <c r="J52" s="18"/>
    </row>
    <row r="53" spans="1:10" ht="20.100000000000001" customHeight="1">
      <c r="A53" s="58" t="s">
        <v>68</v>
      </c>
      <c r="B53" s="59" t="s">
        <v>104</v>
      </c>
      <c r="C53" s="9">
        <v>2</v>
      </c>
      <c r="D53" s="9">
        <v>2</v>
      </c>
      <c r="E53" s="86"/>
      <c r="F53" s="41"/>
      <c r="G53" s="59"/>
      <c r="H53" s="9"/>
      <c r="I53" s="9"/>
      <c r="J53" s="18"/>
    </row>
    <row r="54" spans="1:10" ht="20.100000000000001" customHeight="1">
      <c r="A54" s="53" t="s">
        <v>67</v>
      </c>
      <c r="B54" s="61" t="s">
        <v>105</v>
      </c>
      <c r="C54" s="62">
        <v>3</v>
      </c>
      <c r="D54" s="62">
        <v>3</v>
      </c>
      <c r="E54" s="9"/>
      <c r="F54" s="56"/>
      <c r="G54" s="57"/>
      <c r="H54" s="5"/>
      <c r="I54" s="5"/>
      <c r="J54" s="18"/>
    </row>
    <row r="55" spans="1:10" ht="20.100000000000001" customHeight="1">
      <c r="A55" s="60" t="s">
        <v>102</v>
      </c>
      <c r="B55" s="8" t="s">
        <v>103</v>
      </c>
      <c r="C55" s="9">
        <v>2</v>
      </c>
      <c r="D55" s="9">
        <v>0</v>
      </c>
      <c r="E55" s="52"/>
      <c r="F55" s="56"/>
      <c r="G55" s="57"/>
      <c r="H55" s="5"/>
      <c r="I55" s="5"/>
      <c r="J55" s="5"/>
    </row>
    <row r="56" spans="1:10" ht="20.100000000000001" customHeight="1" thickBot="1">
      <c r="A56" s="42" t="s">
        <v>68</v>
      </c>
      <c r="B56" s="8" t="s">
        <v>57</v>
      </c>
      <c r="C56" s="9">
        <v>3</v>
      </c>
      <c r="D56" s="9">
        <v>0</v>
      </c>
      <c r="E56" s="10"/>
      <c r="F56" s="42" t="s">
        <v>68</v>
      </c>
      <c r="G56" s="57" t="s">
        <v>58</v>
      </c>
      <c r="H56" s="5">
        <v>3</v>
      </c>
      <c r="I56" s="5">
        <v>0</v>
      </c>
      <c r="J56" s="5"/>
    </row>
    <row r="57" spans="1:10" ht="20.100000000000001" customHeight="1" thickBot="1">
      <c r="A57" s="30" t="s">
        <v>82</v>
      </c>
      <c r="B57" s="31"/>
      <c r="C57" s="31"/>
      <c r="D57" s="31"/>
      <c r="E57" s="31"/>
      <c r="F57" s="31"/>
      <c r="G57" s="31"/>
      <c r="H57" s="31"/>
      <c r="I57" s="31"/>
      <c r="J57" s="32"/>
    </row>
    <row r="58" spans="1:10" ht="20.100000000000001" customHeight="1">
      <c r="A58" s="49" t="s">
        <v>0</v>
      </c>
      <c r="B58" s="50"/>
      <c r="C58" s="50"/>
      <c r="D58" s="50"/>
      <c r="E58" s="84"/>
      <c r="F58" s="63" t="s">
        <v>1</v>
      </c>
      <c r="G58" s="50"/>
      <c r="H58" s="50"/>
      <c r="I58" s="50"/>
      <c r="J58" s="6"/>
    </row>
    <row r="59" spans="1:10" ht="20.100000000000001" customHeight="1">
      <c r="A59" s="7" t="s">
        <v>34</v>
      </c>
      <c r="B59" s="9" t="s">
        <v>2</v>
      </c>
      <c r="C59" s="9" t="s">
        <v>6</v>
      </c>
      <c r="D59" s="9" t="s">
        <v>39</v>
      </c>
      <c r="E59" s="85"/>
      <c r="F59" s="10" t="s">
        <v>5</v>
      </c>
      <c r="G59" s="9" t="s">
        <v>32</v>
      </c>
      <c r="H59" s="9" t="s">
        <v>33</v>
      </c>
      <c r="I59" s="9" t="s">
        <v>39</v>
      </c>
      <c r="J59" s="10"/>
    </row>
    <row r="60" spans="1:10" ht="20.100000000000001" customHeight="1">
      <c r="A60" s="7" t="s">
        <v>3</v>
      </c>
      <c r="B60" s="9"/>
      <c r="C60" s="9"/>
      <c r="D60" s="9"/>
      <c r="E60" s="85"/>
      <c r="F60" s="10" t="s">
        <v>3</v>
      </c>
      <c r="G60" s="36" t="s">
        <v>31</v>
      </c>
      <c r="H60" s="9">
        <v>0</v>
      </c>
      <c r="I60" s="9">
        <v>0</v>
      </c>
      <c r="J60" s="10"/>
    </row>
    <row r="61" spans="1:10" ht="20.100000000000001" customHeight="1">
      <c r="A61" s="7" t="s">
        <v>35</v>
      </c>
      <c r="B61" s="8"/>
      <c r="C61" s="9"/>
      <c r="D61" s="9"/>
      <c r="E61" s="85"/>
      <c r="F61" s="10" t="s">
        <v>35</v>
      </c>
      <c r="G61" s="8" t="s">
        <v>44</v>
      </c>
      <c r="H61" s="9">
        <v>0</v>
      </c>
      <c r="I61" s="9">
        <v>0</v>
      </c>
      <c r="J61" s="10"/>
    </row>
    <row r="62" spans="1:10" ht="20.100000000000001" customHeight="1">
      <c r="A62" s="7" t="s">
        <v>3</v>
      </c>
      <c r="B62" s="8" t="s">
        <v>37</v>
      </c>
      <c r="C62" s="9">
        <v>0</v>
      </c>
      <c r="D62" s="9">
        <v>0</v>
      </c>
      <c r="E62" s="85"/>
      <c r="F62" s="10" t="s">
        <v>35</v>
      </c>
      <c r="G62" s="8" t="s">
        <v>37</v>
      </c>
      <c r="H62" s="9">
        <v>0</v>
      </c>
      <c r="I62" s="9">
        <v>0</v>
      </c>
      <c r="J62" s="10"/>
    </row>
    <row r="63" spans="1:10" ht="20.100000000000001" customHeight="1">
      <c r="A63" s="7"/>
      <c r="B63" s="8"/>
      <c r="C63" s="9"/>
      <c r="D63" s="9"/>
      <c r="E63" s="85"/>
      <c r="F63" s="10" t="s">
        <v>63</v>
      </c>
      <c r="G63" s="8" t="s">
        <v>120</v>
      </c>
      <c r="H63" s="9">
        <v>2</v>
      </c>
      <c r="I63" s="9">
        <v>2</v>
      </c>
      <c r="J63" s="10"/>
    </row>
    <row r="64" spans="1:10" ht="20.100000000000001" customHeight="1">
      <c r="A64" s="13" t="s">
        <v>63</v>
      </c>
      <c r="B64" s="14" t="s">
        <v>37</v>
      </c>
      <c r="C64" s="15">
        <f>SUM(C63:C63)</f>
        <v>0</v>
      </c>
      <c r="D64" s="15">
        <f>SUM(D63:D63)</f>
        <v>0</v>
      </c>
      <c r="E64" s="85"/>
      <c r="F64" s="37" t="s">
        <v>63</v>
      </c>
      <c r="G64" s="14" t="s">
        <v>37</v>
      </c>
      <c r="H64" s="15">
        <f>SUM(H63:H63)</f>
        <v>2</v>
      </c>
      <c r="I64" s="15">
        <f>SUM(I63:I63)</f>
        <v>2</v>
      </c>
      <c r="J64" s="10"/>
    </row>
    <row r="65" spans="1:10" ht="20.100000000000001" customHeight="1">
      <c r="A65" s="7" t="s">
        <v>64</v>
      </c>
      <c r="B65" s="16" t="s">
        <v>45</v>
      </c>
      <c r="C65" s="1">
        <v>3</v>
      </c>
      <c r="D65" s="1">
        <v>3</v>
      </c>
      <c r="E65" s="88"/>
      <c r="F65" s="38" t="s">
        <v>64</v>
      </c>
      <c r="G65" s="16" t="s">
        <v>47</v>
      </c>
      <c r="H65" s="9">
        <v>3</v>
      </c>
      <c r="I65" s="9">
        <v>3</v>
      </c>
      <c r="J65" s="10"/>
    </row>
    <row r="66" spans="1:10" ht="20.100000000000001" customHeight="1">
      <c r="A66" s="7"/>
      <c r="B66" s="8"/>
      <c r="C66" s="9"/>
      <c r="D66" s="9"/>
      <c r="E66" s="85"/>
      <c r="F66" s="10" t="s">
        <v>64</v>
      </c>
      <c r="G66" s="8" t="s">
        <v>46</v>
      </c>
      <c r="H66" s="9">
        <v>0</v>
      </c>
      <c r="I66" s="9">
        <v>0</v>
      </c>
      <c r="J66" s="10"/>
    </row>
    <row r="67" spans="1:10" ht="20.100000000000001" customHeight="1">
      <c r="A67" s="13" t="s">
        <v>65</v>
      </c>
      <c r="B67" s="14" t="s">
        <v>37</v>
      </c>
      <c r="C67" s="15">
        <f>SUM(C65:C66)</f>
        <v>3</v>
      </c>
      <c r="D67" s="15">
        <f>SUM(D65:D66)</f>
        <v>3</v>
      </c>
      <c r="E67" s="85"/>
      <c r="F67" s="37" t="s">
        <v>65</v>
      </c>
      <c r="G67" s="14" t="s">
        <v>17</v>
      </c>
      <c r="H67" s="15">
        <f>SUM(H65:H66)</f>
        <v>3</v>
      </c>
      <c r="I67" s="15">
        <f>SUM(I65:I66)</f>
        <v>3</v>
      </c>
      <c r="J67" s="10"/>
    </row>
    <row r="68" spans="1:10" ht="20.100000000000001" customHeight="1">
      <c r="A68" s="17" t="s">
        <v>66</v>
      </c>
      <c r="B68" s="36" t="s">
        <v>62</v>
      </c>
      <c r="C68" s="18">
        <v>3</v>
      </c>
      <c r="D68" s="18">
        <v>3</v>
      </c>
      <c r="E68" s="86"/>
      <c r="F68" s="29" t="s">
        <v>68</v>
      </c>
      <c r="G68" s="16" t="s">
        <v>48</v>
      </c>
      <c r="H68" s="1">
        <v>2</v>
      </c>
      <c r="I68" s="1">
        <v>0</v>
      </c>
      <c r="J68" s="64"/>
    </row>
    <row r="69" spans="1:10" ht="20.100000000000001" customHeight="1">
      <c r="A69" s="42" t="s">
        <v>67</v>
      </c>
      <c r="B69" s="8" t="s">
        <v>99</v>
      </c>
      <c r="C69" s="18">
        <v>2</v>
      </c>
      <c r="D69" s="18">
        <v>2</v>
      </c>
      <c r="E69" s="86"/>
      <c r="F69" s="41" t="s">
        <v>68</v>
      </c>
      <c r="G69" s="8" t="s">
        <v>61</v>
      </c>
      <c r="H69" s="9">
        <v>3</v>
      </c>
      <c r="I69" s="9">
        <v>3</v>
      </c>
      <c r="J69" s="19"/>
    </row>
    <row r="70" spans="1:10" ht="20.100000000000001" customHeight="1">
      <c r="A70" s="41" t="s">
        <v>68</v>
      </c>
      <c r="B70" s="8" t="s">
        <v>100</v>
      </c>
      <c r="C70" s="9">
        <v>3</v>
      </c>
      <c r="D70" s="9">
        <v>3</v>
      </c>
      <c r="E70" s="85"/>
      <c r="F70" s="41" t="s">
        <v>68</v>
      </c>
      <c r="G70" s="65" t="s">
        <v>101</v>
      </c>
      <c r="H70" s="18">
        <v>2</v>
      </c>
      <c r="I70" s="18">
        <v>2</v>
      </c>
      <c r="J70" s="10"/>
    </row>
    <row r="71" spans="1:10" ht="20.100000000000001" customHeight="1">
      <c r="A71" s="58" t="s">
        <v>68</v>
      </c>
      <c r="B71" s="16" t="s">
        <v>98</v>
      </c>
      <c r="C71" s="18">
        <v>2</v>
      </c>
      <c r="D71" s="18">
        <v>2</v>
      </c>
      <c r="E71" s="85"/>
      <c r="F71" s="41"/>
      <c r="H71" s="9"/>
      <c r="I71" s="9"/>
      <c r="J71" s="10"/>
    </row>
    <row r="72" spans="1:10" ht="20.100000000000001" customHeight="1" thickBot="1">
      <c r="A72" s="66" t="s">
        <v>68</v>
      </c>
      <c r="B72" s="45" t="s">
        <v>59</v>
      </c>
      <c r="C72" s="46">
        <v>3</v>
      </c>
      <c r="D72" s="46">
        <v>0</v>
      </c>
      <c r="E72" s="87"/>
      <c r="F72" s="67" t="s">
        <v>68</v>
      </c>
      <c r="G72" s="45" t="s">
        <v>60</v>
      </c>
      <c r="H72" s="46">
        <v>3</v>
      </c>
      <c r="I72" s="46">
        <v>0</v>
      </c>
      <c r="J72" s="47"/>
    </row>
    <row r="73" spans="1:10" ht="43.5" customHeight="1">
      <c r="A73" s="68" t="s">
        <v>10</v>
      </c>
      <c r="B73" s="68"/>
      <c r="C73" s="68"/>
      <c r="D73" s="68"/>
      <c r="E73" s="68"/>
      <c r="F73" s="68"/>
      <c r="G73" s="69"/>
      <c r="H73" s="69"/>
      <c r="I73" s="69"/>
      <c r="J73" s="69"/>
    </row>
    <row r="74" spans="1:10" ht="34.5" customHeight="1">
      <c r="A74" s="70" t="s">
        <v>121</v>
      </c>
      <c r="B74" s="70"/>
      <c r="C74" s="70"/>
      <c r="D74" s="70"/>
      <c r="E74" s="70"/>
      <c r="F74" s="70"/>
      <c r="G74" s="70"/>
      <c r="H74" s="70"/>
      <c r="I74" s="70"/>
      <c r="J74" s="70"/>
    </row>
    <row r="75" spans="1:10" ht="20.25" customHeight="1">
      <c r="A75" s="71" t="s">
        <v>122</v>
      </c>
      <c r="B75" s="71"/>
      <c r="C75" s="71"/>
      <c r="D75" s="71"/>
      <c r="E75" s="71"/>
      <c r="F75" s="71"/>
      <c r="G75" s="71"/>
      <c r="H75" s="71"/>
      <c r="I75" s="71"/>
      <c r="J75" s="71"/>
    </row>
    <row r="76" spans="1:10" ht="28.5" customHeight="1">
      <c r="A76" s="70" t="s">
        <v>28</v>
      </c>
      <c r="B76" s="70"/>
      <c r="C76" s="70"/>
      <c r="D76" s="70"/>
      <c r="E76" s="70"/>
      <c r="F76" s="70"/>
      <c r="G76" s="70"/>
      <c r="H76" s="70"/>
      <c r="I76" s="70"/>
      <c r="J76" s="70"/>
    </row>
    <row r="77" spans="1:10" ht="28.5" customHeight="1">
      <c r="A77" s="1" t="s">
        <v>115</v>
      </c>
      <c r="B77" s="72" t="s">
        <v>116</v>
      </c>
      <c r="C77" s="73"/>
      <c r="D77" s="73"/>
      <c r="E77" s="73"/>
      <c r="F77" s="73"/>
      <c r="G77" s="73"/>
      <c r="H77" s="73"/>
      <c r="I77" s="74"/>
      <c r="J77" s="75"/>
    </row>
    <row r="78" spans="1:10" ht="28.5" customHeight="1">
      <c r="A78" s="1" t="s">
        <v>117</v>
      </c>
      <c r="B78" s="76" t="s">
        <v>118</v>
      </c>
      <c r="C78" s="77"/>
      <c r="D78" s="77"/>
      <c r="E78" s="77"/>
      <c r="F78" s="77"/>
      <c r="G78" s="77"/>
      <c r="H78" s="77"/>
      <c r="I78" s="78"/>
      <c r="J78" s="75"/>
    </row>
    <row r="79" spans="1:10" ht="28.5" customHeight="1">
      <c r="A79" s="1" t="s">
        <v>27</v>
      </c>
      <c r="B79" s="76" t="s">
        <v>119</v>
      </c>
      <c r="C79" s="77"/>
      <c r="D79" s="77"/>
      <c r="E79" s="77"/>
      <c r="F79" s="77"/>
      <c r="G79" s="77"/>
      <c r="H79" s="77"/>
      <c r="I79" s="78"/>
      <c r="J79" s="75"/>
    </row>
    <row r="80" spans="1:10" ht="33" customHeight="1">
      <c r="A80" s="79" t="s">
        <v>75</v>
      </c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7.25" customHeight="1">
      <c r="A81" s="79" t="s">
        <v>69</v>
      </c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7.25" customHeight="1">
      <c r="A82" s="79" t="s">
        <v>70</v>
      </c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7.25" customHeight="1">
      <c r="A83" s="79" t="s">
        <v>71</v>
      </c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28.35" customHeight="1">
      <c r="A84" s="79" t="s">
        <v>123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7.25" customHeight="1">
      <c r="A85" s="80" t="s">
        <v>72</v>
      </c>
      <c r="B85" s="80"/>
      <c r="C85" s="80"/>
      <c r="D85" s="80"/>
      <c r="E85" s="80"/>
      <c r="F85" s="80"/>
      <c r="G85" s="80"/>
      <c r="H85" s="80"/>
      <c r="I85" s="80"/>
      <c r="J85" s="80"/>
    </row>
    <row r="86" spans="1:10" ht="16.5" customHeight="1">
      <c r="A86" s="79" t="s">
        <v>73</v>
      </c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customHeight="1">
      <c r="A87" s="79" t="s">
        <v>74</v>
      </c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customHeight="1">
      <c r="A88" s="79" t="s">
        <v>112</v>
      </c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customHeight="1">
      <c r="A89" s="79" t="s">
        <v>113</v>
      </c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customHeight="1">
      <c r="A90" s="79" t="s">
        <v>114</v>
      </c>
      <c r="B90" s="79"/>
      <c r="C90" s="79"/>
      <c r="D90" s="79"/>
      <c r="E90" s="79"/>
      <c r="F90" s="79"/>
      <c r="G90" s="79"/>
      <c r="H90" s="79"/>
      <c r="I90" s="79"/>
      <c r="J90" s="79"/>
    </row>
  </sheetData>
  <mergeCells count="31">
    <mergeCell ref="B77:I77"/>
    <mergeCell ref="B78:I78"/>
    <mergeCell ref="B79:I79"/>
    <mergeCell ref="A58:D58"/>
    <mergeCell ref="F58:I58"/>
    <mergeCell ref="A20:D20"/>
    <mergeCell ref="F20:I20"/>
    <mergeCell ref="A39:D39"/>
    <mergeCell ref="F39:I39"/>
    <mergeCell ref="A38:J38"/>
    <mergeCell ref="A57:J57"/>
    <mergeCell ref="A1:I1"/>
    <mergeCell ref="A3:J3"/>
    <mergeCell ref="A2:E2"/>
    <mergeCell ref="F2:J2"/>
    <mergeCell ref="A19:J19"/>
    <mergeCell ref="G73:J73"/>
    <mergeCell ref="A80:J80"/>
    <mergeCell ref="A81:J81"/>
    <mergeCell ref="A74:J74"/>
    <mergeCell ref="A75:J75"/>
    <mergeCell ref="A76:J76"/>
    <mergeCell ref="A87:J87"/>
    <mergeCell ref="A88:J88"/>
    <mergeCell ref="A89:J89"/>
    <mergeCell ref="A90:J90"/>
    <mergeCell ref="A82:J82"/>
    <mergeCell ref="A83:J83"/>
    <mergeCell ref="A84:J84"/>
    <mergeCell ref="A85:J85"/>
    <mergeCell ref="A86:J86"/>
  </mergeCells>
  <phoneticPr fontId="2" type="noConversion"/>
  <pageMargins left="0.15748031496062992" right="0.15748031496062992" top="0.47244094488188981" bottom="0.39370078740157483" header="0.15748031496062992" footer="0"/>
  <pageSetup paperSize="9" scale="84" fitToHeight="0" orientation="portrait" r:id="rId1"/>
  <ignoredErrors>
    <ignoredError sqref="C45:D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產設系-114日四技時序表</vt:lpstr>
      <vt:lpstr>'產設系-114日四技時序表'!Print_Titles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2025-05-23T04:03:32Z</cp:lastPrinted>
  <dcterms:created xsi:type="dcterms:W3CDTF">2005-08-12T06:21:59Z</dcterms:created>
  <dcterms:modified xsi:type="dcterms:W3CDTF">2025-05-23T04:03:34Z</dcterms:modified>
</cp:coreProperties>
</file>