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14】(日)114-行流3-OK\"/>
    </mc:Choice>
  </mc:AlternateContent>
  <xr:revisionPtr revIDLastSave="0" documentId="13_ncr:1_{A350C6DA-DF3C-4993-8DF0-5BA4575B0AFD}" xr6:coauthVersionLast="36" xr6:coauthVersionMax="47" xr10:uidLastSave="{00000000-0000-0000-0000-000000000000}"/>
  <bookViews>
    <workbookView xWindow="0" yWindow="0" windowWidth="23040" windowHeight="9000" tabRatio="523" xr2:uid="{00000000-000D-0000-FFFF-FFFF00000000}"/>
  </bookViews>
  <sheets>
    <sheet name="國際專修(英)" sheetId="21" r:id="rId1"/>
  </sheets>
  <definedNames>
    <definedName name="_xlnm.Print_Area" localSheetId="0">'國際專修(英)'!$A$1:$J$116</definedName>
  </definedNames>
  <calcPr calcId="191029"/>
</workbook>
</file>

<file path=xl/calcChain.xml><?xml version="1.0" encoding="utf-8"?>
<calcChain xmlns="http://schemas.openxmlformats.org/spreadsheetml/2006/main">
  <c r="I50" i="21" l="1"/>
  <c r="H50" i="21"/>
  <c r="D50" i="21"/>
  <c r="C50" i="21"/>
  <c r="I33" i="21"/>
  <c r="H33" i="21"/>
  <c r="I79" i="21" l="1"/>
  <c r="H79" i="21"/>
  <c r="D79" i="21"/>
  <c r="C79" i="21"/>
  <c r="I75" i="21"/>
  <c r="H75" i="21"/>
  <c r="D75" i="21"/>
  <c r="C75" i="21"/>
  <c r="D73" i="21"/>
  <c r="C73" i="21"/>
  <c r="I58" i="21"/>
  <c r="H58" i="21"/>
  <c r="D58" i="21"/>
  <c r="C58" i="21"/>
  <c r="I52" i="21"/>
  <c r="H52" i="21"/>
  <c r="D52" i="21"/>
  <c r="C52" i="21"/>
  <c r="I38" i="21"/>
  <c r="H38" i="21"/>
  <c r="D38" i="21"/>
  <c r="C38" i="21"/>
  <c r="I35" i="21"/>
  <c r="H35" i="21"/>
  <c r="D35" i="21"/>
  <c r="C35" i="21"/>
  <c r="D33" i="21"/>
  <c r="C33" i="21"/>
  <c r="I22" i="21"/>
  <c r="H22" i="21"/>
  <c r="D22" i="21"/>
  <c r="C22" i="21"/>
  <c r="I19" i="21"/>
  <c r="H19" i="21"/>
  <c r="D19" i="21"/>
  <c r="C19" i="21"/>
  <c r="I15" i="21"/>
  <c r="H15" i="21"/>
  <c r="D15" i="21"/>
  <c r="C15" i="21"/>
</calcChain>
</file>

<file path=xl/sharedStrings.xml><?xml version="1.0" encoding="utf-8"?>
<sst xmlns="http://schemas.openxmlformats.org/spreadsheetml/2006/main" count="357" uniqueCount="160">
  <si>
    <t>English Listening and Speaking Practicum (I)</t>
    <phoneticPr fontId="2" type="noConversion"/>
  </si>
  <si>
    <t>English Listening and Speaking Practicum (II)</t>
    <phoneticPr fontId="2" type="noConversion"/>
  </si>
  <si>
    <t>English Communication for Specific Purposes</t>
    <phoneticPr fontId="2" type="noConversion"/>
  </si>
  <si>
    <t>English for Professional Communication &amp; Presentation</t>
    <phoneticPr fontId="2" type="noConversion"/>
  </si>
  <si>
    <t>Taiwan in the World</t>
    <phoneticPr fontId="2" type="noConversion"/>
  </si>
  <si>
    <t>Physical Education(I)</t>
    <phoneticPr fontId="2" type="noConversion"/>
  </si>
  <si>
    <t>Physical Education(II)</t>
    <phoneticPr fontId="2" type="noConversion"/>
  </si>
  <si>
    <t>Physical Education(III)</t>
    <phoneticPr fontId="2" type="noConversion"/>
  </si>
  <si>
    <t>Physical Education(IV)</t>
    <phoneticPr fontId="2" type="noConversion"/>
  </si>
  <si>
    <t>Service Learning (I)</t>
    <phoneticPr fontId="2" type="noConversion"/>
  </si>
  <si>
    <t>Service Learning (II)</t>
    <phoneticPr fontId="2" type="noConversion"/>
  </si>
  <si>
    <t>Foreign Language Proficiency Test</t>
    <phoneticPr fontId="2" type="noConversion"/>
  </si>
  <si>
    <t>Club Curriculum</t>
    <phoneticPr fontId="2" type="noConversion"/>
  </si>
  <si>
    <t>2.After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2" type="noConversion"/>
  </si>
  <si>
    <t>Accounting</t>
  </si>
  <si>
    <t>Management</t>
  </si>
  <si>
    <t>Economics</t>
  </si>
  <si>
    <t>Thinking with Originality</t>
  </si>
  <si>
    <t>Marketing Management</t>
  </si>
  <si>
    <t>Logistics Management</t>
  </si>
  <si>
    <t>Management Mathematics</t>
  </si>
  <si>
    <t>Comparative Study of Distribution Systems</t>
  </si>
  <si>
    <t>Business Office Software</t>
  </si>
  <si>
    <t>Career planning and Business Presentation</t>
  </si>
  <si>
    <t>Statistics (I)</t>
    <phoneticPr fontId="2" type="noConversion"/>
  </si>
  <si>
    <t>ESG and Business Ethics</t>
    <phoneticPr fontId="2" type="noConversion"/>
  </si>
  <si>
    <t>Managerial Accounting</t>
    <phoneticPr fontId="2" type="noConversion"/>
  </si>
  <si>
    <t>Supply Chain Management</t>
    <phoneticPr fontId="2" type="noConversion"/>
  </si>
  <si>
    <t>Statistics (II)</t>
    <phoneticPr fontId="2" type="noConversion"/>
  </si>
  <si>
    <t>Sale Management</t>
    <phoneticPr fontId="2" type="noConversion"/>
  </si>
  <si>
    <t>Consumer Behavior</t>
    <phoneticPr fontId="2" type="noConversion"/>
  </si>
  <si>
    <t>Advertising Planning and Its Practices</t>
    <phoneticPr fontId="2" type="noConversion"/>
  </si>
  <si>
    <t>Negotiation and Communication</t>
    <phoneticPr fontId="2" type="noConversion"/>
  </si>
  <si>
    <t>International Logistics</t>
    <phoneticPr fontId="2" type="noConversion"/>
  </si>
  <si>
    <t>Managerial Science</t>
    <phoneticPr fontId="2" type="noConversion"/>
  </si>
  <si>
    <t>Computer Programming And Application</t>
    <phoneticPr fontId="2" type="noConversion"/>
  </si>
  <si>
    <t>Cold Chain Management</t>
    <phoneticPr fontId="2" type="noConversion"/>
  </si>
  <si>
    <t>Customer Relationship Management</t>
    <phoneticPr fontId="2" type="noConversion"/>
  </si>
  <si>
    <t>Business Psychology</t>
    <phoneticPr fontId="2" type="noConversion"/>
  </si>
  <si>
    <t>Originality and Entrepreneur Management</t>
    <phoneticPr fontId="2" type="noConversion"/>
  </si>
  <si>
    <t>Physical Distribution</t>
    <phoneticPr fontId="2" type="noConversion"/>
  </si>
  <si>
    <t>Creative And Innovative Management</t>
    <phoneticPr fontId="2" type="noConversion"/>
  </si>
  <si>
    <t>English for the workplace</t>
    <phoneticPr fontId="2" type="noConversion"/>
  </si>
  <si>
    <t>Retail Management</t>
  </si>
  <si>
    <t>Applied Projects (I)</t>
  </si>
  <si>
    <t>Marketing Research</t>
  </si>
  <si>
    <t>Special Projects (II)</t>
  </si>
  <si>
    <t>Marketing Planning</t>
  </si>
  <si>
    <t>Transportation Management</t>
  </si>
  <si>
    <t>E-Commerce</t>
  </si>
  <si>
    <t>Data Analysis and Application</t>
  </si>
  <si>
    <t>Brand Management</t>
  </si>
  <si>
    <t>marketing practice</t>
  </si>
  <si>
    <t xml:space="preserve">Sales Data Analysis </t>
  </si>
  <si>
    <t>Marketing Channels</t>
  </si>
  <si>
    <t>Chain store Management</t>
  </si>
  <si>
    <t>Japanese (I)</t>
  </si>
  <si>
    <t>Workplace and stress management</t>
  </si>
  <si>
    <t>Sale Promotion Strategies and Management</t>
  </si>
  <si>
    <t>Service Industry Management</t>
  </si>
  <si>
    <t>Store Facility Planning</t>
  </si>
  <si>
    <t>event marketing</t>
  </si>
  <si>
    <t>Database Systems</t>
  </si>
  <si>
    <t>logistic installations and plan</t>
  </si>
  <si>
    <t>Special competition</t>
  </si>
  <si>
    <t>Professioonal certificate(retailing service)</t>
  </si>
  <si>
    <t>Internship</t>
  </si>
  <si>
    <t>Overseas Internship (Ⅰ)</t>
  </si>
  <si>
    <t>Overseas Internship (II)</t>
  </si>
  <si>
    <t>Strategic Marketing</t>
  </si>
  <si>
    <t>plan and brief</t>
  </si>
  <si>
    <t>publication relation</t>
  </si>
  <si>
    <t>Marketing Law Seminar</t>
  </si>
  <si>
    <t>performance assessment and management</t>
  </si>
  <si>
    <t>Project Management</t>
  </si>
  <si>
    <t>Logistics case study</t>
  </si>
  <si>
    <t>intelligence business</t>
  </si>
  <si>
    <t>General Introduction of Vietnamese Language and industry</t>
  </si>
  <si>
    <t>Advertising management</t>
  </si>
  <si>
    <t>Case Studies of Marketing</t>
  </si>
  <si>
    <t>International Marketing</t>
  </si>
  <si>
    <t>Network Operation and Management</t>
  </si>
  <si>
    <t>MICE marketing</t>
  </si>
  <si>
    <t>artificial intelligence and IOTs</t>
  </si>
  <si>
    <t>Pricing and Revenue Management</t>
  </si>
  <si>
    <t>logistic practice seminar</t>
  </si>
  <si>
    <t>copy workshop</t>
  </si>
  <si>
    <t>Financial Managent</t>
  </si>
  <si>
    <t>Human Resource Management</t>
  </si>
  <si>
    <t>Fall Semester</t>
    <phoneticPr fontId="2" type="noConversion"/>
  </si>
  <si>
    <t>Spring Semester</t>
    <phoneticPr fontId="2" type="noConversion"/>
  </si>
  <si>
    <t>credits</t>
    <phoneticPr fontId="2" type="noConversion"/>
  </si>
  <si>
    <t>hours</t>
    <phoneticPr fontId="2" type="noConversion"/>
  </si>
  <si>
    <t>Subject Classification</t>
    <phoneticPr fontId="2" type="noConversion"/>
  </si>
  <si>
    <t>Subject</t>
    <phoneticPr fontId="2" type="noConversion"/>
  </si>
  <si>
    <t>Mandarin Preparatory Class</t>
    <phoneticPr fontId="2" type="noConversion"/>
  </si>
  <si>
    <t>Subtotal</t>
    <phoneticPr fontId="2" type="noConversion"/>
  </si>
  <si>
    <t>Obligatory</t>
  </si>
  <si>
    <t>Note:</t>
    <phoneticPr fontId="2" type="noConversion"/>
  </si>
  <si>
    <t>1.The total number of graduation credits is 128 credits, including 31 credits of obligatory general education, 21 credits of obligatory basic majors of the college, 42 credits of obligatory core majors and a minimum of 34 credits of elective majors of the department. Among them, students must complete at least one set of cross-field credit courses (or elect more than 2 courses from external departments).</t>
    <phoneticPr fontId="2" type="noConversion"/>
  </si>
  <si>
    <t>5.A maximum of 15 credits of elective credits from external departments can be recognized.</t>
    <phoneticPr fontId="2" type="noConversion"/>
  </si>
  <si>
    <t>Marketing and logistics management intership (II)</t>
    <phoneticPr fontId="2" type="noConversion"/>
  </si>
  <si>
    <t>Marketing and logistic management practice</t>
    <phoneticPr fontId="2" type="noConversion"/>
  </si>
  <si>
    <t>Marketing and logistics management intership (I)</t>
    <phoneticPr fontId="2" type="noConversion"/>
  </si>
  <si>
    <t>7.Marketing and logistics management intership (I) and (II) shall be handled in accordance with the main points of the implementation of off-campus internships for students of this department.</t>
    <phoneticPr fontId="2" type="noConversion"/>
  </si>
  <si>
    <t>Social media management</t>
    <phoneticPr fontId="2" type="noConversion"/>
  </si>
  <si>
    <t>No.6</t>
    <phoneticPr fontId="2" type="noConversion"/>
  </si>
  <si>
    <t>No.7</t>
    <phoneticPr fontId="2" type="noConversion"/>
  </si>
  <si>
    <t>No.7</t>
    <phoneticPr fontId="2" type="noConversion"/>
  </si>
  <si>
    <t>9.Students must participate in at least two special topic competitions, of which at least one is a national special topic competition.</t>
    <phoneticPr fontId="2" type="noConversion"/>
  </si>
  <si>
    <t>Supply Chain Finance and Blockchain Application</t>
    <phoneticPr fontId="2" type="noConversion"/>
  </si>
  <si>
    <t>Advanced Practical in SAP Distribution and Finance</t>
    <phoneticPr fontId="2" type="noConversion"/>
  </si>
  <si>
    <t>Advanced Practical in SAP Production Management and Controlling</t>
    <phoneticPr fontId="2" type="noConversion"/>
  </si>
  <si>
    <t>4.Two professional elective course programs, (1)marketing management and (2)Logistics management, are offered in Marketing and Logistics Management department. Students must finish at least 18 credicts in one of these two programs before graduation.</t>
    <phoneticPr fontId="2" type="noConversion"/>
  </si>
  <si>
    <t>6.Students must finish at least 18 credicts in marketing and logistics management intershipone (overseas internships) during their forth year.</t>
    <phoneticPr fontId="2" type="noConversion"/>
  </si>
  <si>
    <t xml:space="preserve"> General Education-Required Courses</t>
  </si>
  <si>
    <t>College Required Courses</t>
  </si>
  <si>
    <t xml:space="preserve"> Required Courses</t>
  </si>
  <si>
    <t xml:space="preserve"> Electives Courses</t>
  </si>
  <si>
    <t>Introduction to Logistics Technology and Carbon Management</t>
    <phoneticPr fontId="2" type="noConversion"/>
  </si>
  <si>
    <t xml:space="preserve"> Electives Courses(Program I/Program II)</t>
    <phoneticPr fontId="2" type="noConversion"/>
  </si>
  <si>
    <t xml:space="preserve"> Electives Courses(Program I)(Program2)</t>
  </si>
  <si>
    <t xml:space="preserve"> Electives Courses(Program I)</t>
  </si>
  <si>
    <t xml:space="preserve"> Electives Courses(Program II)</t>
  </si>
  <si>
    <t>Introduction to Computer Concepts</t>
    <phoneticPr fontId="2" type="noConversion"/>
  </si>
  <si>
    <t>◎</t>
  </si>
  <si>
    <t>IT Applications in Business and Management</t>
    <phoneticPr fontId="2" type="noConversion"/>
  </si>
  <si>
    <t>Enterprise Resource Integration and Planning</t>
    <phoneticPr fontId="2" type="noConversion"/>
  </si>
  <si>
    <r>
      <t>8."</t>
    </r>
    <r>
      <rPr>
        <sz val="9"/>
        <color theme="1"/>
        <rFont val="Segoe UI Symbol"/>
        <family val="1"/>
      </rPr>
      <t>◎</t>
    </r>
    <r>
      <rPr>
        <sz val="9"/>
        <color theme="1"/>
        <rFont val="Times New Roman"/>
        <family val="1"/>
      </rPr>
      <t>" refers to the digital technology micro-study course of the college where the course is offered. If students complete the course credits in accordance with the regulations of the college's digital technology micro-course, the college may issue a digital technology micro-course certificate.</t>
    </r>
    <phoneticPr fontId="2" type="noConversion"/>
  </si>
  <si>
    <t>Chinese reading and expression (I)</t>
  </si>
  <si>
    <t>Chinese reading and expression (II)</t>
  </si>
  <si>
    <t>Classified General Education</t>
  </si>
  <si>
    <t xml:space="preserve"> Electives Courses</t>
    <phoneticPr fontId="2" type="noConversion"/>
  </si>
  <si>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</si>
  <si>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</si>
  <si>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</si>
  <si>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Comprehensive Practice</t>
    <phoneticPr fontId="2" type="noConversion"/>
  </si>
  <si>
    <t>Electives Courses(Program I/Program II)</t>
    <phoneticPr fontId="2" type="noConversion"/>
  </si>
  <si>
    <t>Artificial Intelligence Application</t>
  </si>
  <si>
    <t>Mobile Tools for Management Application</t>
  </si>
  <si>
    <t>Big Data Analytics</t>
  </si>
  <si>
    <t>Electives Courses(Program I)</t>
  </si>
  <si>
    <t>Online Video Marketing</t>
    <phoneticPr fontId="2" type="noConversion"/>
  </si>
  <si>
    <t>Entrepreneurial Management</t>
  </si>
  <si>
    <t>Electives Courses(Program II)</t>
  </si>
  <si>
    <t>Retailing Merchandise Management</t>
  </si>
  <si>
    <t>Foundation year (2025/9-2026/6)</t>
    <phoneticPr fontId="2" type="noConversion"/>
  </si>
  <si>
    <r>
      <t>202</t>
    </r>
    <r>
      <rPr>
        <b/>
        <sz val="12"/>
        <color theme="1"/>
        <rFont val="細明體"/>
        <family val="3"/>
        <charset val="136"/>
      </rPr>
      <t>5</t>
    </r>
    <r>
      <rPr>
        <b/>
        <sz val="12"/>
        <color theme="1"/>
        <rFont val="Times New Roman"/>
        <family val="1"/>
      </rPr>
      <t xml:space="preserve"> Curricula of 4-Year Undergraduate Program in International Foundation Program,                                                                                                  
 Department of Marketing and Logistics Management, STUST                           </t>
    </r>
    <phoneticPr fontId="2" type="noConversion"/>
  </si>
  <si>
    <t>10.The implementation method of the foreign language proficiency test shall be based on the implementation method of the foreign language proficiency test of students of this university.</t>
    <phoneticPr fontId="2" type="noConversion"/>
  </si>
  <si>
    <t>11.The implementation of professional certificates shall be in accordance with the implementation measures of the professional certificate courses of this department.</t>
    <phoneticPr fontId="2" type="noConversion"/>
  </si>
  <si>
    <t>12.The maximum and minimum number of credits required each semester shall be determined in accordance with the university's academic regulations and student course selection procedures.</t>
    <phoneticPr fontId="2" type="noConversion"/>
  </si>
  <si>
    <t>13.The course guidelines (the version on the Office of Academic Affairs website shall prevail) will be used as a reference for course selection, retakes (make-up), and graduation eligibility review.</t>
    <phoneticPr fontId="2" type="noConversion"/>
  </si>
  <si>
    <t>First year (2026/9-2027/6)</t>
    <phoneticPr fontId="2" type="noConversion"/>
  </si>
  <si>
    <t>Second Year (2027/9-2028/6)</t>
    <phoneticPr fontId="2" type="noConversion"/>
  </si>
  <si>
    <t>Third Year (2028/9-2029/6)</t>
    <phoneticPr fontId="2" type="noConversion"/>
  </si>
  <si>
    <t>Fourth Year (2029/9-2030/6)</t>
    <phoneticPr fontId="2" type="noConversion"/>
  </si>
  <si>
    <t>At most 6 credits required by each college</t>
    <phoneticPr fontId="2" type="noConversion"/>
  </si>
  <si>
    <t>Field of Natural science</t>
    <phoneticPr fontId="2" type="noConversion"/>
  </si>
  <si>
    <t>At most 3 credits are Required for the College of  Business and Management and College of Humanities and Social Sciences</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</si>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</sst>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name val="新細明體"/>
      <family val="1"/>
      <charset val="136"/>
    </font>
    <font>
      <sz val="12"/>
      <name val="新細明體"/>
      <family val="1"/>
      <charset val="136"/>
    </font>
    <font>
      <sz val="9"/>
      <name val="新細明體"/>
      <family val="1"/>
      <charset val="136"/>
    </font>
    <font>
      <b/>
      <sz val="12"/>
      <color theme="1"/>
      <name val="Times New Roman"/>
      <family val="1"/>
    </font>
    <font>
      <b/>
      <sz val="12"/>
      <color theme="1"/>
      <name val="細明體"/>
      <family val="3"/>
      <charset val="136"/>
    </font>
    <font>
      <sz val="10"/>
      <color theme="1"/>
      <name val="Times New Roman"/>
      <family val="1"/>
    </font>
    <font>
      <b/>
      <sz val="10"/>
      <color theme="1"/>
      <name val="Times New Roman"/>
      <family val="1"/>
    </font>
    <font>
      <sz val="10"/>
      <color theme="1"/>
      <name val="細明體"/>
      <family val="3"/>
      <charset val="136"/>
    </font>
    <font>
      <sz val="9"/>
      <color theme="1"/>
      <name val="Times New Roman"/>
      <family val="1"/>
    </font>
    <font>
      <sz val="6"/>
      <color theme="1"/>
      <name val="Times New Roman"/>
      <family val="1"/>
    </font>
    <font>
      <sz val="8"/>
      <color theme="1"/>
      <name val="Times New Roman"/>
      <family val="1"/>
    </font>
    <font>
      <sz val="9"/>
      <color theme="1"/>
      <name val="Times New Roman"/>
      <family val="1"/>
      <charset val="136"/>
    </font>
    <font>
      <sz val="9"/>
      <color theme="1"/>
      <name val="Times New Roman"/>
      <family val="2"/>
    </font>
    <font>
      <sz val="9"/>
      <color theme="1"/>
      <name val="Segoe UI Symbol"/>
      <family val="1"/>
    </font>
    <font>
      <sz val="12"/>
      <color indexed="64"/>
      <name val="新細明體"/>
      <family val="1"/>
      <charset val="136"/>
    </font>
    <font>
      <sz val="12"/>
      <color theme="1"/>
      <name val="新細明體"/>
      <family val="1"/>
      <charset val="136"/>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center"/>
    </xf>
    <xf numFmtId="0" fontId="1" fillId="0" borderId="0">
      <alignment vertical="center"/>
    </xf>
    <xf numFmtId="0" fontId="1" fillId="0" borderId="0"/>
    <xf numFmtId="0" fontId="14" fillId="0" borderId="0">
      <alignment vertical="center"/>
    </xf>
  </cellStyleXfs>
  <cellXfs count="125">
    <xf numFmtId="0" fontId="0" fillId="0" borderId="0" xfId="0">
      <alignment vertical="center"/>
    </xf>
    <xf numFmtId="0" fontId="5" fillId="0" borderId="0" xfId="0" applyFont="1" applyAlignment="1">
      <alignment vertical="center" wrapText="1"/>
    </xf>
    <xf numFmtId="0" fontId="6" fillId="3" borderId="14" xfId="0" applyFont="1" applyFill="1" applyBorder="1" applyAlignment="1">
      <alignment horizontal="center" vertical="center" shrinkToFit="1"/>
    </xf>
    <xf numFmtId="0" fontId="5" fillId="5" borderId="3"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5" borderId="1" xfId="0" applyFont="1" applyFill="1" applyBorder="1" applyAlignment="1">
      <alignment horizontal="center" vertical="center" shrinkToFit="1"/>
    </xf>
    <xf numFmtId="0" fontId="6" fillId="5" borderId="14"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5" borderId="1" xfId="0"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vertical="center" shrinkToFit="1"/>
    </xf>
    <xf numFmtId="0" fontId="5" fillId="5" borderId="1" xfId="0" applyFont="1" applyFill="1" applyBorder="1" applyAlignment="1">
      <alignment vertical="center" shrinkToFit="1"/>
    </xf>
    <xf numFmtId="0" fontId="5" fillId="4" borderId="3" xfId="0" applyFont="1" applyFill="1" applyBorder="1" applyAlignment="1">
      <alignment horizontal="center" vertical="center" shrinkToFit="1"/>
    </xf>
    <xf numFmtId="0" fontId="6" fillId="4" borderId="1" xfId="0" applyFont="1" applyFill="1" applyBorder="1" applyAlignment="1">
      <alignment vertical="center" shrinkToFit="1"/>
    </xf>
    <xf numFmtId="0" fontId="6" fillId="4" borderId="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5" fillId="0" borderId="1" xfId="0" applyFont="1" applyBorder="1" applyAlignment="1">
      <alignment vertical="center" wrapText="1"/>
    </xf>
    <xf numFmtId="0" fontId="5" fillId="0" borderId="3" xfId="2"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vertical="center" shrinkToFit="1"/>
    </xf>
    <xf numFmtId="0" fontId="5" fillId="2" borderId="3" xfId="0" applyFont="1" applyFill="1" applyBorder="1" applyAlignment="1">
      <alignment horizontal="center" vertical="center" shrinkToFi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shrinkToFit="1"/>
    </xf>
    <xf numFmtId="0" fontId="6" fillId="5" borderId="4" xfId="0" applyFont="1" applyFill="1" applyBorder="1" applyAlignment="1">
      <alignment horizontal="center" vertical="center" shrinkToFit="1"/>
    </xf>
    <xf numFmtId="0" fontId="5" fillId="5" borderId="0" xfId="0" applyFont="1" applyFill="1" applyAlignment="1">
      <alignment vertical="center" wrapText="1"/>
    </xf>
    <xf numFmtId="0" fontId="5" fillId="0" borderId="1" xfId="0" applyFont="1" applyBorder="1" applyAlignment="1">
      <alignment horizontal="center" vertical="center"/>
    </xf>
    <xf numFmtId="0" fontId="5" fillId="2" borderId="4" xfId="0" applyFont="1" applyFill="1" applyBorder="1" applyAlignment="1">
      <alignment vertical="center" shrinkToFit="1"/>
    </xf>
    <xf numFmtId="0" fontId="5" fillId="5" borderId="1" xfId="0" applyFont="1" applyFill="1" applyBorder="1" applyAlignment="1">
      <alignment horizontal="left" vertical="center" wrapText="1"/>
    </xf>
    <xf numFmtId="0" fontId="9" fillId="0" borderId="1" xfId="0" applyFont="1" applyBorder="1" applyAlignment="1">
      <alignment horizontal="center" vertical="center" shrinkToFit="1"/>
    </xf>
    <xf numFmtId="0" fontId="5" fillId="0" borderId="9" xfId="0" applyFont="1" applyBorder="1" applyAlignment="1">
      <alignment horizontal="center" vertical="center" wrapText="1"/>
    </xf>
    <xf numFmtId="0" fontId="9" fillId="2" borderId="4" xfId="0" applyFont="1" applyFill="1" applyBorder="1" applyAlignment="1">
      <alignment horizontal="center" vertical="center" shrinkToFit="1"/>
    </xf>
    <xf numFmtId="0" fontId="6" fillId="4" borderId="4" xfId="0" applyFont="1" applyFill="1" applyBorder="1" applyAlignment="1">
      <alignment vertical="center" wrapText="1"/>
    </xf>
    <xf numFmtId="0" fontId="5" fillId="0" borderId="1" xfId="0" applyFont="1" applyBorder="1" applyAlignment="1">
      <alignment horizontal="left" vertical="center" shrinkToFit="1"/>
    </xf>
    <xf numFmtId="0" fontId="9" fillId="0" borderId="1" xfId="0" applyFont="1" applyBorder="1" applyAlignment="1">
      <alignment horizontal="center" vertical="center" wrapText="1"/>
    </xf>
    <xf numFmtId="0" fontId="6" fillId="0" borderId="0" xfId="0" applyFont="1" applyAlignment="1">
      <alignment vertical="center" wrapText="1"/>
    </xf>
    <xf numFmtId="0" fontId="10" fillId="5" borderId="1" xfId="0" applyFont="1" applyFill="1" applyBorder="1" applyAlignment="1">
      <alignment horizontal="center" vertical="center" wrapText="1"/>
    </xf>
    <xf numFmtId="0" fontId="5" fillId="5" borderId="4" xfId="0" applyFont="1" applyFill="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5" fillId="0" borderId="1" xfId="2" applyFont="1" applyBorder="1" applyAlignment="1">
      <alignment horizontal="center" vertical="center" wrapText="1"/>
    </xf>
    <xf numFmtId="0" fontId="8" fillId="0" borderId="1" xfId="0" applyFont="1" applyBorder="1">
      <alignment vertical="center"/>
    </xf>
    <xf numFmtId="0" fontId="8" fillId="5" borderId="1" xfId="0" applyFont="1" applyFill="1" applyBorder="1" applyAlignment="1">
      <alignment vertical="center" wrapText="1"/>
    </xf>
    <xf numFmtId="0" fontId="5" fillId="0" borderId="1" xfId="0" applyFont="1" applyBorder="1">
      <alignment vertical="center"/>
    </xf>
    <xf numFmtId="0" fontId="9" fillId="0" borderId="4" xfId="0" applyFont="1" applyBorder="1" applyAlignment="1">
      <alignment horizontal="center" vertical="center" wrapText="1"/>
    </xf>
    <xf numFmtId="0" fontId="8"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8" fillId="0" borderId="19" xfId="0" applyFont="1" applyBorder="1" applyAlignment="1">
      <alignment horizontal="center" vertical="center" shrinkToFit="1"/>
    </xf>
    <xf numFmtId="0" fontId="5" fillId="0" borderId="0" xfId="0" applyFont="1" applyAlignment="1">
      <alignment horizontal="center" vertical="center" wrapText="1"/>
    </xf>
    <xf numFmtId="0" fontId="5" fillId="6" borderId="3" xfId="0" applyFont="1" applyFill="1" applyBorder="1" applyAlignment="1">
      <alignment horizontal="center" vertical="center" shrinkToFit="1"/>
    </xf>
    <xf numFmtId="0" fontId="5" fillId="6" borderId="1" xfId="0" applyFont="1" applyFill="1" applyBorder="1" applyAlignment="1">
      <alignment vertical="center" shrinkToFit="1"/>
    </xf>
    <xf numFmtId="0" fontId="5" fillId="6" borderId="1" xfId="0" applyFont="1" applyFill="1" applyBorder="1" applyAlignment="1">
      <alignment horizontal="center" vertical="center" shrinkToFit="1"/>
    </xf>
    <xf numFmtId="0" fontId="9" fillId="6" borderId="1" xfId="0" applyFont="1" applyFill="1" applyBorder="1" applyAlignment="1">
      <alignment horizontal="center" vertical="center" wrapText="1"/>
    </xf>
    <xf numFmtId="0" fontId="5" fillId="6" borderId="1" xfId="0" applyFont="1" applyFill="1" applyBorder="1">
      <alignment vertical="center"/>
    </xf>
    <xf numFmtId="0" fontId="5"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9" fillId="6"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0" xfId="0" applyFont="1" applyBorder="1" applyAlignment="1"/>
    <xf numFmtId="0" fontId="5" fillId="0" borderId="2" xfId="0" applyFont="1" applyBorder="1" applyAlignment="1">
      <alignment vertical="top"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11"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9" xfId="0" applyFont="1" applyBorder="1">
      <alignment vertical="center"/>
    </xf>
    <xf numFmtId="0" fontId="5" fillId="0" borderId="19" xfId="0" applyFont="1" applyBorder="1" applyAlignment="1">
      <alignment horizontal="center" vertical="center" wrapText="1"/>
    </xf>
    <xf numFmtId="0" fontId="6"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2" xfId="0" applyFont="1" applyBorder="1" applyAlignment="1">
      <alignment vertical="center" wrapText="1"/>
    </xf>
    <xf numFmtId="0" fontId="11" fillId="0" borderId="0" xfId="0" applyFont="1" applyBorder="1" applyAlignment="1">
      <alignment vertical="center" wrapText="1"/>
    </xf>
    <xf numFmtId="0" fontId="11" fillId="0" borderId="2" xfId="0" applyFont="1" applyBorder="1" applyAlignment="1">
      <alignmen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12" fillId="6" borderId="6"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6" xfId="0" applyFont="1" applyFill="1" applyBorder="1" applyAlignment="1">
      <alignment vertical="center" wrapText="1"/>
    </xf>
    <xf numFmtId="0" fontId="8" fillId="6" borderId="0" xfId="0" applyFont="1" applyFill="1" applyBorder="1" applyAlignment="1">
      <alignment vertical="center" wrapText="1"/>
    </xf>
    <xf numFmtId="0" fontId="8" fillId="6" borderId="2" xfId="0" applyFont="1" applyFill="1" applyBorder="1" applyAlignment="1">
      <alignment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15" fillId="0" borderId="5" xfId="0" applyFont="1" applyBorder="1" applyAlignment="1">
      <alignment horizontal="center" vertical="center" wrapText="1"/>
    </xf>
    <xf numFmtId="0" fontId="5" fillId="0" borderId="19"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3" applyFont="1" applyBorder="1" applyAlignment="1">
      <alignment horizontal="left" vertical="center" wrapText="1"/>
    </xf>
    <xf numFmtId="0" fontId="5" fillId="0" borderId="5" xfId="3" applyFont="1" applyBorder="1" applyAlignment="1">
      <alignment horizontal="left" vertical="center" wrapText="1"/>
    </xf>
    <xf numFmtId="0" fontId="5" fillId="0" borderId="8" xfId="3" applyFont="1" applyBorder="1" applyAlignment="1">
      <alignment horizontal="left" vertical="center" wrapText="1"/>
    </xf>
  </cellXfs>
  <cellStyles count="4">
    <cellStyle name="一般" xfId="0" builtinId="0"/>
    <cellStyle name="一般 2" xfId="3" xr:uid="{437A84B3-35F0-459F-9C60-7B163EF817DA}"/>
    <cellStyle name="一般 6" xfId="1" xr:uid="{00000000-0005-0000-0000-000001000000}"/>
    <cellStyle name="一般_98行銷-M-new" xfId="2" xr:uid="{00000000-0005-0000-0000-000002000000}"/>
  </cellStyles>
  <dxfs count="0"/>
  <tableStyles count="0" defaultTableStyle="TableStyleMedium9" defaultPivotStyle="PivotStyleLight16"/>
  <colors>
    <mruColors>
      <color rgb="FF0000FF"/>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6"/>
  <sheetViews>
    <sheetView tabSelected="1" zoomScaleNormal="100" zoomScaleSheetLayoutView="100" workbookViewId="0">
      <selection activeCell="A102" sqref="A1:XFD1048576"/>
    </sheetView>
  </sheetViews>
  <sheetFormatPr defaultColWidth="9" defaultRowHeight="13.2"/>
  <cols>
    <col min="1" max="1" width="14.77734375" style="1" customWidth="1"/>
    <col min="2" max="2" width="34.77734375" style="1" customWidth="1"/>
    <col min="3" max="3" width="4.6640625" style="1" customWidth="1"/>
    <col min="4" max="4" width="4" style="1" customWidth="1"/>
    <col min="5" max="5" width="3" style="58" customWidth="1"/>
    <col min="6" max="6" width="15.77734375" style="1" customWidth="1"/>
    <col min="7" max="7" width="36.44140625" style="1" customWidth="1"/>
    <col min="8" max="8" width="3.44140625" style="1" customWidth="1"/>
    <col min="9" max="9" width="4.109375" style="1" customWidth="1"/>
    <col min="10" max="10" width="2.88671875" style="1" customWidth="1"/>
    <col min="11" max="16384" width="9" style="1"/>
  </cols>
  <sheetData>
    <row r="1" spans="1:10" ht="34.950000000000003" customHeight="1" thickBot="1">
      <c r="A1" s="94" t="s">
        <v>147</v>
      </c>
      <c r="B1" s="118"/>
      <c r="C1" s="118"/>
      <c r="D1" s="118"/>
      <c r="E1" s="118"/>
      <c r="F1" s="118"/>
      <c r="G1" s="118"/>
      <c r="H1" s="118"/>
      <c r="I1" s="118"/>
      <c r="J1" s="118"/>
    </row>
    <row r="2" spans="1:10" ht="17.100000000000001" customHeight="1">
      <c r="A2" s="88" t="s">
        <v>146</v>
      </c>
      <c r="B2" s="89"/>
      <c r="C2" s="89"/>
      <c r="D2" s="89"/>
      <c r="E2" s="89"/>
      <c r="F2" s="89"/>
      <c r="G2" s="89"/>
      <c r="H2" s="89"/>
      <c r="I2" s="89"/>
      <c r="J2" s="90"/>
    </row>
    <row r="3" spans="1:10">
      <c r="A3" s="79" t="s">
        <v>89</v>
      </c>
      <c r="B3" s="80"/>
      <c r="C3" s="80"/>
      <c r="D3" s="80"/>
      <c r="E3" s="80"/>
      <c r="F3" s="80" t="s">
        <v>90</v>
      </c>
      <c r="G3" s="80"/>
      <c r="H3" s="80"/>
      <c r="I3" s="80"/>
      <c r="J3" s="81"/>
    </row>
    <row r="4" spans="1:10" ht="16.2" customHeight="1">
      <c r="A4" s="76" t="s">
        <v>93</v>
      </c>
      <c r="B4" s="77" t="s">
        <v>94</v>
      </c>
      <c r="C4" s="77" t="s">
        <v>91</v>
      </c>
      <c r="D4" s="77" t="s">
        <v>92</v>
      </c>
      <c r="E4" s="2"/>
      <c r="F4" s="77" t="s">
        <v>93</v>
      </c>
      <c r="G4" s="77" t="s">
        <v>94</v>
      </c>
      <c r="H4" s="77" t="s">
        <v>91</v>
      </c>
      <c r="I4" s="77" t="s">
        <v>92</v>
      </c>
      <c r="J4" s="78"/>
    </row>
    <row r="5" spans="1:10" ht="17.7" customHeight="1">
      <c r="A5" s="3"/>
      <c r="B5" s="4" t="s">
        <v>95</v>
      </c>
      <c r="C5" s="5"/>
      <c r="D5" s="5"/>
      <c r="E5" s="6"/>
      <c r="F5" s="4"/>
      <c r="G5" s="4" t="s">
        <v>95</v>
      </c>
      <c r="I5" s="5"/>
      <c r="J5" s="7"/>
    </row>
    <row r="6" spans="1:10" ht="16.95" customHeight="1">
      <c r="A6" s="91" t="s">
        <v>96</v>
      </c>
      <c r="B6" s="92"/>
      <c r="C6" s="92"/>
      <c r="D6" s="92"/>
      <c r="E6" s="92"/>
      <c r="F6" s="92"/>
      <c r="G6" s="92"/>
      <c r="H6" s="93"/>
      <c r="I6" s="5">
        <v>720</v>
      </c>
      <c r="J6" s="8"/>
    </row>
    <row r="7" spans="1:10" ht="16.2" customHeight="1">
      <c r="A7" s="82" t="s">
        <v>152</v>
      </c>
      <c r="B7" s="83"/>
      <c r="C7" s="83"/>
      <c r="D7" s="83"/>
      <c r="E7" s="83"/>
      <c r="F7" s="83"/>
      <c r="G7" s="83"/>
      <c r="H7" s="83"/>
      <c r="I7" s="83"/>
      <c r="J7" s="84"/>
    </row>
    <row r="8" spans="1:10">
      <c r="A8" s="79" t="s">
        <v>89</v>
      </c>
      <c r="B8" s="80"/>
      <c r="C8" s="80"/>
      <c r="D8" s="80"/>
      <c r="E8" s="80"/>
      <c r="F8" s="80" t="s">
        <v>90</v>
      </c>
      <c r="G8" s="80"/>
      <c r="H8" s="80"/>
      <c r="I8" s="80"/>
      <c r="J8" s="81"/>
    </row>
    <row r="9" spans="1:10" ht="16.2" customHeight="1">
      <c r="A9" s="76" t="s">
        <v>93</v>
      </c>
      <c r="B9" s="77" t="s">
        <v>94</v>
      </c>
      <c r="C9" s="77" t="s">
        <v>91</v>
      </c>
      <c r="D9" s="9" t="s">
        <v>92</v>
      </c>
      <c r="E9" s="10"/>
      <c r="F9" s="9" t="s">
        <v>93</v>
      </c>
      <c r="G9" s="9" t="s">
        <v>94</v>
      </c>
      <c r="H9" s="9" t="s">
        <v>91</v>
      </c>
      <c r="I9" s="9" t="s">
        <v>92</v>
      </c>
      <c r="J9" s="78"/>
    </row>
    <row r="10" spans="1:10" ht="16.2" customHeight="1">
      <c r="A10" s="11" t="s">
        <v>115</v>
      </c>
      <c r="B10" s="24" t="s">
        <v>129</v>
      </c>
      <c r="C10" s="31">
        <v>2</v>
      </c>
      <c r="D10" s="31">
        <v>2</v>
      </c>
      <c r="E10" s="13"/>
      <c r="F10" s="12" t="s">
        <v>115</v>
      </c>
      <c r="G10" s="24" t="s">
        <v>130</v>
      </c>
      <c r="H10" s="31">
        <v>2</v>
      </c>
      <c r="I10" s="31">
        <v>2</v>
      </c>
      <c r="J10" s="14"/>
    </row>
    <row r="11" spans="1:10" ht="16.2" customHeight="1">
      <c r="A11" s="11" t="s">
        <v>115</v>
      </c>
      <c r="B11" s="15" t="s">
        <v>0</v>
      </c>
      <c r="C11" s="12">
        <v>2</v>
      </c>
      <c r="D11" s="13">
        <v>2</v>
      </c>
      <c r="E11" s="13"/>
      <c r="F11" s="12" t="s">
        <v>115</v>
      </c>
      <c r="G11" s="16" t="s">
        <v>1</v>
      </c>
      <c r="H11" s="13">
        <v>2</v>
      </c>
      <c r="I11" s="13">
        <v>2</v>
      </c>
      <c r="J11" s="14"/>
    </row>
    <row r="12" spans="1:10" ht="16.2" customHeight="1">
      <c r="A12" s="11" t="s">
        <v>115</v>
      </c>
      <c r="B12" s="15" t="s">
        <v>5</v>
      </c>
      <c r="C12" s="12">
        <v>2</v>
      </c>
      <c r="D12" s="13">
        <v>2</v>
      </c>
      <c r="E12" s="13"/>
      <c r="F12" s="12" t="s">
        <v>115</v>
      </c>
      <c r="G12" s="16" t="s">
        <v>6</v>
      </c>
      <c r="H12" s="13">
        <v>2</v>
      </c>
      <c r="I12" s="13">
        <v>2</v>
      </c>
      <c r="J12" s="14"/>
    </row>
    <row r="13" spans="1:10" ht="16.2" customHeight="1">
      <c r="A13" s="11" t="s">
        <v>115</v>
      </c>
      <c r="B13" s="15" t="s">
        <v>9</v>
      </c>
      <c r="C13" s="12">
        <v>1</v>
      </c>
      <c r="D13" s="13">
        <v>2</v>
      </c>
      <c r="E13" s="13"/>
      <c r="F13" s="12" t="s">
        <v>115</v>
      </c>
      <c r="G13" s="16" t="s">
        <v>10</v>
      </c>
      <c r="H13" s="13">
        <v>1</v>
      </c>
      <c r="I13" s="13">
        <v>2</v>
      </c>
      <c r="J13" s="14"/>
    </row>
    <row r="14" spans="1:10" ht="16.2" customHeight="1">
      <c r="A14" s="11" t="s">
        <v>115</v>
      </c>
      <c r="B14" s="24" t="s">
        <v>131</v>
      </c>
      <c r="C14" s="31">
        <v>3</v>
      </c>
      <c r="D14" s="31">
        <v>3</v>
      </c>
      <c r="E14" s="13"/>
      <c r="F14" s="12" t="s">
        <v>115</v>
      </c>
      <c r="G14" s="24" t="s">
        <v>131</v>
      </c>
      <c r="H14" s="31">
        <v>3</v>
      </c>
      <c r="I14" s="31">
        <v>3</v>
      </c>
      <c r="J14" s="14"/>
    </row>
    <row r="15" spans="1:10" ht="16.2" customHeight="1">
      <c r="A15" s="17" t="s">
        <v>115</v>
      </c>
      <c r="B15" s="18" t="s">
        <v>96</v>
      </c>
      <c r="C15" s="19">
        <f>SUM(C10:C14)</f>
        <v>10</v>
      </c>
      <c r="D15" s="19">
        <f>SUM(D10:D14)</f>
        <v>11</v>
      </c>
      <c r="E15" s="19"/>
      <c r="F15" s="20" t="s">
        <v>115</v>
      </c>
      <c r="G15" s="18" t="s">
        <v>96</v>
      </c>
      <c r="H15" s="19">
        <f>SUM(H10:H14)</f>
        <v>10</v>
      </c>
      <c r="I15" s="19">
        <f>SUM(I10:I14)</f>
        <v>11</v>
      </c>
      <c r="J15" s="21"/>
    </row>
    <row r="16" spans="1:10" ht="16.2" customHeight="1">
      <c r="A16" s="11" t="s">
        <v>116</v>
      </c>
      <c r="B16" s="15" t="s">
        <v>14</v>
      </c>
      <c r="C16" s="12">
        <v>3</v>
      </c>
      <c r="D16" s="12">
        <v>3</v>
      </c>
      <c r="E16" s="12"/>
      <c r="F16" s="12" t="s">
        <v>116</v>
      </c>
      <c r="G16" s="15" t="s">
        <v>15</v>
      </c>
      <c r="H16" s="12">
        <v>2</v>
      </c>
      <c r="I16" s="12">
        <v>2</v>
      </c>
      <c r="J16" s="14"/>
    </row>
    <row r="17" spans="1:10" ht="16.2" customHeight="1">
      <c r="A17" s="11" t="s">
        <v>116</v>
      </c>
      <c r="B17" s="15" t="s">
        <v>124</v>
      </c>
      <c r="C17" s="12">
        <v>2</v>
      </c>
      <c r="D17" s="12">
        <v>2</v>
      </c>
      <c r="E17" s="22" t="s">
        <v>125</v>
      </c>
      <c r="F17" s="12" t="s">
        <v>116</v>
      </c>
      <c r="G17" s="15" t="s">
        <v>17</v>
      </c>
      <c r="H17" s="12">
        <v>2</v>
      </c>
      <c r="I17" s="12">
        <v>2</v>
      </c>
      <c r="J17" s="14"/>
    </row>
    <row r="18" spans="1:10" ht="16.2" customHeight="1">
      <c r="A18" s="11" t="s">
        <v>116</v>
      </c>
      <c r="B18" s="15" t="s">
        <v>16</v>
      </c>
      <c r="C18" s="12">
        <v>3</v>
      </c>
      <c r="D18" s="12">
        <v>3</v>
      </c>
      <c r="E18" s="12"/>
      <c r="F18" s="12" t="s">
        <v>116</v>
      </c>
      <c r="G18" s="15" t="s">
        <v>126</v>
      </c>
      <c r="H18" s="12">
        <v>2</v>
      </c>
      <c r="I18" s="12">
        <v>2</v>
      </c>
      <c r="J18" s="23" t="s">
        <v>125</v>
      </c>
    </row>
    <row r="19" spans="1:10" ht="16.2" customHeight="1">
      <c r="A19" s="17" t="s">
        <v>116</v>
      </c>
      <c r="B19" s="18" t="s">
        <v>96</v>
      </c>
      <c r="C19" s="19">
        <f>SUM(C16:C18)</f>
        <v>8</v>
      </c>
      <c r="D19" s="19">
        <f>SUM(D16:D18)</f>
        <v>8</v>
      </c>
      <c r="E19" s="19"/>
      <c r="F19" s="20" t="s">
        <v>116</v>
      </c>
      <c r="G19" s="18" t="s">
        <v>96</v>
      </c>
      <c r="H19" s="19">
        <f>SUM(H16:H18)</f>
        <v>6</v>
      </c>
      <c r="I19" s="19">
        <f>SUM(I16:I18)</f>
        <v>6</v>
      </c>
      <c r="J19" s="21"/>
    </row>
    <row r="20" spans="1:10" ht="16.2" customHeight="1">
      <c r="A20" s="11" t="s">
        <v>117</v>
      </c>
      <c r="B20" s="15" t="s">
        <v>18</v>
      </c>
      <c r="C20" s="12">
        <v>3</v>
      </c>
      <c r="D20" s="12">
        <v>3</v>
      </c>
      <c r="E20" s="12"/>
      <c r="F20" s="72" t="s">
        <v>117</v>
      </c>
      <c r="G20" s="15" t="s">
        <v>26</v>
      </c>
      <c r="H20" s="31">
        <v>3</v>
      </c>
      <c r="I20" s="31">
        <v>3</v>
      </c>
      <c r="J20" s="14"/>
    </row>
    <row r="21" spans="1:10" ht="16.2" customHeight="1">
      <c r="A21" s="11" t="s">
        <v>117</v>
      </c>
      <c r="B21" s="15" t="s">
        <v>19</v>
      </c>
      <c r="C21" s="12">
        <v>3</v>
      </c>
      <c r="D21" s="12">
        <v>3</v>
      </c>
      <c r="E21" s="12"/>
      <c r="F21" s="24"/>
      <c r="G21" s="24"/>
      <c r="H21" s="24"/>
      <c r="I21" s="24"/>
      <c r="J21" s="14"/>
    </row>
    <row r="22" spans="1:10" ht="16.2" customHeight="1">
      <c r="A22" s="17" t="s">
        <v>117</v>
      </c>
      <c r="B22" s="18" t="s">
        <v>96</v>
      </c>
      <c r="C22" s="19">
        <f>SUM(C20:C21)</f>
        <v>6</v>
      </c>
      <c r="D22" s="19">
        <f>SUM(D20:D21)</f>
        <v>6</v>
      </c>
      <c r="E22" s="19"/>
      <c r="F22" s="19" t="s">
        <v>97</v>
      </c>
      <c r="G22" s="18" t="s">
        <v>96</v>
      </c>
      <c r="H22" s="19">
        <f>SUM(H20:H21)</f>
        <v>3</v>
      </c>
      <c r="I22" s="19">
        <f>SUM(I20:I21)</f>
        <v>3</v>
      </c>
      <c r="J22" s="21"/>
    </row>
    <row r="23" spans="1:10" ht="16.2" customHeight="1">
      <c r="A23" s="25" t="s">
        <v>132</v>
      </c>
      <c r="B23" s="15" t="s">
        <v>20</v>
      </c>
      <c r="C23" s="12">
        <v>3</v>
      </c>
      <c r="D23" s="12">
        <v>3</v>
      </c>
      <c r="E23" s="24"/>
      <c r="F23" s="26" t="s">
        <v>121</v>
      </c>
      <c r="G23" s="15" t="s">
        <v>21</v>
      </c>
      <c r="H23" s="12">
        <v>3</v>
      </c>
      <c r="I23" s="12">
        <v>3</v>
      </c>
      <c r="J23" s="28"/>
    </row>
    <row r="24" spans="1:10" ht="16.2" customHeight="1">
      <c r="A24" s="27" t="s">
        <v>121</v>
      </c>
      <c r="B24" s="15" t="s">
        <v>22</v>
      </c>
      <c r="C24" s="12">
        <v>3</v>
      </c>
      <c r="D24" s="12">
        <v>3</v>
      </c>
      <c r="E24" s="12"/>
      <c r="F24" s="26" t="s">
        <v>123</v>
      </c>
      <c r="G24" s="15" t="s">
        <v>119</v>
      </c>
      <c r="H24" s="12">
        <v>3</v>
      </c>
      <c r="I24" s="12">
        <v>3</v>
      </c>
      <c r="J24" s="14"/>
    </row>
    <row r="25" spans="1:10" ht="16.2" customHeight="1">
      <c r="A25" s="27"/>
      <c r="B25" s="15"/>
      <c r="C25" s="12"/>
      <c r="D25" s="12"/>
      <c r="E25" s="12"/>
      <c r="F25" s="24"/>
      <c r="G25" s="24"/>
      <c r="H25" s="24"/>
      <c r="I25" s="24"/>
      <c r="J25" s="14"/>
    </row>
    <row r="26" spans="1:10" ht="16.2" customHeight="1">
      <c r="A26" s="67"/>
      <c r="B26" s="68"/>
      <c r="C26" s="31"/>
      <c r="D26" s="31"/>
      <c r="E26" s="12"/>
      <c r="F26" s="24"/>
      <c r="G26" s="24"/>
      <c r="H26" s="24"/>
      <c r="I26" s="24"/>
      <c r="J26" s="71"/>
    </row>
    <row r="27" spans="1:10" ht="16.2" customHeight="1">
      <c r="A27" s="85" t="s">
        <v>153</v>
      </c>
      <c r="B27" s="86"/>
      <c r="C27" s="86"/>
      <c r="D27" s="86"/>
      <c r="E27" s="86"/>
      <c r="F27" s="86"/>
      <c r="G27" s="86"/>
      <c r="H27" s="86"/>
      <c r="I27" s="86"/>
      <c r="J27" s="87"/>
    </row>
    <row r="28" spans="1:10">
      <c r="A28" s="79" t="s">
        <v>89</v>
      </c>
      <c r="B28" s="80"/>
      <c r="C28" s="80"/>
      <c r="D28" s="80"/>
      <c r="E28" s="80"/>
      <c r="F28" s="80" t="s">
        <v>90</v>
      </c>
      <c r="G28" s="80"/>
      <c r="H28" s="80"/>
      <c r="I28" s="80"/>
      <c r="J28" s="81"/>
    </row>
    <row r="29" spans="1:10" ht="16.2" customHeight="1">
      <c r="A29" s="76" t="s">
        <v>93</v>
      </c>
      <c r="B29" s="77" t="s">
        <v>94</v>
      </c>
      <c r="C29" s="77" t="s">
        <v>91</v>
      </c>
      <c r="D29" s="77" t="s">
        <v>92</v>
      </c>
      <c r="E29" s="2"/>
      <c r="F29" s="77" t="s">
        <v>93</v>
      </c>
      <c r="G29" s="77" t="s">
        <v>94</v>
      </c>
      <c r="H29" s="77" t="s">
        <v>91</v>
      </c>
      <c r="I29" s="77" t="s">
        <v>92</v>
      </c>
      <c r="J29" s="78"/>
    </row>
    <row r="30" spans="1:10" ht="16.2" customHeight="1">
      <c r="A30" s="11" t="s">
        <v>115</v>
      </c>
      <c r="B30" s="29" t="s">
        <v>7</v>
      </c>
      <c r="C30" s="13">
        <v>1</v>
      </c>
      <c r="D30" s="13">
        <v>2</v>
      </c>
      <c r="E30" s="13"/>
      <c r="F30" s="12" t="s">
        <v>115</v>
      </c>
      <c r="G30" s="16" t="s">
        <v>8</v>
      </c>
      <c r="H30" s="13">
        <v>1</v>
      </c>
      <c r="I30" s="13">
        <v>2</v>
      </c>
      <c r="J30" s="28"/>
    </row>
    <row r="31" spans="1:10" ht="16.2" customHeight="1">
      <c r="A31" s="11" t="s">
        <v>115</v>
      </c>
      <c r="B31" s="24" t="s">
        <v>131</v>
      </c>
      <c r="C31" s="31">
        <v>3</v>
      </c>
      <c r="D31" s="31">
        <v>3</v>
      </c>
      <c r="E31" s="12"/>
      <c r="F31" s="12" t="s">
        <v>115</v>
      </c>
      <c r="G31" s="16" t="s">
        <v>2</v>
      </c>
      <c r="H31" s="13">
        <v>2</v>
      </c>
      <c r="I31" s="13">
        <v>2</v>
      </c>
      <c r="J31" s="28"/>
    </row>
    <row r="32" spans="1:10" ht="16.2" customHeight="1">
      <c r="A32" s="30"/>
      <c r="B32" s="24"/>
      <c r="C32" s="4"/>
      <c r="D32" s="4"/>
      <c r="E32" s="13"/>
      <c r="F32" s="12" t="s">
        <v>115</v>
      </c>
      <c r="G32" s="16" t="s">
        <v>4</v>
      </c>
      <c r="H32" s="13">
        <v>2</v>
      </c>
      <c r="I32" s="13">
        <v>2</v>
      </c>
      <c r="J32" s="28"/>
    </row>
    <row r="33" spans="1:10" ht="16.2" customHeight="1">
      <c r="A33" s="17" t="s">
        <v>115</v>
      </c>
      <c r="B33" s="18" t="s">
        <v>96</v>
      </c>
      <c r="C33" s="19">
        <f>SUM(C30:C31)</f>
        <v>4</v>
      </c>
      <c r="D33" s="19">
        <f>SUM(D30:D31)</f>
        <v>5</v>
      </c>
      <c r="E33" s="19"/>
      <c r="F33" s="20" t="s">
        <v>115</v>
      </c>
      <c r="G33" s="18" t="s">
        <v>96</v>
      </c>
      <c r="H33" s="19">
        <f>SUM(H30:H32)</f>
        <v>5</v>
      </c>
      <c r="I33" s="19">
        <f>SUM(I30:I32)</f>
        <v>6</v>
      </c>
      <c r="J33" s="21"/>
    </row>
    <row r="34" spans="1:10" ht="16.2" customHeight="1">
      <c r="A34" s="11" t="s">
        <v>116</v>
      </c>
      <c r="B34" s="15" t="s">
        <v>24</v>
      </c>
      <c r="C34" s="12">
        <v>3</v>
      </c>
      <c r="D34" s="12">
        <v>3</v>
      </c>
      <c r="E34" s="12"/>
      <c r="F34" s="12" t="s">
        <v>116</v>
      </c>
      <c r="G34" s="15" t="s">
        <v>25</v>
      </c>
      <c r="H34" s="12">
        <v>2</v>
      </c>
      <c r="I34" s="12">
        <v>2</v>
      </c>
      <c r="J34" s="28"/>
    </row>
    <row r="35" spans="1:10" ht="16.2" customHeight="1">
      <c r="A35" s="17" t="s">
        <v>116</v>
      </c>
      <c r="B35" s="18" t="s">
        <v>96</v>
      </c>
      <c r="C35" s="19">
        <f>SUM(C34:C34)</f>
        <v>3</v>
      </c>
      <c r="D35" s="19">
        <f>SUM(D34:D34)</f>
        <v>3</v>
      </c>
      <c r="E35" s="19"/>
      <c r="F35" s="20" t="s">
        <v>116</v>
      </c>
      <c r="G35" s="18" t="s">
        <v>96</v>
      </c>
      <c r="H35" s="19">
        <f>SUM(H34:H34)</f>
        <v>2</v>
      </c>
      <c r="I35" s="19">
        <f>SUM(I34:I34)</f>
        <v>2</v>
      </c>
      <c r="J35" s="21"/>
    </row>
    <row r="36" spans="1:10" ht="16.2" customHeight="1">
      <c r="A36" s="11" t="s">
        <v>117</v>
      </c>
      <c r="B36" s="15" t="s">
        <v>27</v>
      </c>
      <c r="C36" s="12">
        <v>3</v>
      </c>
      <c r="D36" s="12">
        <v>3</v>
      </c>
      <c r="E36" s="32"/>
      <c r="F36" s="12" t="s">
        <v>117</v>
      </c>
      <c r="G36" s="15" t="s">
        <v>28</v>
      </c>
      <c r="H36" s="12">
        <v>3</v>
      </c>
      <c r="I36" s="32">
        <v>3</v>
      </c>
      <c r="J36" s="28"/>
    </row>
    <row r="37" spans="1:10" ht="16.2" customHeight="1">
      <c r="E37" s="24"/>
      <c r="F37" s="12" t="s">
        <v>117</v>
      </c>
      <c r="G37" s="29" t="s">
        <v>29</v>
      </c>
      <c r="H37" s="32">
        <v>3</v>
      </c>
      <c r="I37" s="32">
        <v>3</v>
      </c>
      <c r="J37" s="28"/>
    </row>
    <row r="38" spans="1:10" ht="16.2" customHeight="1">
      <c r="A38" s="17" t="s">
        <v>117</v>
      </c>
      <c r="B38" s="18" t="s">
        <v>96</v>
      </c>
      <c r="C38" s="19">
        <f>SUM(C36:C36)</f>
        <v>3</v>
      </c>
      <c r="D38" s="19">
        <f>SUM(D36:D36)</f>
        <v>3</v>
      </c>
      <c r="E38" s="19"/>
      <c r="F38" s="20" t="s">
        <v>117</v>
      </c>
      <c r="G38" s="18" t="s">
        <v>96</v>
      </c>
      <c r="H38" s="19">
        <f>SUM(H36:H37)</f>
        <v>6</v>
      </c>
      <c r="I38" s="19">
        <f>SUM(I36:I37)</f>
        <v>6</v>
      </c>
      <c r="J38" s="21"/>
    </row>
    <row r="39" spans="1:10" s="34" customFormat="1" ht="16.2" customHeight="1">
      <c r="A39" s="25" t="s">
        <v>118</v>
      </c>
      <c r="B39" s="15" t="s">
        <v>35</v>
      </c>
      <c r="C39" s="12">
        <v>3</v>
      </c>
      <c r="D39" s="12">
        <v>3</v>
      </c>
      <c r="E39" s="9"/>
      <c r="F39" s="26" t="s">
        <v>122</v>
      </c>
      <c r="G39" s="15" t="s">
        <v>37</v>
      </c>
      <c r="H39" s="12">
        <v>3</v>
      </c>
      <c r="I39" s="12">
        <v>3</v>
      </c>
      <c r="J39" s="33"/>
    </row>
    <row r="40" spans="1:10" ht="16.2" customHeight="1">
      <c r="A40" s="27" t="s">
        <v>122</v>
      </c>
      <c r="B40" s="15" t="s">
        <v>30</v>
      </c>
      <c r="C40" s="12">
        <v>3</v>
      </c>
      <c r="D40" s="12">
        <v>3</v>
      </c>
      <c r="E40" s="24"/>
      <c r="F40" s="26" t="s">
        <v>122</v>
      </c>
      <c r="G40" s="15" t="s">
        <v>38</v>
      </c>
      <c r="H40" s="12">
        <v>3</v>
      </c>
      <c r="I40" s="12">
        <v>3</v>
      </c>
      <c r="J40" s="28"/>
    </row>
    <row r="41" spans="1:10" ht="16.2" customHeight="1">
      <c r="A41" s="27" t="s">
        <v>122</v>
      </c>
      <c r="B41" s="15" t="s">
        <v>31</v>
      </c>
      <c r="C41" s="12">
        <v>3</v>
      </c>
      <c r="D41" s="12">
        <v>3</v>
      </c>
      <c r="E41" s="12"/>
      <c r="F41" s="26" t="s">
        <v>122</v>
      </c>
      <c r="G41" s="15" t="s">
        <v>39</v>
      </c>
      <c r="H41" s="35">
        <v>3</v>
      </c>
      <c r="I41" s="35">
        <v>3</v>
      </c>
      <c r="J41" s="28"/>
    </row>
    <row r="42" spans="1:10" ht="16.2" customHeight="1">
      <c r="A42" s="27" t="s">
        <v>122</v>
      </c>
      <c r="B42" s="15" t="s">
        <v>32</v>
      </c>
      <c r="C42" s="12">
        <v>3</v>
      </c>
      <c r="D42" s="12">
        <v>3</v>
      </c>
      <c r="E42" s="12"/>
      <c r="F42" s="26" t="s">
        <v>123</v>
      </c>
      <c r="G42" s="15" t="s">
        <v>36</v>
      </c>
      <c r="H42" s="12">
        <v>3</v>
      </c>
      <c r="I42" s="12">
        <v>3</v>
      </c>
      <c r="J42" s="28"/>
    </row>
    <row r="43" spans="1:10" ht="16.2" customHeight="1">
      <c r="A43" s="27" t="s">
        <v>123</v>
      </c>
      <c r="B43" s="15" t="s">
        <v>33</v>
      </c>
      <c r="C43" s="12">
        <v>3</v>
      </c>
      <c r="D43" s="12">
        <v>3</v>
      </c>
      <c r="E43" s="24"/>
      <c r="F43" s="26" t="s">
        <v>123</v>
      </c>
      <c r="G43" s="15" t="s">
        <v>40</v>
      </c>
      <c r="H43" s="12">
        <v>3</v>
      </c>
      <c r="I43" s="12">
        <v>3</v>
      </c>
      <c r="J43" s="36"/>
    </row>
    <row r="44" spans="1:10" ht="16.2" customHeight="1">
      <c r="A44" s="27" t="s">
        <v>123</v>
      </c>
      <c r="B44" s="15" t="s">
        <v>34</v>
      </c>
      <c r="C44" s="12">
        <v>3</v>
      </c>
      <c r="D44" s="12">
        <v>3</v>
      </c>
      <c r="E44" s="24"/>
      <c r="F44" s="26" t="s">
        <v>123</v>
      </c>
      <c r="G44" s="15" t="s">
        <v>41</v>
      </c>
      <c r="H44" s="31">
        <v>3</v>
      </c>
      <c r="I44" s="31">
        <v>3</v>
      </c>
      <c r="J44" s="14"/>
    </row>
    <row r="45" spans="1:10" ht="16.2" customHeight="1">
      <c r="A45" s="85" t="s">
        <v>154</v>
      </c>
      <c r="B45" s="86"/>
      <c r="C45" s="86"/>
      <c r="D45" s="86"/>
      <c r="E45" s="86"/>
      <c r="F45" s="86"/>
      <c r="G45" s="86"/>
      <c r="H45" s="86"/>
      <c r="I45" s="86"/>
      <c r="J45" s="87"/>
    </row>
    <row r="46" spans="1:10">
      <c r="A46" s="79" t="s">
        <v>89</v>
      </c>
      <c r="B46" s="80"/>
      <c r="C46" s="80"/>
      <c r="D46" s="80"/>
      <c r="E46" s="80"/>
      <c r="F46" s="80" t="s">
        <v>90</v>
      </c>
      <c r="G46" s="80"/>
      <c r="H46" s="80"/>
      <c r="I46" s="80"/>
      <c r="J46" s="81"/>
    </row>
    <row r="47" spans="1:10" ht="16.2" customHeight="1">
      <c r="A47" s="76" t="s">
        <v>93</v>
      </c>
      <c r="B47" s="77" t="s">
        <v>94</v>
      </c>
      <c r="C47" s="77" t="s">
        <v>91</v>
      </c>
      <c r="D47" s="77" t="s">
        <v>92</v>
      </c>
      <c r="E47" s="2"/>
      <c r="F47" s="77" t="s">
        <v>93</v>
      </c>
      <c r="G47" s="77" t="s">
        <v>94</v>
      </c>
      <c r="H47" s="77" t="s">
        <v>91</v>
      </c>
      <c r="I47" s="77" t="s">
        <v>92</v>
      </c>
      <c r="J47" s="78"/>
    </row>
    <row r="48" spans="1:10" ht="16.2" customHeight="1">
      <c r="A48" s="11"/>
      <c r="B48" s="37"/>
      <c r="C48" s="5"/>
      <c r="D48" s="5"/>
      <c r="E48" s="38"/>
      <c r="F48" s="12" t="s">
        <v>115</v>
      </c>
      <c r="G48" s="15" t="s">
        <v>3</v>
      </c>
      <c r="H48" s="12">
        <v>2</v>
      </c>
      <c r="I48" s="12">
        <v>2</v>
      </c>
      <c r="J48" s="28"/>
    </row>
    <row r="49" spans="1:10" ht="16.2" customHeight="1">
      <c r="A49" s="3"/>
      <c r="B49" s="37"/>
      <c r="C49" s="5"/>
      <c r="D49" s="5"/>
      <c r="E49" s="12"/>
      <c r="F49" s="12"/>
      <c r="H49" s="39"/>
      <c r="I49" s="5"/>
      <c r="J49" s="40"/>
    </row>
    <row r="50" spans="1:10" ht="16.2" customHeight="1">
      <c r="A50" s="17" t="s">
        <v>115</v>
      </c>
      <c r="B50" s="18" t="s">
        <v>96</v>
      </c>
      <c r="C50" s="19">
        <f>SUM(C48:C49)</f>
        <v>0</v>
      </c>
      <c r="D50" s="19">
        <f>SUM(D48:D49)</f>
        <v>0</v>
      </c>
      <c r="E50" s="19"/>
      <c r="F50" s="20" t="s">
        <v>115</v>
      </c>
      <c r="G50" s="18" t="s">
        <v>96</v>
      </c>
      <c r="H50" s="19">
        <f>SUM(H48:H49)</f>
        <v>2</v>
      </c>
      <c r="I50" s="19">
        <f>SUM(I48:I49)</f>
        <v>2</v>
      </c>
      <c r="J50" s="41"/>
    </row>
    <row r="51" spans="1:10" ht="16.2" customHeight="1">
      <c r="A51" s="11" t="s">
        <v>116</v>
      </c>
      <c r="B51" s="15" t="s">
        <v>42</v>
      </c>
      <c r="C51" s="12">
        <v>2</v>
      </c>
      <c r="D51" s="12">
        <v>2</v>
      </c>
      <c r="E51" s="12"/>
      <c r="F51" s="24"/>
      <c r="G51" s="24"/>
      <c r="H51" s="24"/>
      <c r="I51" s="24"/>
      <c r="J51" s="28"/>
    </row>
    <row r="52" spans="1:10" ht="16.2" customHeight="1">
      <c r="A52" s="17" t="s">
        <v>116</v>
      </c>
      <c r="B52" s="18" t="s">
        <v>96</v>
      </c>
      <c r="C52" s="19">
        <f>SUM(C51:C51)</f>
        <v>2</v>
      </c>
      <c r="D52" s="19">
        <f>SUM(D51:D51)</f>
        <v>2</v>
      </c>
      <c r="E52" s="19"/>
      <c r="F52" s="20" t="s">
        <v>116</v>
      </c>
      <c r="G52" s="18" t="s">
        <v>96</v>
      </c>
      <c r="H52" s="19">
        <f>SUM(H51:H51)</f>
        <v>0</v>
      </c>
      <c r="I52" s="19">
        <f>SUM(I51:I51)</f>
        <v>0</v>
      </c>
      <c r="J52" s="21"/>
    </row>
    <row r="53" spans="1:10" ht="16.2" customHeight="1">
      <c r="A53" s="11" t="s">
        <v>117</v>
      </c>
      <c r="B53" s="15" t="s">
        <v>43</v>
      </c>
      <c r="C53" s="12">
        <v>3</v>
      </c>
      <c r="D53" s="12">
        <v>3</v>
      </c>
      <c r="E53" s="12"/>
      <c r="F53" s="12" t="s">
        <v>117</v>
      </c>
      <c r="G53" s="15" t="s">
        <v>46</v>
      </c>
      <c r="H53" s="12">
        <v>2</v>
      </c>
      <c r="I53" s="12">
        <v>2</v>
      </c>
      <c r="J53" s="28"/>
    </row>
    <row r="54" spans="1:10" ht="16.2" customHeight="1">
      <c r="A54" s="11" t="s">
        <v>117</v>
      </c>
      <c r="B54" s="15" t="s">
        <v>44</v>
      </c>
      <c r="C54" s="12">
        <v>2</v>
      </c>
      <c r="D54" s="12">
        <v>2</v>
      </c>
      <c r="E54" s="12"/>
      <c r="F54" s="12" t="s">
        <v>117</v>
      </c>
      <c r="G54" s="15" t="s">
        <v>47</v>
      </c>
      <c r="H54" s="12">
        <v>3</v>
      </c>
      <c r="I54" s="12">
        <v>3</v>
      </c>
      <c r="J54" s="28"/>
    </row>
    <row r="55" spans="1:10" ht="16.2" customHeight="1">
      <c r="A55" s="11" t="s">
        <v>117</v>
      </c>
      <c r="B55" s="15" t="s">
        <v>45</v>
      </c>
      <c r="C55" s="12">
        <v>3</v>
      </c>
      <c r="D55" s="12">
        <v>3</v>
      </c>
      <c r="E55" s="12"/>
      <c r="F55" s="12" t="s">
        <v>117</v>
      </c>
      <c r="G55" s="15" t="s">
        <v>48</v>
      </c>
      <c r="H55" s="12">
        <v>3</v>
      </c>
      <c r="I55" s="12">
        <v>3</v>
      </c>
      <c r="J55" s="28"/>
    </row>
    <row r="56" spans="1:10" ht="16.2" customHeight="1">
      <c r="A56" s="11" t="s">
        <v>117</v>
      </c>
      <c r="B56" s="42" t="s">
        <v>127</v>
      </c>
      <c r="C56" s="12">
        <v>3</v>
      </c>
      <c r="D56" s="12">
        <v>3</v>
      </c>
      <c r="E56" s="22" t="s">
        <v>125</v>
      </c>
      <c r="F56" s="12" t="s">
        <v>117</v>
      </c>
      <c r="G56" s="15" t="s">
        <v>49</v>
      </c>
      <c r="H56" s="12">
        <v>3</v>
      </c>
      <c r="I56" s="12">
        <v>3</v>
      </c>
      <c r="J56" s="28"/>
    </row>
    <row r="57" spans="1:10" ht="16.2" customHeight="1">
      <c r="A57" s="11"/>
      <c r="B57" s="24"/>
      <c r="C57" s="24"/>
      <c r="D57" s="24"/>
      <c r="E57" s="43"/>
      <c r="F57" s="12" t="s">
        <v>117</v>
      </c>
      <c r="G57" s="15" t="s">
        <v>50</v>
      </c>
      <c r="H57" s="12">
        <v>2</v>
      </c>
      <c r="I57" s="12">
        <v>2</v>
      </c>
      <c r="J57" s="28"/>
    </row>
    <row r="58" spans="1:10" s="44" customFormat="1" ht="16.2" customHeight="1">
      <c r="A58" s="17" t="s">
        <v>117</v>
      </c>
      <c r="B58" s="18" t="s">
        <v>96</v>
      </c>
      <c r="C58" s="19">
        <f>SUM(C53:C57)</f>
        <v>11</v>
      </c>
      <c r="D58" s="19">
        <f>SUM(D53:D57)</f>
        <v>11</v>
      </c>
      <c r="E58" s="19"/>
      <c r="F58" s="20" t="s">
        <v>117</v>
      </c>
      <c r="G58" s="18" t="s">
        <v>96</v>
      </c>
      <c r="H58" s="19">
        <f>SUM(H53:H57)</f>
        <v>13</v>
      </c>
      <c r="I58" s="19">
        <f>SUM(I53:I57)</f>
        <v>13</v>
      </c>
      <c r="J58" s="21"/>
    </row>
    <row r="59" spans="1:10" s="44" customFormat="1" ht="16.2" customHeight="1">
      <c r="A59" s="25" t="s">
        <v>118</v>
      </c>
      <c r="B59" s="15" t="s">
        <v>56</v>
      </c>
      <c r="C59" s="12">
        <v>2</v>
      </c>
      <c r="D59" s="12">
        <v>2</v>
      </c>
      <c r="E59" s="9"/>
      <c r="F59" s="26" t="s">
        <v>122</v>
      </c>
      <c r="G59" s="16" t="s">
        <v>58</v>
      </c>
      <c r="H59" s="13">
        <v>3</v>
      </c>
      <c r="I59" s="13">
        <v>3</v>
      </c>
      <c r="J59" s="33"/>
    </row>
    <row r="60" spans="1:10" s="44" customFormat="1" ht="16.2" customHeight="1">
      <c r="A60" s="25" t="s">
        <v>118</v>
      </c>
      <c r="B60" s="15" t="s">
        <v>57</v>
      </c>
      <c r="C60" s="12">
        <v>3</v>
      </c>
      <c r="D60" s="12">
        <v>3</v>
      </c>
      <c r="E60" s="9"/>
      <c r="F60" s="26" t="s">
        <v>122</v>
      </c>
      <c r="G60" s="16" t="s">
        <v>59</v>
      </c>
      <c r="H60" s="13">
        <v>3</v>
      </c>
      <c r="I60" s="13">
        <v>3</v>
      </c>
      <c r="J60" s="33"/>
    </row>
    <row r="61" spans="1:10" s="44" customFormat="1" ht="16.2" customHeight="1">
      <c r="A61" s="25" t="s">
        <v>118</v>
      </c>
      <c r="B61" s="42" t="s">
        <v>110</v>
      </c>
      <c r="C61" s="12">
        <v>3</v>
      </c>
      <c r="D61" s="12">
        <v>3</v>
      </c>
      <c r="E61" s="9"/>
      <c r="F61" s="26" t="s">
        <v>122</v>
      </c>
      <c r="G61" s="16" t="s">
        <v>60</v>
      </c>
      <c r="H61" s="13">
        <v>3</v>
      </c>
      <c r="I61" s="13">
        <v>3</v>
      </c>
      <c r="J61" s="33"/>
    </row>
    <row r="62" spans="1:10" ht="16.2" customHeight="1">
      <c r="A62" s="27" t="s">
        <v>122</v>
      </c>
      <c r="B62" s="15" t="s">
        <v>51</v>
      </c>
      <c r="C62" s="12">
        <v>3</v>
      </c>
      <c r="D62" s="12">
        <v>3</v>
      </c>
      <c r="E62" s="45"/>
      <c r="F62" s="26" t="s">
        <v>122</v>
      </c>
      <c r="G62" s="4" t="s">
        <v>61</v>
      </c>
      <c r="H62" s="13">
        <v>3</v>
      </c>
      <c r="I62" s="13">
        <v>3</v>
      </c>
      <c r="J62" s="46"/>
    </row>
    <row r="63" spans="1:10" ht="16.2" customHeight="1">
      <c r="A63" s="27" t="s">
        <v>122</v>
      </c>
      <c r="B63" s="15" t="s">
        <v>52</v>
      </c>
      <c r="C63" s="12">
        <v>3</v>
      </c>
      <c r="D63" s="12">
        <v>3</v>
      </c>
      <c r="E63" s="47"/>
      <c r="F63" s="26" t="s">
        <v>123</v>
      </c>
      <c r="G63" s="42" t="s">
        <v>62</v>
      </c>
      <c r="H63" s="12">
        <v>3</v>
      </c>
      <c r="I63" s="12">
        <v>3</v>
      </c>
      <c r="J63" s="48"/>
    </row>
    <row r="64" spans="1:10" ht="16.2" customHeight="1">
      <c r="A64" s="27" t="s">
        <v>122</v>
      </c>
      <c r="B64" s="15" t="s">
        <v>53</v>
      </c>
      <c r="C64" s="12">
        <v>2</v>
      </c>
      <c r="D64" s="12">
        <v>2</v>
      </c>
      <c r="E64" s="47"/>
      <c r="F64" s="26" t="s">
        <v>123</v>
      </c>
      <c r="G64" s="15" t="s">
        <v>63</v>
      </c>
      <c r="H64" s="12">
        <v>3</v>
      </c>
      <c r="I64" s="12">
        <v>3</v>
      </c>
      <c r="J64" s="48"/>
    </row>
    <row r="65" spans="1:10" ht="16.2" customHeight="1">
      <c r="A65" s="27" t="s">
        <v>123</v>
      </c>
      <c r="B65" s="42" t="s">
        <v>54</v>
      </c>
      <c r="C65" s="12">
        <v>3</v>
      </c>
      <c r="D65" s="12">
        <v>3</v>
      </c>
      <c r="E65" s="47"/>
      <c r="F65" s="24"/>
      <c r="G65" s="24"/>
      <c r="H65" s="24"/>
      <c r="I65" s="24"/>
      <c r="J65" s="48"/>
    </row>
    <row r="66" spans="1:10" ht="16.2" customHeight="1">
      <c r="A66" s="27" t="s">
        <v>123</v>
      </c>
      <c r="B66" s="29" t="s">
        <v>55</v>
      </c>
      <c r="C66" s="32">
        <v>3</v>
      </c>
      <c r="D66" s="32">
        <v>3</v>
      </c>
      <c r="E66" s="24"/>
      <c r="F66" s="24"/>
      <c r="G66" s="24"/>
      <c r="H66" s="24"/>
      <c r="I66" s="24"/>
      <c r="J66" s="14"/>
    </row>
    <row r="67" spans="1:10" ht="16.2" customHeight="1">
      <c r="A67" s="27" t="s">
        <v>137</v>
      </c>
      <c r="B67" s="15" t="s">
        <v>138</v>
      </c>
      <c r="C67" s="12">
        <v>3</v>
      </c>
      <c r="D67" s="12">
        <v>3</v>
      </c>
      <c r="E67" s="24"/>
      <c r="F67" s="24"/>
      <c r="G67" s="24"/>
      <c r="H67" s="24"/>
      <c r="I67" s="24"/>
      <c r="J67" s="14"/>
    </row>
    <row r="68" spans="1:10" ht="16.2" customHeight="1">
      <c r="A68" s="85" t="s">
        <v>155</v>
      </c>
      <c r="B68" s="86"/>
      <c r="C68" s="86"/>
      <c r="D68" s="86"/>
      <c r="E68" s="86"/>
      <c r="F68" s="86"/>
      <c r="G68" s="86"/>
      <c r="H68" s="86"/>
      <c r="I68" s="86"/>
      <c r="J68" s="87"/>
    </row>
    <row r="69" spans="1:10">
      <c r="A69" s="79" t="s">
        <v>89</v>
      </c>
      <c r="B69" s="80"/>
      <c r="C69" s="80"/>
      <c r="D69" s="80"/>
      <c r="E69" s="80"/>
      <c r="F69" s="80" t="s">
        <v>90</v>
      </c>
      <c r="G69" s="80"/>
      <c r="H69" s="80"/>
      <c r="I69" s="80"/>
      <c r="J69" s="81"/>
    </row>
    <row r="70" spans="1:10" ht="16.2" customHeight="1">
      <c r="A70" s="76" t="s">
        <v>93</v>
      </c>
      <c r="B70" s="77" t="s">
        <v>94</v>
      </c>
      <c r="C70" s="77" t="s">
        <v>91</v>
      </c>
      <c r="D70" s="77" t="s">
        <v>92</v>
      </c>
      <c r="E70" s="2"/>
      <c r="F70" s="77" t="s">
        <v>93</v>
      </c>
      <c r="G70" s="77" t="s">
        <v>94</v>
      </c>
      <c r="H70" s="77" t="s">
        <v>91</v>
      </c>
      <c r="I70" s="77" t="s">
        <v>92</v>
      </c>
      <c r="J70" s="78"/>
    </row>
    <row r="71" spans="1:10" ht="16.2" customHeight="1">
      <c r="A71" s="11"/>
      <c r="B71" s="15"/>
      <c r="C71" s="12"/>
      <c r="D71" s="12"/>
      <c r="E71" s="12"/>
      <c r="F71" s="12" t="s">
        <v>115</v>
      </c>
      <c r="G71" s="42" t="s">
        <v>12</v>
      </c>
      <c r="H71" s="12">
        <v>0</v>
      </c>
      <c r="I71" s="12">
        <v>0</v>
      </c>
      <c r="J71" s="14"/>
    </row>
    <row r="72" spans="1:10" ht="16.2" customHeight="1">
      <c r="A72" s="11"/>
      <c r="B72" s="15"/>
      <c r="C72" s="12"/>
      <c r="D72" s="12"/>
      <c r="E72" s="12"/>
      <c r="F72" s="12" t="s">
        <v>115</v>
      </c>
      <c r="G72" s="15" t="s">
        <v>11</v>
      </c>
      <c r="H72" s="12">
        <v>0</v>
      </c>
      <c r="I72" s="12">
        <v>0</v>
      </c>
      <c r="J72" s="40"/>
    </row>
    <row r="73" spans="1:10" ht="16.2" customHeight="1">
      <c r="A73" s="17" t="s">
        <v>115</v>
      </c>
      <c r="B73" s="18" t="s">
        <v>96</v>
      </c>
      <c r="C73" s="19">
        <f>SUM(C71:C71)</f>
        <v>0</v>
      </c>
      <c r="D73" s="19">
        <f>SUM(D71:D71)</f>
        <v>0</v>
      </c>
      <c r="E73" s="19"/>
      <c r="F73" s="20" t="s">
        <v>115</v>
      </c>
      <c r="G73" s="18" t="s">
        <v>96</v>
      </c>
      <c r="H73" s="19">
        <v>0</v>
      </c>
      <c r="I73" s="19">
        <v>0</v>
      </c>
      <c r="J73" s="21"/>
    </row>
    <row r="74" spans="1:10" ht="16.2" hidden="1" customHeight="1">
      <c r="A74" s="11"/>
      <c r="B74" s="15"/>
      <c r="C74" s="12"/>
      <c r="D74" s="12"/>
      <c r="E74" s="12"/>
      <c r="F74" s="12"/>
      <c r="G74" s="24"/>
      <c r="H74" s="24"/>
      <c r="I74" s="24"/>
      <c r="J74" s="14"/>
    </row>
    <row r="75" spans="1:10" ht="16.2" customHeight="1">
      <c r="A75" s="17" t="s">
        <v>116</v>
      </c>
      <c r="B75" s="18" t="s">
        <v>96</v>
      </c>
      <c r="C75" s="19">
        <f>SUM(C74:C74)</f>
        <v>0</v>
      </c>
      <c r="D75" s="19">
        <f>SUM(D74:D74)</f>
        <v>0</v>
      </c>
      <c r="E75" s="19"/>
      <c r="F75" s="20" t="s">
        <v>116</v>
      </c>
      <c r="G75" s="18" t="s">
        <v>96</v>
      </c>
      <c r="H75" s="19">
        <f>SUM(H74:H74)</f>
        <v>0</v>
      </c>
      <c r="I75" s="19">
        <f>SUM(I74:I74)</f>
        <v>0</v>
      </c>
      <c r="J75" s="21"/>
    </row>
    <row r="76" spans="1:10" ht="16.2" customHeight="1">
      <c r="A76" s="11"/>
      <c r="B76" s="29"/>
      <c r="C76" s="32"/>
      <c r="D76" s="32"/>
      <c r="E76" s="12"/>
      <c r="F76" s="12" t="s">
        <v>117</v>
      </c>
      <c r="G76" s="15" t="s">
        <v>64</v>
      </c>
      <c r="H76" s="12">
        <v>0</v>
      </c>
      <c r="I76" s="12">
        <v>0</v>
      </c>
      <c r="J76" s="49"/>
    </row>
    <row r="77" spans="1:10" ht="16.2" customHeight="1">
      <c r="A77" s="11"/>
      <c r="B77" s="15"/>
      <c r="C77" s="12"/>
      <c r="D77" s="12"/>
      <c r="E77" s="12"/>
      <c r="F77" s="12" t="s">
        <v>117</v>
      </c>
      <c r="G77" s="15" t="s">
        <v>65</v>
      </c>
      <c r="H77" s="12">
        <v>0</v>
      </c>
      <c r="I77" s="12">
        <v>0</v>
      </c>
      <c r="J77" s="49"/>
    </row>
    <row r="78" spans="1:10" ht="16.2" customHeight="1">
      <c r="A78" s="11"/>
      <c r="B78" s="15"/>
      <c r="C78" s="12"/>
      <c r="D78" s="12"/>
      <c r="E78" s="12"/>
      <c r="F78" s="12" t="s">
        <v>117</v>
      </c>
      <c r="G78" s="15" t="s">
        <v>66</v>
      </c>
      <c r="H78" s="12">
        <v>0</v>
      </c>
      <c r="I78" s="12">
        <v>0</v>
      </c>
      <c r="J78" s="49" t="s">
        <v>106</v>
      </c>
    </row>
    <row r="79" spans="1:10" ht="16.2" customHeight="1">
      <c r="A79" s="17" t="s">
        <v>117</v>
      </c>
      <c r="B79" s="18" t="s">
        <v>96</v>
      </c>
      <c r="C79" s="19">
        <f>SUM(C76:C78)</f>
        <v>0</v>
      </c>
      <c r="D79" s="19">
        <f>SUM(D76:D78)</f>
        <v>0</v>
      </c>
      <c r="E79" s="19"/>
      <c r="F79" s="20" t="s">
        <v>117</v>
      </c>
      <c r="G79" s="18" t="s">
        <v>96</v>
      </c>
      <c r="H79" s="19">
        <f>SUM(H76:H78)</f>
        <v>0</v>
      </c>
      <c r="I79" s="19">
        <f>SUM(I76:I78)</f>
        <v>0</v>
      </c>
      <c r="J79" s="21"/>
    </row>
    <row r="80" spans="1:10" ht="24.75" customHeight="1">
      <c r="A80" s="25" t="s">
        <v>118</v>
      </c>
      <c r="B80" s="24" t="s">
        <v>77</v>
      </c>
      <c r="C80" s="31">
        <v>3</v>
      </c>
      <c r="D80" s="31">
        <v>3</v>
      </c>
      <c r="E80" s="9"/>
      <c r="F80" s="50" t="s">
        <v>118</v>
      </c>
      <c r="G80" s="16" t="s">
        <v>87</v>
      </c>
      <c r="H80" s="13">
        <v>3</v>
      </c>
      <c r="I80" s="13">
        <v>3</v>
      </c>
      <c r="J80" s="33"/>
    </row>
    <row r="81" spans="1:10" ht="16.2" customHeight="1">
      <c r="A81" s="25" t="s">
        <v>118</v>
      </c>
      <c r="B81" s="51" t="s">
        <v>111</v>
      </c>
      <c r="C81" s="31">
        <v>3</v>
      </c>
      <c r="D81" s="31">
        <v>3</v>
      </c>
      <c r="E81" s="9"/>
      <c r="F81" s="50" t="s">
        <v>118</v>
      </c>
      <c r="G81" s="16" t="s">
        <v>88</v>
      </c>
      <c r="H81" s="13">
        <v>3</v>
      </c>
      <c r="I81" s="13">
        <v>3</v>
      </c>
      <c r="J81" s="33"/>
    </row>
    <row r="82" spans="1:10" ht="21.75" customHeight="1">
      <c r="A82" s="59" t="s">
        <v>117</v>
      </c>
      <c r="B82" s="60" t="s">
        <v>102</v>
      </c>
      <c r="C82" s="61">
        <v>2</v>
      </c>
      <c r="D82" s="61">
        <v>0</v>
      </c>
      <c r="E82" s="62" t="s">
        <v>107</v>
      </c>
      <c r="F82" s="50" t="s">
        <v>118</v>
      </c>
      <c r="G82" s="52" t="s">
        <v>112</v>
      </c>
      <c r="H82" s="5">
        <v>3</v>
      </c>
      <c r="I82" s="5">
        <v>3</v>
      </c>
      <c r="J82" s="33"/>
    </row>
    <row r="83" spans="1:10" ht="16.2" customHeight="1">
      <c r="A83" s="59" t="s">
        <v>117</v>
      </c>
      <c r="B83" s="63" t="s">
        <v>103</v>
      </c>
      <c r="C83" s="64">
        <v>9</v>
      </c>
      <c r="D83" s="64">
        <v>0</v>
      </c>
      <c r="E83" s="62" t="s">
        <v>107</v>
      </c>
      <c r="F83" s="61" t="s">
        <v>117</v>
      </c>
      <c r="G83" s="65" t="s">
        <v>101</v>
      </c>
      <c r="H83" s="64">
        <v>9</v>
      </c>
      <c r="I83" s="64">
        <v>0</v>
      </c>
      <c r="J83" s="66" t="s">
        <v>108</v>
      </c>
    </row>
    <row r="84" spans="1:10" ht="16.2" customHeight="1">
      <c r="A84" s="59" t="s">
        <v>117</v>
      </c>
      <c r="B84" s="65" t="s">
        <v>67</v>
      </c>
      <c r="C84" s="64">
        <v>9</v>
      </c>
      <c r="D84" s="64">
        <v>0</v>
      </c>
      <c r="E84" s="62" t="s">
        <v>107</v>
      </c>
      <c r="F84" s="61" t="s">
        <v>117</v>
      </c>
      <c r="G84" s="65" t="s">
        <v>68</v>
      </c>
      <c r="H84" s="64">
        <v>9</v>
      </c>
      <c r="I84" s="64">
        <v>0</v>
      </c>
      <c r="J84" s="66" t="s">
        <v>108</v>
      </c>
    </row>
    <row r="85" spans="1:10" ht="16.2" customHeight="1">
      <c r="A85" s="27" t="s">
        <v>122</v>
      </c>
      <c r="B85" s="15" t="s">
        <v>69</v>
      </c>
      <c r="C85" s="12">
        <v>3</v>
      </c>
      <c r="D85" s="12">
        <v>3</v>
      </c>
      <c r="E85" s="24"/>
      <c r="F85" s="26" t="s">
        <v>122</v>
      </c>
      <c r="G85" s="15" t="s">
        <v>78</v>
      </c>
      <c r="H85" s="12">
        <v>3</v>
      </c>
      <c r="I85" s="12">
        <v>3</v>
      </c>
      <c r="J85" s="14"/>
    </row>
    <row r="86" spans="1:10" ht="16.2" customHeight="1">
      <c r="A86" s="27" t="s">
        <v>122</v>
      </c>
      <c r="B86" s="53" t="s">
        <v>70</v>
      </c>
      <c r="C86" s="12">
        <v>3</v>
      </c>
      <c r="D86" s="12">
        <v>3</v>
      </c>
      <c r="E86" s="24"/>
      <c r="F86" s="26" t="s">
        <v>122</v>
      </c>
      <c r="G86" s="15" t="s">
        <v>79</v>
      </c>
      <c r="H86" s="12">
        <v>3</v>
      </c>
      <c r="I86" s="12">
        <v>3</v>
      </c>
      <c r="J86" s="14"/>
    </row>
    <row r="87" spans="1:10" ht="16.2" customHeight="1">
      <c r="A87" s="27" t="s">
        <v>122</v>
      </c>
      <c r="B87" s="53" t="s">
        <v>71</v>
      </c>
      <c r="C87" s="31">
        <v>3</v>
      </c>
      <c r="D87" s="31">
        <v>3</v>
      </c>
      <c r="E87" s="24"/>
      <c r="F87" s="26" t="s">
        <v>122</v>
      </c>
      <c r="G87" s="15" t="s">
        <v>80</v>
      </c>
      <c r="H87" s="12">
        <v>3</v>
      </c>
      <c r="I87" s="12">
        <v>3</v>
      </c>
      <c r="J87" s="14"/>
    </row>
    <row r="88" spans="1:10" ht="16.2" customHeight="1">
      <c r="A88" s="27" t="s">
        <v>122</v>
      </c>
      <c r="B88" s="15" t="s">
        <v>72</v>
      </c>
      <c r="C88" s="12">
        <v>2</v>
      </c>
      <c r="D88" s="12">
        <v>2</v>
      </c>
      <c r="E88" s="24"/>
      <c r="F88" s="26" t="s">
        <v>122</v>
      </c>
      <c r="G88" s="15" t="s">
        <v>81</v>
      </c>
      <c r="H88" s="12">
        <v>3</v>
      </c>
      <c r="I88" s="12">
        <v>3</v>
      </c>
      <c r="J88" s="14"/>
    </row>
    <row r="89" spans="1:10" ht="16.2" customHeight="1">
      <c r="A89" s="27" t="s">
        <v>120</v>
      </c>
      <c r="B89" s="53" t="s">
        <v>105</v>
      </c>
      <c r="C89" s="12">
        <v>3</v>
      </c>
      <c r="D89" s="12">
        <v>3</v>
      </c>
      <c r="E89" s="24"/>
      <c r="F89" s="26" t="s">
        <v>122</v>
      </c>
      <c r="G89" s="24" t="s">
        <v>82</v>
      </c>
      <c r="H89" s="31">
        <v>2</v>
      </c>
      <c r="I89" s="31">
        <v>2</v>
      </c>
      <c r="J89" s="14"/>
    </row>
    <row r="90" spans="1:10" ht="16.2" customHeight="1">
      <c r="A90" s="27" t="s">
        <v>123</v>
      </c>
      <c r="B90" s="42" t="s">
        <v>73</v>
      </c>
      <c r="C90" s="12">
        <v>3</v>
      </c>
      <c r="D90" s="12">
        <v>3</v>
      </c>
      <c r="E90" s="24"/>
      <c r="F90" s="26" t="s">
        <v>123</v>
      </c>
      <c r="G90" s="24" t="s">
        <v>83</v>
      </c>
      <c r="H90" s="12">
        <v>3</v>
      </c>
      <c r="I90" s="12">
        <v>3</v>
      </c>
      <c r="J90" s="14"/>
    </row>
    <row r="91" spans="1:10" ht="16.2" customHeight="1">
      <c r="A91" s="27" t="s">
        <v>123</v>
      </c>
      <c r="B91" s="42" t="s">
        <v>74</v>
      </c>
      <c r="C91" s="12">
        <v>3</v>
      </c>
      <c r="D91" s="12">
        <v>3</v>
      </c>
      <c r="E91" s="24"/>
      <c r="F91" s="26" t="s">
        <v>123</v>
      </c>
      <c r="G91" s="24" t="s">
        <v>84</v>
      </c>
      <c r="H91" s="12">
        <v>3</v>
      </c>
      <c r="I91" s="12">
        <v>3</v>
      </c>
      <c r="J91" s="14"/>
    </row>
    <row r="92" spans="1:10" ht="16.2" customHeight="1">
      <c r="A92" s="27" t="s">
        <v>123</v>
      </c>
      <c r="B92" s="42" t="s">
        <v>75</v>
      </c>
      <c r="C92" s="12">
        <v>3</v>
      </c>
      <c r="D92" s="12">
        <v>3</v>
      </c>
      <c r="E92" s="43"/>
      <c r="F92" s="26" t="s">
        <v>123</v>
      </c>
      <c r="G92" s="42" t="s">
        <v>85</v>
      </c>
      <c r="H92" s="12">
        <v>3</v>
      </c>
      <c r="I92" s="12">
        <v>3</v>
      </c>
      <c r="J92" s="54"/>
    </row>
    <row r="93" spans="1:10" ht="16.2" customHeight="1">
      <c r="A93" s="26" t="s">
        <v>123</v>
      </c>
      <c r="B93" s="53" t="s">
        <v>76</v>
      </c>
      <c r="C93" s="31">
        <v>3</v>
      </c>
      <c r="D93" s="31">
        <v>3</v>
      </c>
      <c r="E93" s="12"/>
      <c r="F93" s="26" t="s">
        <v>123</v>
      </c>
      <c r="G93" s="24" t="s">
        <v>86</v>
      </c>
      <c r="H93" s="31">
        <v>2</v>
      </c>
      <c r="I93" s="31">
        <v>2</v>
      </c>
      <c r="J93" s="14"/>
    </row>
    <row r="94" spans="1:10" ht="16.2" customHeight="1">
      <c r="A94" s="27" t="s">
        <v>137</v>
      </c>
      <c r="B94" s="53" t="s">
        <v>139</v>
      </c>
      <c r="C94" s="31">
        <v>3</v>
      </c>
      <c r="D94" s="31">
        <v>3</v>
      </c>
      <c r="E94" s="12"/>
      <c r="F94" s="26" t="s">
        <v>137</v>
      </c>
      <c r="G94" s="24" t="s">
        <v>140</v>
      </c>
      <c r="H94" s="12">
        <v>3</v>
      </c>
      <c r="I94" s="12">
        <v>3</v>
      </c>
      <c r="J94" s="14"/>
    </row>
    <row r="95" spans="1:10" ht="16.2" customHeight="1">
      <c r="A95" s="27" t="s">
        <v>137</v>
      </c>
      <c r="B95" s="53" t="s">
        <v>23</v>
      </c>
      <c r="C95" s="31">
        <v>3</v>
      </c>
      <c r="D95" s="31">
        <v>3</v>
      </c>
      <c r="E95" s="12"/>
      <c r="F95" s="26" t="s">
        <v>141</v>
      </c>
      <c r="G95" s="24" t="s">
        <v>142</v>
      </c>
      <c r="H95" s="12">
        <v>3</v>
      </c>
      <c r="I95" s="12">
        <v>3</v>
      </c>
      <c r="J95" s="14"/>
    </row>
    <row r="96" spans="1:10" ht="16.2" customHeight="1">
      <c r="A96" s="27"/>
      <c r="B96" s="53"/>
      <c r="C96" s="31"/>
      <c r="D96" s="31"/>
      <c r="E96" s="12"/>
      <c r="F96" s="26" t="s">
        <v>141</v>
      </c>
      <c r="G96" s="24" t="s">
        <v>143</v>
      </c>
      <c r="H96" s="12">
        <v>3</v>
      </c>
      <c r="I96" s="12">
        <v>3</v>
      </c>
      <c r="J96" s="14"/>
    </row>
    <row r="97" spans="1:10" ht="16.2" customHeight="1" thickBot="1">
      <c r="A97" s="55"/>
      <c r="B97" s="74"/>
      <c r="C97" s="75"/>
      <c r="D97" s="75"/>
      <c r="E97" s="56"/>
      <c r="F97" s="57" t="s">
        <v>144</v>
      </c>
      <c r="G97" s="119" t="s">
        <v>145</v>
      </c>
      <c r="H97" s="56">
        <v>3</v>
      </c>
      <c r="I97" s="56">
        <v>3</v>
      </c>
      <c r="J97" s="73"/>
    </row>
    <row r="98" spans="1:10" ht="15" customHeight="1">
      <c r="A98" s="95" t="s">
        <v>98</v>
      </c>
      <c r="B98" s="96"/>
      <c r="C98" s="96"/>
      <c r="D98" s="96"/>
      <c r="E98" s="96"/>
      <c r="F98" s="96"/>
      <c r="G98" s="96"/>
      <c r="H98" s="96"/>
      <c r="I98" s="96"/>
      <c r="J98" s="97"/>
    </row>
    <row r="99" spans="1:10" ht="38.700000000000003" customHeight="1">
      <c r="A99" s="98" t="s">
        <v>99</v>
      </c>
      <c r="B99" s="99"/>
      <c r="C99" s="99"/>
      <c r="D99" s="99"/>
      <c r="E99" s="99"/>
      <c r="F99" s="99"/>
      <c r="G99" s="99"/>
      <c r="H99" s="99"/>
      <c r="I99" s="99"/>
      <c r="J99" s="100"/>
    </row>
    <row r="100" spans="1:10" ht="26.7" customHeight="1">
      <c r="A100" s="98" t="s">
        <v>13</v>
      </c>
      <c r="B100" s="99"/>
      <c r="C100" s="99"/>
      <c r="D100" s="99"/>
      <c r="E100" s="99"/>
      <c r="F100" s="99"/>
      <c r="G100" s="99"/>
      <c r="H100" s="99"/>
      <c r="I100" s="99"/>
      <c r="J100" s="100"/>
    </row>
    <row r="101" spans="1:10" ht="26.7" customHeight="1">
      <c r="A101" s="103" t="s">
        <v>133</v>
      </c>
      <c r="B101" s="104"/>
      <c r="C101" s="104"/>
      <c r="D101" s="104"/>
      <c r="E101" s="104"/>
      <c r="F101" s="104"/>
      <c r="G101" s="104"/>
      <c r="H101" s="104"/>
      <c r="I101" s="104"/>
      <c r="J101" s="105"/>
    </row>
    <row r="102" spans="1:10" ht="26.7" customHeight="1">
      <c r="A102" s="106" t="s">
        <v>134</v>
      </c>
      <c r="B102" s="107"/>
      <c r="C102" s="107"/>
      <c r="D102" s="107"/>
      <c r="E102" s="107"/>
      <c r="F102" s="107"/>
      <c r="G102" s="107"/>
      <c r="H102" s="107"/>
      <c r="I102" s="107"/>
      <c r="J102" s="108"/>
    </row>
    <row r="103" spans="1:10" ht="18.600000000000001" customHeight="1">
      <c r="A103" s="120" t="s">
        <v>135</v>
      </c>
      <c r="B103" s="120"/>
      <c r="C103" s="121" t="s">
        <v>156</v>
      </c>
      <c r="D103" s="121"/>
      <c r="E103" s="121"/>
      <c r="F103" s="121"/>
      <c r="G103" s="121"/>
      <c r="H103" s="121"/>
      <c r="I103" s="121"/>
      <c r="J103" s="69"/>
    </row>
    <row r="104" spans="1:10" ht="33" customHeight="1">
      <c r="A104" s="120" t="s">
        <v>157</v>
      </c>
      <c r="B104" s="120"/>
      <c r="C104" s="121" t="s">
        <v>158</v>
      </c>
      <c r="D104" s="121"/>
      <c r="E104" s="121"/>
      <c r="F104" s="121"/>
      <c r="G104" s="121"/>
      <c r="H104" s="121"/>
      <c r="I104" s="121"/>
      <c r="J104" s="70"/>
    </row>
    <row r="105" spans="1:10" ht="58.2" customHeight="1">
      <c r="A105" s="120" t="s">
        <v>136</v>
      </c>
      <c r="B105" s="120"/>
      <c r="C105" s="121" t="s">
        <v>159</v>
      </c>
      <c r="D105" s="121"/>
      <c r="E105" s="121"/>
      <c r="F105" s="121"/>
      <c r="G105" s="121"/>
      <c r="H105" s="121"/>
      <c r="I105" s="121"/>
      <c r="J105" s="70"/>
    </row>
    <row r="106" spans="1:10" ht="31.2" customHeight="1">
      <c r="A106" s="98" t="s">
        <v>113</v>
      </c>
      <c r="B106" s="101"/>
      <c r="C106" s="101"/>
      <c r="D106" s="101"/>
      <c r="E106" s="101"/>
      <c r="F106" s="101"/>
      <c r="G106" s="101"/>
      <c r="H106" s="101"/>
      <c r="I106" s="101"/>
      <c r="J106" s="102"/>
    </row>
    <row r="107" spans="1:10" ht="15.6" customHeight="1">
      <c r="A107" s="98" t="s">
        <v>100</v>
      </c>
      <c r="B107" s="99"/>
      <c r="C107" s="99"/>
      <c r="D107" s="99"/>
      <c r="E107" s="99"/>
      <c r="F107" s="99"/>
      <c r="G107" s="99"/>
      <c r="H107" s="99"/>
      <c r="I107" s="99"/>
      <c r="J107" s="100"/>
    </row>
    <row r="108" spans="1:10" ht="19.2" customHeight="1">
      <c r="A108" s="109" t="s">
        <v>114</v>
      </c>
      <c r="B108" s="110"/>
      <c r="C108" s="110"/>
      <c r="D108" s="110"/>
      <c r="E108" s="110"/>
      <c r="F108" s="110"/>
      <c r="G108" s="110"/>
      <c r="H108" s="110"/>
      <c r="I108" s="110"/>
      <c r="J108" s="111"/>
    </row>
    <row r="109" spans="1:10" ht="21.45" customHeight="1">
      <c r="A109" s="112" t="s">
        <v>104</v>
      </c>
      <c r="B109" s="113"/>
      <c r="C109" s="113"/>
      <c r="D109" s="113"/>
      <c r="E109" s="113"/>
      <c r="F109" s="113"/>
      <c r="G109" s="113"/>
      <c r="H109" s="113"/>
      <c r="I109" s="113"/>
      <c r="J109" s="114"/>
    </row>
    <row r="110" spans="1:10" ht="29.1" customHeight="1">
      <c r="A110" s="115" t="s">
        <v>128</v>
      </c>
      <c r="B110" s="116"/>
      <c r="C110" s="116"/>
      <c r="D110" s="116"/>
      <c r="E110" s="116"/>
      <c r="F110" s="116"/>
      <c r="G110" s="116"/>
      <c r="H110" s="116"/>
      <c r="I110" s="116"/>
      <c r="J110" s="117"/>
    </row>
    <row r="111" spans="1:10" ht="16.2" customHeight="1">
      <c r="A111" s="98" t="s">
        <v>109</v>
      </c>
      <c r="B111" s="99"/>
      <c r="C111" s="99"/>
      <c r="D111" s="99"/>
      <c r="E111" s="99"/>
      <c r="F111" s="99"/>
      <c r="G111" s="99"/>
      <c r="H111" s="99"/>
      <c r="I111" s="99"/>
      <c r="J111" s="100"/>
    </row>
    <row r="112" spans="1:10" ht="16.2" customHeight="1">
      <c r="A112" s="115" t="s">
        <v>148</v>
      </c>
      <c r="B112" s="116"/>
      <c r="C112" s="116"/>
      <c r="D112" s="116"/>
      <c r="E112" s="116"/>
      <c r="F112" s="116"/>
      <c r="G112" s="116"/>
      <c r="H112" s="116"/>
      <c r="I112" s="116"/>
      <c r="J112" s="117"/>
    </row>
    <row r="113" spans="1:10" ht="16.2" customHeight="1">
      <c r="A113" s="115" t="s">
        <v>149</v>
      </c>
      <c r="B113" s="116"/>
      <c r="C113" s="116"/>
      <c r="D113" s="116"/>
      <c r="E113" s="116"/>
      <c r="F113" s="116"/>
      <c r="G113" s="116"/>
      <c r="H113" s="116"/>
      <c r="I113" s="116"/>
      <c r="J113" s="117"/>
    </row>
    <row r="114" spans="1:10" ht="25.8" customHeight="1">
      <c r="A114" s="115" t="s">
        <v>150</v>
      </c>
      <c r="B114" s="116"/>
      <c r="C114" s="116"/>
      <c r="D114" s="116"/>
      <c r="E114" s="116"/>
      <c r="F114" s="116"/>
      <c r="G114" s="116"/>
      <c r="H114" s="116"/>
      <c r="I114" s="116"/>
      <c r="J114" s="117"/>
    </row>
    <row r="115" spans="1:10" ht="33" customHeight="1">
      <c r="A115" s="115" t="s">
        <v>151</v>
      </c>
      <c r="B115" s="116"/>
      <c r="C115" s="116"/>
      <c r="D115" s="116"/>
      <c r="E115" s="116"/>
      <c r="F115" s="116"/>
      <c r="G115" s="116"/>
      <c r="H115" s="116"/>
      <c r="I115" s="116"/>
      <c r="J115" s="117"/>
    </row>
    <row r="116" spans="1:10" ht="17.399999999999999" customHeight="1" thickBot="1">
      <c r="A116" s="122"/>
      <c r="B116" s="123"/>
      <c r="C116" s="123"/>
      <c r="D116" s="123"/>
      <c r="E116" s="123"/>
      <c r="F116" s="123"/>
      <c r="G116" s="123"/>
      <c r="H116" s="123"/>
      <c r="I116" s="123"/>
      <c r="J116" s="124"/>
    </row>
  </sheetData>
  <mergeCells count="39">
    <mergeCell ref="A116:J116"/>
    <mergeCell ref="A111:J111"/>
    <mergeCell ref="A108:J108"/>
    <mergeCell ref="A109:J109"/>
    <mergeCell ref="A110:J110"/>
    <mergeCell ref="A115:J115"/>
    <mergeCell ref="A112:J112"/>
    <mergeCell ref="A113:J113"/>
    <mergeCell ref="A114:J114"/>
    <mergeCell ref="A98:J98"/>
    <mergeCell ref="A99:J99"/>
    <mergeCell ref="A106:J106"/>
    <mergeCell ref="A107:J107"/>
    <mergeCell ref="A100:J100"/>
    <mergeCell ref="A101:J101"/>
    <mergeCell ref="A102:J102"/>
    <mergeCell ref="A103:B103"/>
    <mergeCell ref="C103:I103"/>
    <mergeCell ref="A104:B104"/>
    <mergeCell ref="C104:I104"/>
    <mergeCell ref="A105:B105"/>
    <mergeCell ref="C105:I105"/>
    <mergeCell ref="A45:J45"/>
    <mergeCell ref="A46:E46"/>
    <mergeCell ref="F46:J46"/>
    <mergeCell ref="A68:J68"/>
    <mergeCell ref="A69:E69"/>
    <mergeCell ref="F69:J69"/>
    <mergeCell ref="A2:J2"/>
    <mergeCell ref="A3:E3"/>
    <mergeCell ref="A6:H6"/>
    <mergeCell ref="F3:J3"/>
    <mergeCell ref="A1:J1"/>
    <mergeCell ref="A28:E28"/>
    <mergeCell ref="F28:J28"/>
    <mergeCell ref="A7:J7"/>
    <mergeCell ref="A8:E8"/>
    <mergeCell ref="F8:J8"/>
    <mergeCell ref="A27:J27"/>
  </mergeCells>
  <phoneticPr fontId="2" type="noConversion"/>
  <pageMargins left="0.11811023622047245" right="0.11811023622047245" top="0.35433070866141736" bottom="0.15748031496062992" header="0.31496062992125984" footer="0.31496062992125984"/>
  <pageSetup paperSize="9" scale="8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國際專修(英)</vt:lpstr>
      <vt:lpstr>'國際專修(英)'!Print_Area</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2025-05-21T01:43:41Z</cp:lastPrinted>
  <dcterms:created xsi:type="dcterms:W3CDTF">2005-08-12T06:21:59Z</dcterms:created>
  <dcterms:modified xsi:type="dcterms:W3CDTF">2025-05-21T01:43:44Z</dcterms:modified>
</cp:coreProperties>
</file>