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5】(日)114-資工11\"/>
    </mc:Choice>
  </mc:AlternateContent>
  <xr:revisionPtr revIDLastSave="0" documentId="13_ncr:1_{3F885860-98C2-41D2-AB54-FBA72437ACCB}" xr6:coauthVersionLast="36" xr6:coauthVersionMax="36" xr10:uidLastSave="{00000000-0000-0000-0000-000000000000}"/>
  <bookViews>
    <workbookView xWindow="0" yWindow="0" windowWidth="23040" windowHeight="8352" xr2:uid="{00000000-000D-0000-FFFF-FFFF00000000}"/>
  </bookViews>
  <sheets>
    <sheet name="資工114日四技(重點產業系所)" sheetId="1" r:id="rId1"/>
  </sheets>
  <calcPr calcId="191029"/>
</workbook>
</file>

<file path=xl/calcChain.xml><?xml version="1.0" encoding="utf-8"?>
<calcChain xmlns="http://schemas.openxmlformats.org/spreadsheetml/2006/main">
  <c r="I75" i="1" l="1"/>
  <c r="H75" i="1"/>
  <c r="D75" i="1"/>
  <c r="C75" i="1"/>
  <c r="I72" i="1"/>
  <c r="H72" i="1"/>
  <c r="D72" i="1"/>
  <c r="C72" i="1"/>
  <c r="I70" i="1"/>
  <c r="H70" i="1"/>
  <c r="D70" i="1"/>
  <c r="C70" i="1"/>
  <c r="I47" i="1"/>
  <c r="H47" i="1"/>
  <c r="D47" i="1"/>
  <c r="C47" i="1"/>
  <c r="I42" i="1"/>
  <c r="H42" i="1"/>
  <c r="D42" i="1"/>
  <c r="C42" i="1"/>
  <c r="I40" i="1"/>
  <c r="H40" i="1"/>
  <c r="D40" i="1"/>
  <c r="C40" i="1"/>
  <c r="I32" i="1"/>
  <c r="H32" i="1"/>
  <c r="D32" i="1"/>
  <c r="C32" i="1"/>
  <c r="I27" i="1"/>
  <c r="H27" i="1"/>
  <c r="D27" i="1"/>
  <c r="C27" i="1"/>
  <c r="I25" i="1"/>
  <c r="H25" i="1"/>
  <c r="D25" i="1"/>
  <c r="C25" i="1"/>
  <c r="I16" i="1"/>
  <c r="H16" i="1"/>
  <c r="D16" i="1"/>
  <c r="C16" i="1"/>
  <c r="I11" i="1"/>
  <c r="H11" i="1"/>
  <c r="D11" i="1"/>
  <c r="C11" i="1"/>
  <c r="I9" i="1"/>
  <c r="H9" i="1"/>
  <c r="D9" i="1"/>
  <c r="C9" i="1"/>
</calcChain>
</file>

<file path=xl/sharedStrings.xml><?xml version="1.0" encoding="utf-8"?>
<sst xmlns="http://schemas.openxmlformats.org/spreadsheetml/2006/main" count="342" uniqueCount="157">
  <si>
    <t>上學期</t>
  </si>
  <si>
    <t>下學期</t>
  </si>
  <si>
    <t>科目類別</t>
  </si>
  <si>
    <t>科目</t>
  </si>
  <si>
    <t>學分</t>
  </si>
  <si>
    <t>時數</t>
  </si>
  <si>
    <t>通識必修</t>
  </si>
  <si>
    <t>中文閱讀與表達(一)</t>
  </si>
  <si>
    <t>中文閱讀與表達(二)</t>
  </si>
  <si>
    <r>
      <rPr>
        <sz val="9"/>
        <color theme="1"/>
        <rFont val="新細明體"/>
        <family val="1"/>
        <charset val="136"/>
      </rPr>
      <t>通識必修</t>
    </r>
  </si>
  <si>
    <t>英語聽講實務(一)</t>
  </si>
  <si>
    <t>英語聽講實務(二)</t>
  </si>
  <si>
    <t>體育生活(一)</t>
  </si>
  <si>
    <t>體育生活(二)</t>
  </si>
  <si>
    <t>小計</t>
  </si>
  <si>
    <t>院專業必修</t>
  </si>
  <si>
    <t>微積分(一)</t>
  </si>
  <si>
    <t>環境永續與安全衛生概論</t>
  </si>
  <si>
    <t>專業必修</t>
  </si>
  <si>
    <t>計算機程式</t>
  </si>
  <si>
    <t>物件導向程式設計</t>
  </si>
  <si>
    <t>計算機概論</t>
  </si>
  <si>
    <t>微積分(二)</t>
  </si>
  <si>
    <t>創意思考</t>
  </si>
  <si>
    <t>數位系統導論</t>
  </si>
  <si>
    <t>專業選修</t>
  </si>
  <si>
    <t>網頁設計</t>
  </si>
  <si>
    <t>Linux系統概論</t>
  </si>
  <si>
    <t>體育生活(三)</t>
  </si>
  <si>
    <t>體育生活(四)</t>
  </si>
  <si>
    <t>台灣與世界</t>
  </si>
  <si>
    <t>基礎專業英文</t>
  </si>
  <si>
    <t>物理</t>
  </si>
  <si>
    <t>工程‧倫理與社會</t>
  </si>
  <si>
    <t>微處理機應用實務</t>
  </si>
  <si>
    <t>系統程式</t>
  </si>
  <si>
    <t>資料結構</t>
  </si>
  <si>
    <t>線性代數</t>
  </si>
  <si>
    <t>計算機組織</t>
  </si>
  <si>
    <t>資訊專業英文</t>
  </si>
  <si>
    <t>視窗程式設計</t>
  </si>
  <si>
    <t>數位系統晶片設計概論</t>
  </si>
  <si>
    <t>微型平台開發實務</t>
  </si>
  <si>
    <t>電腦遊戲設計</t>
  </si>
  <si>
    <t>套裝軟體應用</t>
  </si>
  <si>
    <r>
      <rPr>
        <sz val="9"/>
        <color theme="1"/>
        <rFont val="新細明體"/>
        <family val="1"/>
        <charset val="136"/>
      </rPr>
      <t>上學期</t>
    </r>
  </si>
  <si>
    <r>
      <rPr>
        <sz val="9"/>
        <color theme="1"/>
        <rFont val="新細明體"/>
        <family val="1"/>
        <charset val="136"/>
      </rPr>
      <t>下學期</t>
    </r>
  </si>
  <si>
    <r>
      <rPr>
        <sz val="9"/>
        <color theme="1"/>
        <rFont val="新細明體"/>
        <family val="1"/>
        <charset val="136"/>
      </rPr>
      <t>科目類別</t>
    </r>
  </si>
  <si>
    <r>
      <rPr>
        <sz val="9"/>
        <color theme="1"/>
        <rFont val="新細明體"/>
        <family val="1"/>
        <charset val="136"/>
      </rPr>
      <t>科目</t>
    </r>
  </si>
  <si>
    <r>
      <rPr>
        <sz val="9"/>
        <color theme="1"/>
        <rFont val="新細明體"/>
        <family val="1"/>
        <charset val="136"/>
      </rPr>
      <t>學分</t>
    </r>
  </si>
  <si>
    <r>
      <rPr>
        <sz val="9"/>
        <color theme="1"/>
        <rFont val="新細明體"/>
        <family val="1"/>
        <charset val="136"/>
      </rPr>
      <t>時數</t>
    </r>
  </si>
  <si>
    <r>
      <rPr>
        <sz val="9"/>
        <color theme="1"/>
        <rFont val="新細明體"/>
        <family val="1"/>
        <charset val="136"/>
      </rPr>
      <t>進階英文表達</t>
    </r>
  </si>
  <si>
    <r>
      <rPr>
        <sz val="9"/>
        <color theme="1"/>
        <rFont val="新細明體"/>
        <family val="1"/>
        <charset val="136"/>
      </rPr>
      <t>小計</t>
    </r>
  </si>
  <si>
    <r>
      <rPr>
        <sz val="9"/>
        <color theme="1"/>
        <rFont val="新細明體"/>
        <family val="1"/>
        <charset val="136"/>
      </rPr>
      <t>院專業必修</t>
    </r>
  </si>
  <si>
    <r>
      <rPr>
        <sz val="9"/>
        <color theme="1"/>
        <rFont val="新細明體"/>
        <family val="1"/>
        <charset val="136"/>
      </rPr>
      <t>專業必修</t>
    </r>
  </si>
  <si>
    <r>
      <rPr>
        <sz val="9"/>
        <color theme="1"/>
        <rFont val="新細明體"/>
        <family val="1"/>
        <charset val="136"/>
      </rPr>
      <t>計算機網路</t>
    </r>
  </si>
  <si>
    <r>
      <rPr>
        <sz val="9"/>
        <color theme="1"/>
        <rFont val="新細明體"/>
        <family val="1"/>
        <charset val="136"/>
      </rPr>
      <t>演算法</t>
    </r>
  </si>
  <si>
    <r>
      <rPr>
        <sz val="9"/>
        <color theme="1"/>
        <rFont val="新細明體"/>
        <family val="1"/>
        <charset val="136"/>
      </rPr>
      <t>作業系統</t>
    </r>
  </si>
  <si>
    <r>
      <rPr>
        <sz val="9"/>
        <color theme="1"/>
        <rFont val="新細明體"/>
        <family val="1"/>
        <charset val="136"/>
      </rPr>
      <t>軟體工程</t>
    </r>
  </si>
  <si>
    <r>
      <rPr>
        <sz val="9"/>
        <color theme="1"/>
        <rFont val="新細明體"/>
        <family val="1"/>
        <charset val="136"/>
      </rPr>
      <t>計算機數學</t>
    </r>
  </si>
  <si>
    <t>專題實務(一)</t>
  </si>
  <si>
    <r>
      <rPr>
        <sz val="9"/>
        <color theme="1"/>
        <rFont val="新細明體"/>
        <family val="1"/>
        <charset val="136"/>
      </rPr>
      <t>機率與統計</t>
    </r>
  </si>
  <si>
    <r>
      <rPr>
        <sz val="9"/>
        <color theme="1"/>
        <rFont val="新細明體"/>
        <family val="1"/>
        <charset val="136"/>
      </rPr>
      <t>專業選修</t>
    </r>
  </si>
  <si>
    <r>
      <rPr>
        <sz val="9"/>
        <color theme="1"/>
        <rFont val="新細明體"/>
        <family val="1"/>
        <charset val="136"/>
      </rPr>
      <t>工程模擬軟體應用</t>
    </r>
  </si>
  <si>
    <r>
      <rPr>
        <sz val="9"/>
        <color theme="1"/>
        <rFont val="新細明體"/>
        <family val="1"/>
        <charset val="136"/>
      </rPr>
      <t>科學計算軟體應用</t>
    </r>
  </si>
  <si>
    <r>
      <rPr>
        <sz val="9"/>
        <color theme="1"/>
        <rFont val="新細明體"/>
        <family val="1"/>
        <charset val="136"/>
      </rPr>
      <t>嵌入式微處理器系統</t>
    </r>
  </si>
  <si>
    <t>專業選修(學程1)</t>
  </si>
  <si>
    <t>人工智慧概論</t>
  </si>
  <si>
    <t>數位訊號處理概論</t>
  </si>
  <si>
    <t>計算機視覺概論</t>
  </si>
  <si>
    <t>數位影像處理概論</t>
  </si>
  <si>
    <t>動態程式語言</t>
  </si>
  <si>
    <t>機器學習概論與實務應用</t>
  </si>
  <si>
    <t>圖形化介面設計</t>
  </si>
  <si>
    <t>深度學習概論</t>
  </si>
  <si>
    <t>專業選修(學程2)</t>
  </si>
  <si>
    <t>資料庫系統</t>
  </si>
  <si>
    <t>物聯網概論與應用</t>
  </si>
  <si>
    <t>Linux程式設計</t>
  </si>
  <si>
    <t>物聯網安全</t>
  </si>
  <si>
    <t>行動通訊網路概論與實務</t>
  </si>
  <si>
    <t>網路程式設計</t>
  </si>
  <si>
    <t>專業選修(學程1/學程2)</t>
  </si>
  <si>
    <t>Android程式設計</t>
  </si>
  <si>
    <t>JavaScript程式設計</t>
  </si>
  <si>
    <t>資訊安全</t>
  </si>
  <si>
    <t>網路攻防技術</t>
  </si>
  <si>
    <t>密碼學概論</t>
  </si>
  <si>
    <t>行動電信網路應用</t>
  </si>
  <si>
    <t>區塊鏈技術</t>
  </si>
  <si>
    <r>
      <rPr>
        <sz val="9"/>
        <color theme="1"/>
        <rFont val="新細明體"/>
        <family val="1"/>
        <charset val="136"/>
      </rPr>
      <t>社團參與</t>
    </r>
  </si>
  <si>
    <r>
      <rPr>
        <sz val="9"/>
        <color theme="1"/>
        <rFont val="新細明體"/>
        <family val="1"/>
        <charset val="136"/>
      </rPr>
      <t>外語能力檢定</t>
    </r>
  </si>
  <si>
    <t>專題實務(二)</t>
  </si>
  <si>
    <r>
      <rPr>
        <sz val="9"/>
        <color theme="1"/>
        <rFont val="新細明體"/>
        <family val="1"/>
        <charset val="136"/>
      </rPr>
      <t>程式設計能力檢定</t>
    </r>
  </si>
  <si>
    <r>
      <rPr>
        <sz val="9"/>
        <color theme="1"/>
        <rFont val="新細明體"/>
        <family val="1"/>
        <charset val="136"/>
      </rPr>
      <t>資訊科技產業論壇</t>
    </r>
  </si>
  <si>
    <r>
      <rPr>
        <sz val="9"/>
        <color theme="1"/>
        <rFont val="新細明體"/>
        <family val="1"/>
        <charset val="136"/>
      </rPr>
      <t>職場與就業倫理</t>
    </r>
  </si>
  <si>
    <r>
      <rPr>
        <sz val="9"/>
        <color theme="1"/>
        <rFont val="新細明體"/>
        <family val="1"/>
        <charset val="136"/>
      </rPr>
      <t>科技英文</t>
    </r>
  </si>
  <si>
    <r>
      <rPr>
        <sz val="9"/>
        <color theme="1"/>
        <rFont val="新細明體"/>
        <family val="1"/>
        <charset val="136"/>
      </rPr>
      <t>科技、倫理與社會</t>
    </r>
  </si>
  <si>
    <r>
      <rPr>
        <sz val="9"/>
        <color theme="1"/>
        <rFont val="新細明體"/>
        <family val="1"/>
        <charset val="136"/>
      </rPr>
      <t>工程與社會專題</t>
    </r>
  </si>
  <si>
    <r>
      <rPr>
        <sz val="9"/>
        <color theme="1"/>
        <rFont val="新細明體"/>
        <family val="1"/>
        <charset val="136"/>
      </rPr>
      <t>專利概論</t>
    </r>
  </si>
  <si>
    <r>
      <rPr>
        <sz val="9"/>
        <color theme="1"/>
        <rFont val="新細明體"/>
        <family val="1"/>
        <charset val="136"/>
      </rPr>
      <t>高階硬體描述語言</t>
    </r>
  </si>
  <si>
    <r>
      <rPr>
        <sz val="9"/>
        <color theme="1"/>
        <rFont val="新細明體"/>
        <family val="1"/>
        <charset val="136"/>
      </rPr>
      <t>程式設計檢定輔導</t>
    </r>
  </si>
  <si>
    <r>
      <rPr>
        <sz val="9"/>
        <color theme="1"/>
        <rFont val="新細明體"/>
        <family val="1"/>
        <charset val="136"/>
      </rPr>
      <t>產業實務暑期校外實習</t>
    </r>
  </si>
  <si>
    <r>
      <rPr>
        <sz val="9"/>
        <color theme="1"/>
        <rFont val="新細明體"/>
        <family val="1"/>
        <charset val="136"/>
      </rPr>
      <t>工業</t>
    </r>
    <r>
      <rPr>
        <sz val="9"/>
        <color theme="1"/>
        <rFont val="Times New Roman"/>
        <family val="1"/>
      </rPr>
      <t>4.0</t>
    </r>
    <r>
      <rPr>
        <sz val="9"/>
        <color theme="1"/>
        <rFont val="新細明體"/>
        <family val="1"/>
        <charset val="136"/>
      </rPr>
      <t>校外實習</t>
    </r>
  </si>
  <si>
    <t>產業實務校外實習(一)</t>
  </si>
  <si>
    <t>(註五)</t>
  </si>
  <si>
    <t>產業實務校外實習(二)</t>
  </si>
  <si>
    <t>產業實務海外實習(一)</t>
  </si>
  <si>
    <t>產業實務海外實習(二)</t>
  </si>
  <si>
    <t>視覺分析與控制實務</t>
  </si>
  <si>
    <t>多媒體安全</t>
  </si>
  <si>
    <t>使用者經驗設計實務</t>
  </si>
  <si>
    <t>體感遊戲設計</t>
  </si>
  <si>
    <t>大數據分析</t>
  </si>
  <si>
    <t>深度學習與電腦視覺</t>
  </si>
  <si>
    <t>自動化光學檢測概論</t>
  </si>
  <si>
    <t>自然語言處理概論</t>
  </si>
  <si>
    <t>iOS程式設計</t>
  </si>
  <si>
    <t>3D電腦視覺</t>
  </si>
  <si>
    <t>伺服器網頁語言</t>
  </si>
  <si>
    <t>前端框架應用開發</t>
  </si>
  <si>
    <t>生成式AI與應用</t>
  </si>
  <si>
    <t>雲端資料庫實務</t>
  </si>
  <si>
    <t>行動裝置遊戲程式設計</t>
  </si>
  <si>
    <t>網站開發專題</t>
  </si>
  <si>
    <t>人工智慧與雲端運算</t>
  </si>
  <si>
    <t>雲端人工智慧運算實務</t>
  </si>
  <si>
    <t>跨域AI機器人3D數位孿生互動遊戲設計(一)</t>
  </si>
  <si>
    <t>跨域AI機器人3D數位孿生互動遊戲設計(二)</t>
  </si>
  <si>
    <t>跨域AI機器人3D數位孿生互動遊戲設計實作(一)</t>
  </si>
  <si>
    <t>跨域AI機器人3D數位孿生互動遊戲設計實作(二)</t>
  </si>
  <si>
    <t xml:space="preserve">備註： </t>
  </si>
  <si>
    <t>一、總畢業學分數128學分，包括通識必修31學分、院專業必修10學分、專業必修54學分、最低專業選修33學分 ，其中須至少完成一個跨領域學分學程(或選修2門以上外系課程)。</t>
  </si>
  <si>
    <t xml:space="preserve">二、通識必修共31學分，其中基礎通識必修22學分，分類通識必修9學分。 </t>
  </si>
  <si>
    <t xml:space="preserve">分類通識含人文藝術、社會科學與綜合實踐等三領域，其中修讀綜合實踐領域課程未滿9學分者，其餘學分須選修人文藝術或社會科學領域課程，說明如下表： </t>
  </si>
  <si>
    <t xml:space="preserve">三、外系選修學分至多可承認15學分。 </t>
  </si>
  <si>
    <t xml:space="preserve">四、外語能力檢定實施方式依本校學生外語能力檢定實施辦法為之。 </t>
  </si>
  <si>
    <t xml:space="preserve">五、校外實習實施方式依本校校外實習課程實施要點為之。 </t>
  </si>
  <si>
    <t>生成式AI：文字與圖像生成的原理與實務</t>
  </si>
  <si>
    <t>機器導航與探索</t>
  </si>
  <si>
    <r>
      <t>JAVA</t>
    </r>
    <r>
      <rPr>
        <sz val="9"/>
        <color theme="1"/>
        <rFont val="新細明體"/>
        <family val="1"/>
        <charset val="136"/>
      </rPr>
      <t>程式設計</t>
    </r>
  </si>
  <si>
    <r>
      <t>APP Inventor</t>
    </r>
    <r>
      <rPr>
        <sz val="9"/>
        <color theme="1"/>
        <rFont val="新細明體"/>
        <family val="1"/>
        <charset val="136"/>
      </rPr>
      <t>程式設計</t>
    </r>
  </si>
  <si>
    <t xml:space="preserve">六、每學期最高及最低應修學分數依本校學則及學生選課辦法規定辦理。 </t>
    <phoneticPr fontId="10" type="noConversion"/>
  </si>
  <si>
    <t>七、課程時序表以教務處網頁為準，做為辦理選課、重(補)修、及畢業資格審查之參考。</t>
    <phoneticPr fontId="10" type="noConversion"/>
  </si>
  <si>
    <t>八、修讀中文授課課程之僑外生畢業前須通過華語測驗B1級。</t>
    <phoneticPr fontId="10" type="noConversion"/>
  </si>
  <si>
    <t xml:space="preserve"> 南臺科技大學 四年制 資訊工程系 重點產業  課程時序表 (第3屆) 114年 9 月實施</t>
    <phoneticPr fontId="10" type="noConversion"/>
  </si>
  <si>
    <t>第一學年(114年9月至115年6月)</t>
    <phoneticPr fontId="10" type="noConversion"/>
  </si>
  <si>
    <t>第二學年(115年9月至116年6月)</t>
    <phoneticPr fontId="10" type="noConversion"/>
  </si>
  <si>
    <r>
      <rPr>
        <sz val="10"/>
        <color theme="1"/>
        <rFont val="細明體"/>
        <family val="3"/>
        <charset val="136"/>
      </rPr>
      <t>第三學年</t>
    </r>
    <r>
      <rPr>
        <sz val="10"/>
        <color theme="1"/>
        <rFont val="Times New Roman"/>
        <family val="1"/>
      </rPr>
      <t>(116</t>
    </r>
    <r>
      <rPr>
        <sz val="10"/>
        <color theme="1"/>
        <rFont val="細明體"/>
        <family val="3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細明體"/>
        <family val="3"/>
        <charset val="136"/>
      </rPr>
      <t>月至</t>
    </r>
    <r>
      <rPr>
        <sz val="10"/>
        <color theme="1"/>
        <rFont val="Times New Roman"/>
        <family val="1"/>
      </rPr>
      <t>117</t>
    </r>
    <r>
      <rPr>
        <sz val="10"/>
        <color theme="1"/>
        <rFont val="細明體"/>
        <family val="3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細明體"/>
        <family val="3"/>
        <charset val="136"/>
      </rPr>
      <t>月</t>
    </r>
    <r>
      <rPr>
        <sz val="10"/>
        <color theme="1"/>
        <rFont val="Times New Roman"/>
        <family val="1"/>
      </rPr>
      <t>)</t>
    </r>
    <phoneticPr fontId="10" type="noConversion"/>
  </si>
  <si>
    <r>
      <rPr>
        <sz val="10"/>
        <color theme="1"/>
        <rFont val="細明體"/>
        <family val="3"/>
        <charset val="136"/>
      </rPr>
      <t>第四學年</t>
    </r>
    <r>
      <rPr>
        <sz val="10"/>
        <color theme="1"/>
        <rFont val="Times New Roman"/>
        <family val="1"/>
      </rPr>
      <t>(117</t>
    </r>
    <r>
      <rPr>
        <sz val="10"/>
        <color theme="1"/>
        <rFont val="細明體"/>
        <family val="3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細明體"/>
        <family val="3"/>
        <charset val="136"/>
      </rPr>
      <t>月至</t>
    </r>
    <r>
      <rPr>
        <sz val="10"/>
        <color theme="1"/>
        <rFont val="Times New Roman"/>
        <family val="1"/>
      </rPr>
      <t>118</t>
    </r>
    <r>
      <rPr>
        <sz val="10"/>
        <color theme="1"/>
        <rFont val="細明體"/>
        <family val="3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細明體"/>
        <family val="3"/>
        <charset val="136"/>
      </rPr>
      <t>月</t>
    </r>
    <r>
      <rPr>
        <sz val="10"/>
        <color theme="1"/>
        <rFont val="Times New Roman"/>
        <family val="1"/>
      </rPr>
      <t>)</t>
    </r>
    <phoneticPr fontId="10" type="noConversion"/>
  </si>
  <si>
    <t>分類通識</t>
    <phoneticPr fontId="10" type="noConversion"/>
  </si>
  <si>
    <t>人文藝術領域</t>
  </si>
  <si>
    <t>各學院學生至多採計6學分</t>
    <phoneticPr fontId="13" type="noConversion"/>
  </si>
  <si>
    <t>社會科學領域</t>
  </si>
  <si>
    <t>工學院、數位設計學院及智慧健康學院至多採計3學分</t>
    <phoneticPr fontId="13" type="noConversion"/>
  </si>
  <si>
    <t>綜合實踐領域</t>
  </si>
  <si>
    <r>
      <t xml:space="preserve">各學院學生至多採計9學分
</t>
    </r>
    <r>
      <rPr>
        <b/>
        <sz val="9"/>
        <color theme="1"/>
        <rFont val="微軟正黑體"/>
        <family val="2"/>
        <charset val="136"/>
      </rPr>
      <t>專題學習類與自主學習類課程，須經通識教育中心審核通過始得選修。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</si>
</sst>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scheme val="minor"/>
    </font>
    <font>
      <sz val="12"/>
      <color theme="1"/>
      <name val="PMingLiu"/>
      <family val="1"/>
      <charset val="136"/>
    </font>
    <font>
      <sz val="10"/>
      <color theme="1"/>
      <name val="PMingLiu"/>
      <family val="1"/>
      <charset val="136"/>
    </font>
    <font>
      <sz val="9"/>
      <color theme="1"/>
      <name val="PMingLiu"/>
      <family val="1"/>
      <charset val="136"/>
    </font>
    <font>
      <sz val="8"/>
      <color theme="1"/>
      <name val="PMingLiu"/>
      <family val="1"/>
      <charset val="136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9"/>
      <color theme="1"/>
      <name val="新細明體"/>
      <family val="1"/>
      <charset val="136"/>
    </font>
    <font>
      <sz val="9"/>
      <name val="Arial"/>
      <family val="3"/>
      <charset val="136"/>
      <scheme val="minor"/>
    </font>
    <font>
      <sz val="10"/>
      <color theme="1"/>
      <name val="Arial"/>
      <family val="2"/>
      <scheme val="minor"/>
    </font>
    <font>
      <sz val="10"/>
      <color theme="1"/>
      <name val="細明體"/>
      <family val="3"/>
      <charset val="136"/>
    </font>
    <font>
      <sz val="9"/>
      <name val="新細明體"/>
      <family val="1"/>
      <charset val="136"/>
    </font>
    <font>
      <sz val="9"/>
      <color theme="1"/>
      <name val="微軟正黑體"/>
      <family val="2"/>
      <charset val="136"/>
    </font>
    <font>
      <b/>
      <sz val="9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51">
    <xf numFmtId="0" fontId="0" fillId="0" borderId="0" xfId="0" applyFont="1" applyAlignment="1"/>
    <xf numFmtId="0" fontId="2" fillId="0" borderId="0" xfId="0" applyFont="1" applyFill="1" applyAlignment="1">
      <alignment vertical="center"/>
    </xf>
    <xf numFmtId="0" fontId="11" fillId="0" borderId="0" xfId="0" applyFont="1" applyFill="1" applyAlignmen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vertical="center" wrapText="1"/>
    </xf>
    <xf numFmtId="0" fontId="11" fillId="0" borderId="48" xfId="0" applyFont="1" applyFill="1" applyBorder="1" applyAlignment="1"/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4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7" fillId="0" borderId="44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/>
    <xf numFmtId="0" fontId="4" fillId="0" borderId="0" xfId="0" applyFont="1" applyFill="1" applyAlignment="1">
      <alignment vertical="center"/>
    </xf>
    <xf numFmtId="0" fontId="8" fillId="0" borderId="0" xfId="0" applyFont="1" applyFill="1"/>
    <xf numFmtId="0" fontId="14" fillId="0" borderId="4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8" fillId="0" borderId="3" xfId="0" applyFont="1" applyFill="1" applyBorder="1"/>
    <xf numFmtId="0" fontId="8" fillId="0" borderId="4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8" fillId="0" borderId="27" xfId="0" applyFont="1" applyFill="1" applyBorder="1"/>
    <xf numFmtId="0" fontId="8" fillId="0" borderId="28" xfId="0" applyFont="1" applyFill="1" applyBorder="1"/>
    <xf numFmtId="0" fontId="3" fillId="0" borderId="29" xfId="0" applyFont="1" applyFill="1" applyBorder="1" applyAlignment="1">
      <alignment horizontal="center" vertical="center"/>
    </xf>
    <xf numFmtId="0" fontId="8" fillId="0" borderId="30" xfId="0" applyFont="1" applyFill="1" applyBorder="1"/>
    <xf numFmtId="0" fontId="6" fillId="0" borderId="35" xfId="0" applyFont="1" applyFill="1" applyBorder="1" applyAlignment="1">
      <alignment horizontal="center" vertical="center"/>
    </xf>
    <xf numFmtId="0" fontId="8" fillId="0" borderId="36" xfId="0" applyFont="1" applyFill="1" applyBorder="1"/>
    <xf numFmtId="0" fontId="8" fillId="0" borderId="11" xfId="0" applyFont="1" applyFill="1" applyBorder="1"/>
    <xf numFmtId="0" fontId="5" fillId="0" borderId="37" xfId="0" applyFont="1" applyFill="1" applyBorder="1" applyAlignment="1">
      <alignment horizontal="center" vertical="center"/>
    </xf>
    <xf numFmtId="0" fontId="8" fillId="0" borderId="38" xfId="0" applyFont="1" applyFill="1" applyBorder="1"/>
    <xf numFmtId="0" fontId="8" fillId="0" borderId="12" xfId="0" applyFont="1" applyFill="1" applyBorder="1"/>
    <xf numFmtId="0" fontId="5" fillId="0" borderId="39" xfId="0" applyFont="1" applyFill="1" applyBorder="1" applyAlignment="1">
      <alignment horizontal="center" vertical="center"/>
    </xf>
    <xf numFmtId="0" fontId="8" fillId="0" borderId="40" xfId="0" applyFont="1" applyFill="1" applyBorder="1"/>
    <xf numFmtId="0" fontId="3" fillId="0" borderId="0" xfId="0" applyFont="1" applyFill="1" applyAlignment="1">
      <alignment horizontal="left" vertical="center" wrapText="1"/>
    </xf>
    <xf numFmtId="0" fontId="11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14" fillId="0" borderId="48" xfId="0" applyFont="1" applyFill="1" applyBorder="1" applyAlignment="1">
      <alignment horizontal="left" vertical="center"/>
    </xf>
    <xf numFmtId="0" fontId="14" fillId="0" borderId="48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  <pageSetUpPr fitToPage="1"/>
  </sheetPr>
  <dimension ref="A1:Z1000"/>
  <sheetViews>
    <sheetView tabSelected="1" topLeftCell="A88" workbookViewId="0">
      <selection activeCell="A107" sqref="A107:J107"/>
    </sheetView>
  </sheetViews>
  <sheetFormatPr defaultColWidth="12.5546875" defaultRowHeight="15" customHeight="1"/>
  <cols>
    <col min="1" max="1" width="19.6640625" style="2" bestFit="1" customWidth="1"/>
    <col min="2" max="2" width="40.88671875" style="2" bestFit="1" customWidth="1"/>
    <col min="3" max="4" width="5.109375" style="2" bestFit="1" customWidth="1"/>
    <col min="5" max="5" width="6.33203125" style="2" bestFit="1" customWidth="1"/>
    <col min="6" max="6" width="19.6640625" style="2" bestFit="1" customWidth="1"/>
    <col min="7" max="7" width="40.88671875" style="2" bestFit="1" customWidth="1"/>
    <col min="8" max="9" width="5.109375" style="2" bestFit="1" customWidth="1"/>
    <col min="10" max="10" width="6.33203125" style="2" bestFit="1" customWidth="1"/>
    <col min="11" max="26" width="16.33203125" style="2" customWidth="1"/>
    <col min="27" max="16384" width="12.5546875" style="2"/>
  </cols>
  <sheetData>
    <row r="1" spans="1:26" ht="18.75" customHeight="1">
      <c r="A1" s="124" t="s">
        <v>145</v>
      </c>
      <c r="B1" s="125"/>
      <c r="C1" s="125"/>
      <c r="D1" s="125"/>
      <c r="E1" s="125"/>
      <c r="F1" s="125"/>
      <c r="G1" s="125"/>
      <c r="H1" s="125"/>
      <c r="I1" s="125"/>
      <c r="J1" s="12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26" t="s">
        <v>146</v>
      </c>
      <c r="B2" s="127"/>
      <c r="C2" s="127"/>
      <c r="D2" s="127"/>
      <c r="E2" s="127"/>
      <c r="F2" s="127"/>
      <c r="G2" s="127"/>
      <c r="H2" s="127"/>
      <c r="I2" s="127"/>
      <c r="J2" s="12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29" t="s">
        <v>0</v>
      </c>
      <c r="B3" s="127"/>
      <c r="C3" s="127"/>
      <c r="D3" s="127"/>
      <c r="E3" s="128"/>
      <c r="F3" s="129" t="s">
        <v>1</v>
      </c>
      <c r="G3" s="127"/>
      <c r="H3" s="127"/>
      <c r="I3" s="127"/>
      <c r="J3" s="12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3" t="s">
        <v>2</v>
      </c>
      <c r="B4" s="4" t="s">
        <v>3</v>
      </c>
      <c r="C4" s="4" t="s">
        <v>4</v>
      </c>
      <c r="D4" s="4" t="s">
        <v>5</v>
      </c>
      <c r="E4" s="5"/>
      <c r="F4" s="4" t="s">
        <v>2</v>
      </c>
      <c r="G4" s="4" t="s">
        <v>3</v>
      </c>
      <c r="H4" s="4" t="s">
        <v>4</v>
      </c>
      <c r="I4" s="4" t="s">
        <v>5</v>
      </c>
      <c r="J4" s="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6" t="s">
        <v>6</v>
      </c>
      <c r="B5" s="7" t="s">
        <v>7</v>
      </c>
      <c r="C5" s="8">
        <v>2</v>
      </c>
      <c r="D5" s="8">
        <v>2</v>
      </c>
      <c r="E5" s="9"/>
      <c r="F5" s="10" t="s">
        <v>6</v>
      </c>
      <c r="G5" s="7" t="s">
        <v>8</v>
      </c>
      <c r="H5" s="8">
        <v>2</v>
      </c>
      <c r="I5" s="8">
        <v>2</v>
      </c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6" t="s">
        <v>9</v>
      </c>
      <c r="B6" s="7" t="s">
        <v>10</v>
      </c>
      <c r="C6" s="10">
        <v>2</v>
      </c>
      <c r="D6" s="10">
        <v>2</v>
      </c>
      <c r="E6" s="9"/>
      <c r="F6" s="10" t="s">
        <v>6</v>
      </c>
      <c r="G6" s="11" t="s">
        <v>11</v>
      </c>
      <c r="H6" s="10">
        <v>2</v>
      </c>
      <c r="I6" s="10">
        <v>2</v>
      </c>
      <c r="J6" s="9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5.75" customHeight="1">
      <c r="A7" s="6" t="s">
        <v>6</v>
      </c>
      <c r="B7" s="13" t="s">
        <v>12</v>
      </c>
      <c r="C7" s="10">
        <v>2</v>
      </c>
      <c r="D7" s="10">
        <v>2</v>
      </c>
      <c r="E7" s="9"/>
      <c r="F7" s="10" t="s">
        <v>6</v>
      </c>
      <c r="G7" s="13" t="s">
        <v>13</v>
      </c>
      <c r="H7" s="10">
        <v>2</v>
      </c>
      <c r="I7" s="10">
        <v>2</v>
      </c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6" t="s">
        <v>6</v>
      </c>
      <c r="B8" s="14" t="s">
        <v>150</v>
      </c>
      <c r="C8" s="8">
        <v>3</v>
      </c>
      <c r="D8" s="8">
        <v>3</v>
      </c>
      <c r="E8" s="15"/>
      <c r="F8" s="10" t="s">
        <v>6</v>
      </c>
      <c r="G8" s="14" t="s">
        <v>150</v>
      </c>
      <c r="H8" s="8">
        <v>3</v>
      </c>
      <c r="I8" s="8">
        <v>3</v>
      </c>
      <c r="J8" s="1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6" t="s">
        <v>6</v>
      </c>
      <c r="B9" s="17" t="s">
        <v>14</v>
      </c>
      <c r="C9" s="18">
        <f t="shared" ref="C9:D9" si="0">SUM(C5:C8)</f>
        <v>9</v>
      </c>
      <c r="D9" s="18">
        <f t="shared" si="0"/>
        <v>9</v>
      </c>
      <c r="E9" s="19"/>
      <c r="F9" s="20" t="s">
        <v>6</v>
      </c>
      <c r="G9" s="21" t="s">
        <v>14</v>
      </c>
      <c r="H9" s="20">
        <f t="shared" ref="H9:I9" si="1">SUM(H5:H8)</f>
        <v>9</v>
      </c>
      <c r="I9" s="20">
        <f t="shared" si="1"/>
        <v>9</v>
      </c>
      <c r="J9" s="1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6" t="s">
        <v>15</v>
      </c>
      <c r="B10" s="11" t="s">
        <v>16</v>
      </c>
      <c r="C10" s="10">
        <v>3</v>
      </c>
      <c r="D10" s="10">
        <v>3</v>
      </c>
      <c r="E10" s="9"/>
      <c r="F10" s="10" t="s">
        <v>15</v>
      </c>
      <c r="G10" s="11" t="s">
        <v>17</v>
      </c>
      <c r="H10" s="10">
        <v>2</v>
      </c>
      <c r="I10" s="10">
        <v>2</v>
      </c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2" t="s">
        <v>15</v>
      </c>
      <c r="B11" s="21" t="s">
        <v>14</v>
      </c>
      <c r="C11" s="20">
        <f t="shared" ref="C11:D11" si="2">SUM(C10)</f>
        <v>3</v>
      </c>
      <c r="D11" s="20">
        <f t="shared" si="2"/>
        <v>3</v>
      </c>
      <c r="E11" s="19"/>
      <c r="F11" s="20" t="s">
        <v>15</v>
      </c>
      <c r="G11" s="21" t="s">
        <v>14</v>
      </c>
      <c r="H11" s="20">
        <f t="shared" ref="H11:I11" si="3">SUM(H10)</f>
        <v>2</v>
      </c>
      <c r="I11" s="20">
        <f t="shared" si="3"/>
        <v>2</v>
      </c>
      <c r="J11" s="1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6" t="s">
        <v>18</v>
      </c>
      <c r="B12" s="23" t="s">
        <v>19</v>
      </c>
      <c r="C12" s="24">
        <v>2</v>
      </c>
      <c r="D12" s="24">
        <v>3</v>
      </c>
      <c r="E12" s="9"/>
      <c r="F12" s="25" t="s">
        <v>18</v>
      </c>
      <c r="G12" s="26" t="s">
        <v>20</v>
      </c>
      <c r="H12" s="25">
        <v>3</v>
      </c>
      <c r="I12" s="25">
        <v>3</v>
      </c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7" t="s">
        <v>18</v>
      </c>
      <c r="B13" s="28" t="s">
        <v>21</v>
      </c>
      <c r="C13" s="29">
        <v>2</v>
      </c>
      <c r="D13" s="29">
        <v>3</v>
      </c>
      <c r="E13" s="9"/>
      <c r="F13" s="30" t="s">
        <v>18</v>
      </c>
      <c r="G13" s="28" t="s">
        <v>22</v>
      </c>
      <c r="H13" s="29">
        <v>3</v>
      </c>
      <c r="I13" s="29">
        <v>3</v>
      </c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7" t="s">
        <v>18</v>
      </c>
      <c r="B14" s="28" t="s">
        <v>23</v>
      </c>
      <c r="C14" s="29">
        <v>2</v>
      </c>
      <c r="D14" s="29">
        <v>2</v>
      </c>
      <c r="E14" s="9"/>
      <c r="F14" s="31"/>
      <c r="G14" s="31"/>
      <c r="H14" s="31"/>
      <c r="I14" s="31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7" t="s">
        <v>18</v>
      </c>
      <c r="B15" s="28" t="s">
        <v>24</v>
      </c>
      <c r="C15" s="29">
        <v>3</v>
      </c>
      <c r="D15" s="29">
        <v>3</v>
      </c>
      <c r="E15" s="9"/>
      <c r="F15" s="32"/>
      <c r="G15" s="33"/>
      <c r="H15" s="33"/>
      <c r="I15" s="33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34" t="s">
        <v>18</v>
      </c>
      <c r="B16" s="26" t="s">
        <v>14</v>
      </c>
      <c r="C16" s="25">
        <f t="shared" ref="C16:D16" si="4">SUM(C12:C15)</f>
        <v>9</v>
      </c>
      <c r="D16" s="25">
        <f t="shared" si="4"/>
        <v>11</v>
      </c>
      <c r="E16" s="15"/>
      <c r="F16" s="18" t="s">
        <v>18</v>
      </c>
      <c r="G16" s="17" t="s">
        <v>14</v>
      </c>
      <c r="H16" s="18">
        <f t="shared" ref="H16:I16" si="5">SUM(H12:H15)</f>
        <v>6</v>
      </c>
      <c r="I16" s="18">
        <f t="shared" si="5"/>
        <v>6</v>
      </c>
      <c r="J16" s="3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3"/>
      <c r="B17" s="36"/>
      <c r="C17" s="36"/>
      <c r="D17" s="36"/>
      <c r="E17" s="5"/>
      <c r="F17" s="30" t="s">
        <v>25</v>
      </c>
      <c r="G17" s="28" t="s">
        <v>26</v>
      </c>
      <c r="H17" s="29">
        <v>3</v>
      </c>
      <c r="I17" s="29">
        <v>3</v>
      </c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6"/>
      <c r="B18" s="37"/>
      <c r="C18" s="38"/>
      <c r="D18" s="38"/>
      <c r="E18" s="35"/>
      <c r="F18" s="20" t="s">
        <v>25</v>
      </c>
      <c r="G18" s="17" t="s">
        <v>27</v>
      </c>
      <c r="H18" s="18">
        <v>3</v>
      </c>
      <c r="I18" s="18">
        <v>3</v>
      </c>
      <c r="J18" s="3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26" t="s">
        <v>147</v>
      </c>
      <c r="B19" s="127"/>
      <c r="C19" s="127"/>
      <c r="D19" s="127"/>
      <c r="E19" s="127"/>
      <c r="F19" s="127"/>
      <c r="G19" s="127"/>
      <c r="H19" s="127"/>
      <c r="I19" s="127"/>
      <c r="J19" s="12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30" t="s">
        <v>0</v>
      </c>
      <c r="B20" s="131"/>
      <c r="C20" s="131"/>
      <c r="D20" s="131"/>
      <c r="E20" s="132"/>
      <c r="F20" s="133" t="s">
        <v>1</v>
      </c>
      <c r="G20" s="131"/>
      <c r="H20" s="131"/>
      <c r="I20" s="131"/>
      <c r="J20" s="13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6" t="s">
        <v>2</v>
      </c>
      <c r="B21" s="10" t="s">
        <v>3</v>
      </c>
      <c r="C21" s="10" t="s">
        <v>4</v>
      </c>
      <c r="D21" s="10" t="s">
        <v>5</v>
      </c>
      <c r="E21" s="9"/>
      <c r="F21" s="10" t="s">
        <v>2</v>
      </c>
      <c r="G21" s="10" t="s">
        <v>3</v>
      </c>
      <c r="H21" s="10" t="s">
        <v>4</v>
      </c>
      <c r="I21" s="10" t="s">
        <v>5</v>
      </c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6" t="s">
        <v>6</v>
      </c>
      <c r="B22" s="11" t="s">
        <v>28</v>
      </c>
      <c r="C22" s="10">
        <v>2</v>
      </c>
      <c r="D22" s="10">
        <v>2</v>
      </c>
      <c r="E22" s="9"/>
      <c r="F22" s="10" t="s">
        <v>6</v>
      </c>
      <c r="G22" s="11" t="s">
        <v>29</v>
      </c>
      <c r="H22" s="10">
        <v>2</v>
      </c>
      <c r="I22" s="10">
        <v>2</v>
      </c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6" t="s">
        <v>6</v>
      </c>
      <c r="B23" s="14" t="s">
        <v>150</v>
      </c>
      <c r="C23" s="39">
        <v>3</v>
      </c>
      <c r="D23" s="39">
        <v>3</v>
      </c>
      <c r="E23" s="9"/>
      <c r="F23" s="30" t="s">
        <v>6</v>
      </c>
      <c r="G23" s="28" t="s">
        <v>30</v>
      </c>
      <c r="H23" s="30">
        <v>2</v>
      </c>
      <c r="I23" s="30">
        <v>2</v>
      </c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6" t="s">
        <v>6</v>
      </c>
      <c r="B24" s="11" t="s">
        <v>31</v>
      </c>
      <c r="C24" s="10">
        <v>2</v>
      </c>
      <c r="D24" s="10">
        <v>2</v>
      </c>
      <c r="E24" s="9"/>
      <c r="F24" s="32"/>
      <c r="G24" s="33"/>
      <c r="H24" s="33"/>
      <c r="I24" s="33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6" t="s">
        <v>6</v>
      </c>
      <c r="B25" s="17" t="s">
        <v>14</v>
      </c>
      <c r="C25" s="18">
        <f t="shared" ref="C25:D25" si="6">SUM(C22:C24)</f>
        <v>7</v>
      </c>
      <c r="D25" s="18">
        <f t="shared" si="6"/>
        <v>7</v>
      </c>
      <c r="E25" s="19"/>
      <c r="F25" s="18" t="s">
        <v>6</v>
      </c>
      <c r="G25" s="17" t="s">
        <v>14</v>
      </c>
      <c r="H25" s="18">
        <f t="shared" ref="H25:I25" si="7">SUM(H22:H23)</f>
        <v>4</v>
      </c>
      <c r="I25" s="18">
        <f t="shared" si="7"/>
        <v>4</v>
      </c>
      <c r="J25" s="3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6" t="s">
        <v>15</v>
      </c>
      <c r="B26" s="40" t="s">
        <v>32</v>
      </c>
      <c r="C26" s="24">
        <v>3</v>
      </c>
      <c r="D26" s="24">
        <v>3</v>
      </c>
      <c r="E26" s="41"/>
      <c r="F26" s="10" t="s">
        <v>15</v>
      </c>
      <c r="G26" s="11" t="s">
        <v>33</v>
      </c>
      <c r="H26" s="10">
        <v>2</v>
      </c>
      <c r="I26" s="10">
        <v>2</v>
      </c>
      <c r="J26" s="4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6" t="s">
        <v>15</v>
      </c>
      <c r="B27" s="17" t="s">
        <v>14</v>
      </c>
      <c r="C27" s="18">
        <f t="shared" ref="C27:D27" si="8">SUM(C26)</f>
        <v>3</v>
      </c>
      <c r="D27" s="18">
        <f t="shared" si="8"/>
        <v>3</v>
      </c>
      <c r="E27" s="35"/>
      <c r="F27" s="20" t="s">
        <v>15</v>
      </c>
      <c r="G27" s="21" t="s">
        <v>14</v>
      </c>
      <c r="H27" s="20">
        <f t="shared" ref="H27:I27" si="9">SUM(H26)</f>
        <v>2</v>
      </c>
      <c r="I27" s="20">
        <f t="shared" si="9"/>
        <v>2</v>
      </c>
      <c r="J27" s="3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6" t="s">
        <v>18</v>
      </c>
      <c r="B28" s="11" t="s">
        <v>34</v>
      </c>
      <c r="C28" s="10">
        <v>3</v>
      </c>
      <c r="D28" s="10">
        <v>3</v>
      </c>
      <c r="E28" s="9"/>
      <c r="F28" s="10" t="s">
        <v>18</v>
      </c>
      <c r="G28" s="11" t="s">
        <v>35</v>
      </c>
      <c r="H28" s="10">
        <v>3</v>
      </c>
      <c r="I28" s="10">
        <v>3</v>
      </c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6" t="s">
        <v>18</v>
      </c>
      <c r="B29" s="11" t="s">
        <v>36</v>
      </c>
      <c r="C29" s="10">
        <v>3</v>
      </c>
      <c r="D29" s="10">
        <v>3</v>
      </c>
      <c r="E29" s="9"/>
      <c r="F29" s="10" t="s">
        <v>18</v>
      </c>
      <c r="G29" s="11" t="s">
        <v>37</v>
      </c>
      <c r="H29" s="10">
        <v>3</v>
      </c>
      <c r="I29" s="10">
        <v>3</v>
      </c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42"/>
      <c r="B30" s="43"/>
      <c r="C30" s="43"/>
      <c r="D30" s="43"/>
      <c r="E30" s="9"/>
      <c r="F30" s="10" t="s">
        <v>18</v>
      </c>
      <c r="G30" s="11" t="s">
        <v>38</v>
      </c>
      <c r="H30" s="10">
        <v>3</v>
      </c>
      <c r="I30" s="10">
        <v>3</v>
      </c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44"/>
      <c r="B31" s="33"/>
      <c r="C31" s="33"/>
      <c r="D31" s="33"/>
      <c r="E31" s="9"/>
      <c r="F31" s="10" t="s">
        <v>18</v>
      </c>
      <c r="G31" s="11" t="s">
        <v>39</v>
      </c>
      <c r="H31" s="10">
        <v>2</v>
      </c>
      <c r="I31" s="10">
        <v>2</v>
      </c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6" t="s">
        <v>18</v>
      </c>
      <c r="B32" s="17" t="s">
        <v>14</v>
      </c>
      <c r="C32" s="18">
        <f t="shared" ref="C32:D32" si="10">SUM(C28:C31)</f>
        <v>6</v>
      </c>
      <c r="D32" s="18">
        <f t="shared" si="10"/>
        <v>6</v>
      </c>
      <c r="E32" s="35"/>
      <c r="F32" s="18" t="s">
        <v>18</v>
      </c>
      <c r="G32" s="17" t="s">
        <v>14</v>
      </c>
      <c r="H32" s="18">
        <f t="shared" ref="H32:I32" si="11">SUM(H28:H31)</f>
        <v>11</v>
      </c>
      <c r="I32" s="18">
        <f t="shared" si="11"/>
        <v>11</v>
      </c>
      <c r="J32" s="3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6" t="s">
        <v>25</v>
      </c>
      <c r="B33" s="11" t="s">
        <v>40</v>
      </c>
      <c r="C33" s="10">
        <v>3</v>
      </c>
      <c r="D33" s="10">
        <v>3</v>
      </c>
      <c r="E33" s="9"/>
      <c r="F33" s="10" t="s">
        <v>25</v>
      </c>
      <c r="G33" s="45" t="s">
        <v>41</v>
      </c>
      <c r="H33" s="46">
        <v>3</v>
      </c>
      <c r="I33" s="46">
        <v>3</v>
      </c>
      <c r="J33" s="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27" t="s">
        <v>25</v>
      </c>
      <c r="B34" s="47" t="s">
        <v>42</v>
      </c>
      <c r="C34" s="29">
        <v>3</v>
      </c>
      <c r="D34" s="29">
        <v>3</v>
      </c>
      <c r="E34" s="9"/>
      <c r="F34" s="48" t="s">
        <v>25</v>
      </c>
      <c r="G34" s="28" t="s">
        <v>43</v>
      </c>
      <c r="H34" s="29">
        <v>3</v>
      </c>
      <c r="I34" s="29">
        <v>3</v>
      </c>
      <c r="J34" s="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6" t="s">
        <v>25</v>
      </c>
      <c r="B35" s="17" t="s">
        <v>44</v>
      </c>
      <c r="C35" s="18">
        <v>3</v>
      </c>
      <c r="D35" s="18">
        <v>3</v>
      </c>
      <c r="E35" s="35"/>
      <c r="F35" s="38"/>
      <c r="G35" s="37"/>
      <c r="H35" s="37"/>
      <c r="I35" s="37"/>
      <c r="J35" s="4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35" t="s">
        <v>148</v>
      </c>
      <c r="B36" s="136"/>
      <c r="C36" s="136"/>
      <c r="D36" s="136"/>
      <c r="E36" s="136"/>
      <c r="F36" s="136"/>
      <c r="G36" s="136"/>
      <c r="H36" s="136"/>
      <c r="I36" s="136"/>
      <c r="J36" s="137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3.5" customHeight="1">
      <c r="A37" s="138" t="s">
        <v>45</v>
      </c>
      <c r="B37" s="139"/>
      <c r="C37" s="139"/>
      <c r="D37" s="139"/>
      <c r="E37" s="140"/>
      <c r="F37" s="141" t="s">
        <v>46</v>
      </c>
      <c r="G37" s="139"/>
      <c r="H37" s="139"/>
      <c r="I37" s="139"/>
      <c r="J37" s="142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5.75" customHeight="1">
      <c r="A38" s="51" t="s">
        <v>47</v>
      </c>
      <c r="B38" s="52" t="s">
        <v>48</v>
      </c>
      <c r="C38" s="53" t="s">
        <v>49</v>
      </c>
      <c r="D38" s="53" t="s">
        <v>50</v>
      </c>
      <c r="E38" s="54"/>
      <c r="F38" s="53" t="s">
        <v>47</v>
      </c>
      <c r="G38" s="52" t="s">
        <v>48</v>
      </c>
      <c r="H38" s="53" t="s">
        <v>49</v>
      </c>
      <c r="I38" s="53" t="s">
        <v>50</v>
      </c>
      <c r="J38" s="55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5.75" customHeight="1">
      <c r="A39" s="51" t="s">
        <v>9</v>
      </c>
      <c r="B39" s="52" t="s">
        <v>51</v>
      </c>
      <c r="C39" s="56">
        <v>2</v>
      </c>
      <c r="D39" s="56">
        <v>2</v>
      </c>
      <c r="E39" s="54"/>
      <c r="F39" s="53"/>
      <c r="G39" s="52"/>
      <c r="H39" s="53"/>
      <c r="I39" s="53"/>
      <c r="J39" s="55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5.75" customHeight="1">
      <c r="A40" s="51" t="s">
        <v>9</v>
      </c>
      <c r="B40" s="52" t="s">
        <v>52</v>
      </c>
      <c r="C40" s="53">
        <f t="shared" ref="C40:D40" si="12">SUM(C39)</f>
        <v>2</v>
      </c>
      <c r="D40" s="53">
        <f t="shared" si="12"/>
        <v>2</v>
      </c>
      <c r="E40" s="54"/>
      <c r="F40" s="53" t="s">
        <v>9</v>
      </c>
      <c r="G40" s="52" t="s">
        <v>52</v>
      </c>
      <c r="H40" s="53">
        <f t="shared" ref="H40:I40" si="13">SUM(H39)</f>
        <v>0</v>
      </c>
      <c r="I40" s="53">
        <f t="shared" si="13"/>
        <v>0</v>
      </c>
      <c r="J40" s="55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4.25" customHeight="1">
      <c r="A41" s="51"/>
      <c r="B41" s="57"/>
      <c r="C41" s="53"/>
      <c r="D41" s="53"/>
      <c r="E41" s="54"/>
      <c r="F41" s="57"/>
      <c r="G41" s="57"/>
      <c r="H41" s="57"/>
      <c r="I41" s="57"/>
      <c r="J41" s="55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3.5" customHeight="1">
      <c r="A42" s="58" t="s">
        <v>53</v>
      </c>
      <c r="B42" s="59" t="s">
        <v>52</v>
      </c>
      <c r="C42" s="60">
        <f t="shared" ref="C42:D42" si="14">SUM(C41)</f>
        <v>0</v>
      </c>
      <c r="D42" s="60">
        <f t="shared" si="14"/>
        <v>0</v>
      </c>
      <c r="E42" s="61"/>
      <c r="F42" s="60" t="s">
        <v>53</v>
      </c>
      <c r="G42" s="59" t="s">
        <v>52</v>
      </c>
      <c r="H42" s="60">
        <f t="shared" ref="H42:I42" si="15">SUM(H41)</f>
        <v>0</v>
      </c>
      <c r="I42" s="60">
        <f t="shared" si="15"/>
        <v>0</v>
      </c>
      <c r="J42" s="62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3.5" customHeight="1">
      <c r="A43" s="63" t="s">
        <v>54</v>
      </c>
      <c r="B43" s="64" t="s">
        <v>55</v>
      </c>
      <c r="C43" s="65">
        <v>3</v>
      </c>
      <c r="D43" s="65">
        <v>3</v>
      </c>
      <c r="E43" s="66"/>
      <c r="F43" s="65" t="s">
        <v>54</v>
      </c>
      <c r="G43" s="64" t="s">
        <v>56</v>
      </c>
      <c r="H43" s="65">
        <v>3</v>
      </c>
      <c r="I43" s="65">
        <v>3</v>
      </c>
      <c r="J43" s="67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3.5" customHeight="1">
      <c r="A44" s="51" t="s">
        <v>54</v>
      </c>
      <c r="B44" s="52" t="s">
        <v>57</v>
      </c>
      <c r="C44" s="53">
        <v>3</v>
      </c>
      <c r="D44" s="53">
        <v>3</v>
      </c>
      <c r="E44" s="54"/>
      <c r="F44" s="53" t="s">
        <v>54</v>
      </c>
      <c r="G44" s="52" t="s">
        <v>58</v>
      </c>
      <c r="H44" s="53">
        <v>3</v>
      </c>
      <c r="I44" s="53">
        <v>3</v>
      </c>
      <c r="J44" s="55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3.5" customHeight="1">
      <c r="A45" s="51" t="s">
        <v>54</v>
      </c>
      <c r="B45" s="52" t="s">
        <v>59</v>
      </c>
      <c r="C45" s="53">
        <v>3</v>
      </c>
      <c r="D45" s="53">
        <v>3</v>
      </c>
      <c r="E45" s="54"/>
      <c r="F45" s="53" t="s">
        <v>54</v>
      </c>
      <c r="G45" s="52" t="s">
        <v>60</v>
      </c>
      <c r="H45" s="53">
        <v>2</v>
      </c>
      <c r="I45" s="53">
        <v>2</v>
      </c>
      <c r="J45" s="55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3.5" customHeight="1">
      <c r="A46" s="51"/>
      <c r="B46" s="52"/>
      <c r="C46" s="53"/>
      <c r="D46" s="53"/>
      <c r="E46" s="54"/>
      <c r="F46" s="53" t="s">
        <v>54</v>
      </c>
      <c r="G46" s="52" t="s">
        <v>61</v>
      </c>
      <c r="H46" s="53">
        <v>3</v>
      </c>
      <c r="I46" s="53">
        <v>3</v>
      </c>
      <c r="J46" s="55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3.5" customHeight="1">
      <c r="A47" s="68" t="s">
        <v>54</v>
      </c>
      <c r="B47" s="69" t="s">
        <v>52</v>
      </c>
      <c r="C47" s="70">
        <f t="shared" ref="C47:D47" si="16">SUM(C43:C46)</f>
        <v>9</v>
      </c>
      <c r="D47" s="70">
        <f t="shared" si="16"/>
        <v>9</v>
      </c>
      <c r="E47" s="71"/>
      <c r="F47" s="70" t="s">
        <v>54</v>
      </c>
      <c r="G47" s="69" t="s">
        <v>52</v>
      </c>
      <c r="H47" s="70">
        <f t="shared" ref="H47:I47" si="17">SUM(H43:H46)</f>
        <v>11</v>
      </c>
      <c r="I47" s="70">
        <f t="shared" si="17"/>
        <v>11</v>
      </c>
      <c r="J47" s="72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3.5" customHeight="1">
      <c r="A48" s="63" t="s">
        <v>62</v>
      </c>
      <c r="B48" s="64" t="s">
        <v>63</v>
      </c>
      <c r="C48" s="65">
        <v>3</v>
      </c>
      <c r="D48" s="65">
        <v>3</v>
      </c>
      <c r="E48" s="66"/>
      <c r="F48" s="65" t="s">
        <v>62</v>
      </c>
      <c r="G48" s="64" t="s">
        <v>64</v>
      </c>
      <c r="H48" s="65">
        <v>3</v>
      </c>
      <c r="I48" s="65">
        <v>3</v>
      </c>
      <c r="J48" s="67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3.5" customHeight="1">
      <c r="A49" s="73"/>
      <c r="B49" s="57"/>
      <c r="C49" s="57"/>
      <c r="D49" s="57"/>
      <c r="E49" s="54"/>
      <c r="F49" s="53" t="s">
        <v>62</v>
      </c>
      <c r="G49" s="52" t="s">
        <v>140</v>
      </c>
      <c r="H49" s="53">
        <v>3</v>
      </c>
      <c r="I49" s="53">
        <v>3</v>
      </c>
      <c r="J49" s="55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3.5" customHeight="1">
      <c r="A50" s="74"/>
      <c r="B50" s="75"/>
      <c r="C50" s="75"/>
      <c r="D50" s="75"/>
      <c r="E50" s="71"/>
      <c r="F50" s="70" t="s">
        <v>62</v>
      </c>
      <c r="G50" s="69" t="s">
        <v>65</v>
      </c>
      <c r="H50" s="70">
        <v>3</v>
      </c>
      <c r="I50" s="70">
        <v>3</v>
      </c>
      <c r="J50" s="72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5.75" customHeight="1">
      <c r="A51" s="76" t="s">
        <v>66</v>
      </c>
      <c r="B51" s="77" t="s">
        <v>67</v>
      </c>
      <c r="C51" s="78">
        <v>3</v>
      </c>
      <c r="D51" s="78">
        <v>3</v>
      </c>
      <c r="E51" s="78"/>
      <c r="F51" s="79" t="s">
        <v>66</v>
      </c>
      <c r="G51" s="77" t="s">
        <v>68</v>
      </c>
      <c r="H51" s="78">
        <v>3</v>
      </c>
      <c r="I51" s="78">
        <v>3</v>
      </c>
      <c r="J51" s="80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>
      <c r="A52" s="81" t="s">
        <v>66</v>
      </c>
      <c r="B52" s="82" t="s">
        <v>69</v>
      </c>
      <c r="C52" s="83">
        <v>3</v>
      </c>
      <c r="D52" s="83">
        <v>3</v>
      </c>
      <c r="E52" s="83"/>
      <c r="F52" s="81" t="s">
        <v>66</v>
      </c>
      <c r="G52" s="82" t="s">
        <v>70</v>
      </c>
      <c r="H52" s="83">
        <v>3</v>
      </c>
      <c r="I52" s="83">
        <v>3</v>
      </c>
      <c r="J52" s="84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>
      <c r="A53" s="81" t="s">
        <v>66</v>
      </c>
      <c r="B53" s="82" t="s">
        <v>71</v>
      </c>
      <c r="C53" s="83">
        <v>3</v>
      </c>
      <c r="D53" s="83">
        <v>3</v>
      </c>
      <c r="E53" s="83"/>
      <c r="F53" s="81" t="s">
        <v>66</v>
      </c>
      <c r="G53" s="82" t="s">
        <v>72</v>
      </c>
      <c r="H53" s="83">
        <v>3</v>
      </c>
      <c r="I53" s="83">
        <v>3</v>
      </c>
      <c r="J53" s="84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>
      <c r="A54" s="81" t="s">
        <v>66</v>
      </c>
      <c r="B54" s="82" t="s">
        <v>73</v>
      </c>
      <c r="C54" s="83">
        <v>3</v>
      </c>
      <c r="D54" s="83">
        <v>3</v>
      </c>
      <c r="E54" s="83"/>
      <c r="F54" s="81" t="s">
        <v>66</v>
      </c>
      <c r="G54" s="82" t="s">
        <v>74</v>
      </c>
      <c r="H54" s="83">
        <v>3</v>
      </c>
      <c r="I54" s="83">
        <v>3</v>
      </c>
      <c r="J54" s="84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>
      <c r="A55" s="81" t="s">
        <v>75</v>
      </c>
      <c r="B55" s="82" t="s">
        <v>76</v>
      </c>
      <c r="C55" s="83">
        <v>3</v>
      </c>
      <c r="D55" s="83">
        <v>3</v>
      </c>
      <c r="E55" s="83"/>
      <c r="F55" s="81" t="s">
        <v>66</v>
      </c>
      <c r="G55" s="85" t="s">
        <v>138</v>
      </c>
      <c r="H55" s="83">
        <v>3</v>
      </c>
      <c r="I55" s="83">
        <v>3</v>
      </c>
      <c r="J55" s="84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>
      <c r="A56" s="81" t="s">
        <v>75</v>
      </c>
      <c r="B56" s="82" t="s">
        <v>78</v>
      </c>
      <c r="C56" s="83">
        <v>3</v>
      </c>
      <c r="D56" s="83">
        <v>3</v>
      </c>
      <c r="E56" s="83"/>
      <c r="F56" s="81" t="s">
        <v>66</v>
      </c>
      <c r="G56" s="85" t="s">
        <v>139</v>
      </c>
      <c r="H56" s="83">
        <v>3</v>
      </c>
      <c r="I56" s="83">
        <v>3</v>
      </c>
      <c r="J56" s="84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>
      <c r="A57" s="81" t="s">
        <v>75</v>
      </c>
      <c r="B57" s="82" t="s">
        <v>80</v>
      </c>
      <c r="C57" s="81">
        <v>3</v>
      </c>
      <c r="D57" s="81">
        <v>3</v>
      </c>
      <c r="E57" s="83"/>
      <c r="F57" s="81" t="s">
        <v>75</v>
      </c>
      <c r="G57" s="82" t="s">
        <v>77</v>
      </c>
      <c r="H57" s="83">
        <v>3</v>
      </c>
      <c r="I57" s="83">
        <v>3</v>
      </c>
      <c r="J57" s="84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>
      <c r="A58" s="81" t="s">
        <v>82</v>
      </c>
      <c r="B58" s="82" t="s">
        <v>83</v>
      </c>
      <c r="C58" s="83">
        <v>3</v>
      </c>
      <c r="D58" s="83">
        <v>3</v>
      </c>
      <c r="E58" s="83"/>
      <c r="F58" s="81" t="s">
        <v>75</v>
      </c>
      <c r="G58" s="82" t="s">
        <v>79</v>
      </c>
      <c r="H58" s="83">
        <v>3</v>
      </c>
      <c r="I58" s="83">
        <v>3</v>
      </c>
      <c r="J58" s="84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>
      <c r="A59" s="81" t="s">
        <v>82</v>
      </c>
      <c r="B59" s="82" t="s">
        <v>85</v>
      </c>
      <c r="C59" s="83">
        <v>3</v>
      </c>
      <c r="D59" s="83">
        <v>3</v>
      </c>
      <c r="E59" s="83"/>
      <c r="F59" s="81" t="s">
        <v>75</v>
      </c>
      <c r="G59" s="82" t="s">
        <v>81</v>
      </c>
      <c r="H59" s="83">
        <v>3</v>
      </c>
      <c r="I59" s="83">
        <v>3</v>
      </c>
      <c r="J59" s="84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>
      <c r="A60" s="86"/>
      <c r="B60" s="86"/>
      <c r="C60" s="86"/>
      <c r="D60" s="86"/>
      <c r="E60" s="83"/>
      <c r="F60" s="81" t="s">
        <v>75</v>
      </c>
      <c r="G60" s="82" t="s">
        <v>84</v>
      </c>
      <c r="H60" s="83">
        <v>3</v>
      </c>
      <c r="I60" s="83">
        <v>3</v>
      </c>
      <c r="J60" s="84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>
      <c r="A61" s="86"/>
      <c r="B61" s="86"/>
      <c r="C61" s="86"/>
      <c r="D61" s="86"/>
      <c r="E61" s="83"/>
      <c r="F61" s="81" t="s">
        <v>75</v>
      </c>
      <c r="G61" s="82" t="s">
        <v>86</v>
      </c>
      <c r="H61" s="83">
        <v>3</v>
      </c>
      <c r="I61" s="83">
        <v>3</v>
      </c>
      <c r="J61" s="84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>
      <c r="A62" s="87"/>
      <c r="B62" s="88"/>
      <c r="C62" s="88"/>
      <c r="D62" s="88"/>
      <c r="E62" s="24"/>
      <c r="F62" s="89" t="s">
        <v>75</v>
      </c>
      <c r="G62" s="23" t="s">
        <v>87</v>
      </c>
      <c r="H62" s="24">
        <v>3</v>
      </c>
      <c r="I62" s="24">
        <v>3</v>
      </c>
      <c r="J62" s="90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>
      <c r="A63" s="91"/>
      <c r="B63" s="92"/>
      <c r="C63" s="92"/>
      <c r="D63" s="92"/>
      <c r="E63" s="29"/>
      <c r="F63" s="39" t="s">
        <v>75</v>
      </c>
      <c r="G63" s="28" t="s">
        <v>88</v>
      </c>
      <c r="H63" s="39">
        <v>3</v>
      </c>
      <c r="I63" s="39">
        <v>3</v>
      </c>
      <c r="J63" s="90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>
      <c r="A64" s="93"/>
      <c r="B64" s="94"/>
      <c r="C64" s="94"/>
      <c r="D64" s="94"/>
      <c r="E64" s="95"/>
      <c r="F64" s="96" t="s">
        <v>75</v>
      </c>
      <c r="G64" s="97" t="s">
        <v>89</v>
      </c>
      <c r="H64" s="95">
        <v>3</v>
      </c>
      <c r="I64" s="95">
        <v>3</v>
      </c>
      <c r="J64" s="98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>
      <c r="A65" s="135" t="s">
        <v>149</v>
      </c>
      <c r="B65" s="136"/>
      <c r="C65" s="136"/>
      <c r="D65" s="136"/>
      <c r="E65" s="136"/>
      <c r="F65" s="136"/>
      <c r="G65" s="136"/>
      <c r="H65" s="136"/>
      <c r="I65" s="136"/>
      <c r="J65" s="137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5.75" customHeight="1">
      <c r="A66" s="138" t="s">
        <v>45</v>
      </c>
      <c r="B66" s="139"/>
      <c r="C66" s="139"/>
      <c r="D66" s="139"/>
      <c r="E66" s="140"/>
      <c r="F66" s="141" t="s">
        <v>46</v>
      </c>
      <c r="G66" s="139"/>
      <c r="H66" s="139"/>
      <c r="I66" s="139"/>
      <c r="J66" s="142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5.75" customHeight="1">
      <c r="A67" s="58" t="s">
        <v>47</v>
      </c>
      <c r="B67" s="59" t="s">
        <v>48</v>
      </c>
      <c r="C67" s="60" t="s">
        <v>49</v>
      </c>
      <c r="D67" s="60" t="s">
        <v>50</v>
      </c>
      <c r="E67" s="61"/>
      <c r="F67" s="60" t="s">
        <v>47</v>
      </c>
      <c r="G67" s="59" t="s">
        <v>48</v>
      </c>
      <c r="H67" s="60" t="s">
        <v>49</v>
      </c>
      <c r="I67" s="60" t="s">
        <v>50</v>
      </c>
      <c r="J67" s="62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5.75" customHeight="1">
      <c r="A68" s="63" t="s">
        <v>9</v>
      </c>
      <c r="B68" s="64"/>
      <c r="C68" s="65"/>
      <c r="D68" s="65"/>
      <c r="E68" s="99"/>
      <c r="F68" s="65" t="s">
        <v>9</v>
      </c>
      <c r="G68" s="100" t="s">
        <v>90</v>
      </c>
      <c r="H68" s="65">
        <v>0</v>
      </c>
      <c r="I68" s="65">
        <v>0</v>
      </c>
      <c r="J68" s="101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5.75" customHeight="1">
      <c r="A69" s="51"/>
      <c r="B69" s="52"/>
      <c r="C69" s="53"/>
      <c r="D69" s="53"/>
      <c r="E69" s="102"/>
      <c r="F69" s="53" t="s">
        <v>9</v>
      </c>
      <c r="G69" s="52" t="s">
        <v>91</v>
      </c>
      <c r="H69" s="53">
        <v>0</v>
      </c>
      <c r="I69" s="53">
        <v>0</v>
      </c>
      <c r="J69" s="103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5.75" customHeight="1">
      <c r="A70" s="68" t="s">
        <v>9</v>
      </c>
      <c r="B70" s="69" t="s">
        <v>52</v>
      </c>
      <c r="C70" s="70">
        <f t="shared" ref="C70:D70" si="18">SUM(C68)</f>
        <v>0</v>
      </c>
      <c r="D70" s="70">
        <f t="shared" si="18"/>
        <v>0</v>
      </c>
      <c r="E70" s="71"/>
      <c r="F70" s="70" t="s">
        <v>9</v>
      </c>
      <c r="G70" s="69" t="s">
        <v>52</v>
      </c>
      <c r="H70" s="70">
        <f t="shared" ref="H70:I70" si="19">SUM(H68)</f>
        <v>0</v>
      </c>
      <c r="I70" s="70">
        <f t="shared" si="19"/>
        <v>0</v>
      </c>
      <c r="J70" s="72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5.75" customHeight="1">
      <c r="A71" s="63" t="s">
        <v>53</v>
      </c>
      <c r="B71" s="64"/>
      <c r="C71" s="65"/>
      <c r="D71" s="65"/>
      <c r="E71" s="66"/>
      <c r="F71" s="65" t="s">
        <v>53</v>
      </c>
      <c r="G71" s="64"/>
      <c r="H71" s="65"/>
      <c r="I71" s="65"/>
      <c r="J71" s="67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5.75" customHeight="1">
      <c r="A72" s="58" t="s">
        <v>53</v>
      </c>
      <c r="B72" s="59" t="s">
        <v>52</v>
      </c>
      <c r="C72" s="60">
        <f t="shared" ref="C72:D72" si="20">SUM(C71)</f>
        <v>0</v>
      </c>
      <c r="D72" s="60">
        <f t="shared" si="20"/>
        <v>0</v>
      </c>
      <c r="E72" s="61"/>
      <c r="F72" s="60" t="s">
        <v>53</v>
      </c>
      <c r="G72" s="59" t="s">
        <v>52</v>
      </c>
      <c r="H72" s="60">
        <f t="shared" ref="H72:I72" si="21">SUM(H71)</f>
        <v>0</v>
      </c>
      <c r="I72" s="60">
        <f t="shared" si="21"/>
        <v>0</v>
      </c>
      <c r="J72" s="62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5.75" customHeight="1">
      <c r="A73" s="63" t="s">
        <v>54</v>
      </c>
      <c r="B73" s="64" t="s">
        <v>92</v>
      </c>
      <c r="C73" s="65">
        <v>2</v>
      </c>
      <c r="D73" s="65">
        <v>2</v>
      </c>
      <c r="E73" s="66"/>
      <c r="F73" s="65" t="s">
        <v>54</v>
      </c>
      <c r="G73" s="64" t="s">
        <v>93</v>
      </c>
      <c r="H73" s="65">
        <v>0</v>
      </c>
      <c r="I73" s="65">
        <v>0</v>
      </c>
      <c r="J73" s="67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5.75" customHeight="1">
      <c r="A74" s="51" t="s">
        <v>54</v>
      </c>
      <c r="B74" s="104"/>
      <c r="C74" s="53"/>
      <c r="D74" s="53"/>
      <c r="E74" s="54"/>
      <c r="F74" s="53" t="s">
        <v>54</v>
      </c>
      <c r="G74" s="52"/>
      <c r="H74" s="53"/>
      <c r="I74" s="53"/>
      <c r="J74" s="55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5.75" customHeight="1">
      <c r="A75" s="68" t="s">
        <v>54</v>
      </c>
      <c r="B75" s="69" t="s">
        <v>52</v>
      </c>
      <c r="C75" s="70">
        <f t="shared" ref="C75:D75" si="22">SUM(C73:C74)</f>
        <v>2</v>
      </c>
      <c r="D75" s="70">
        <f t="shared" si="22"/>
        <v>2</v>
      </c>
      <c r="E75" s="71"/>
      <c r="F75" s="70" t="s">
        <v>54</v>
      </c>
      <c r="G75" s="69" t="s">
        <v>52</v>
      </c>
      <c r="H75" s="70">
        <f t="shared" ref="H75:I75" si="23">SUM(H73:H74)</f>
        <v>0</v>
      </c>
      <c r="I75" s="70">
        <f t="shared" si="23"/>
        <v>0</v>
      </c>
      <c r="J75" s="72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4.25" customHeight="1">
      <c r="A76" s="63" t="s">
        <v>62</v>
      </c>
      <c r="B76" s="64" t="s">
        <v>94</v>
      </c>
      <c r="C76" s="65">
        <v>1</v>
      </c>
      <c r="D76" s="65">
        <v>2</v>
      </c>
      <c r="E76" s="105"/>
      <c r="F76" s="65" t="s">
        <v>62</v>
      </c>
      <c r="G76" s="64" t="s">
        <v>95</v>
      </c>
      <c r="H76" s="65">
        <v>1</v>
      </c>
      <c r="I76" s="65">
        <v>2</v>
      </c>
      <c r="J76" s="101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4.25" customHeight="1">
      <c r="A77" s="51" t="s">
        <v>62</v>
      </c>
      <c r="B77" s="52" t="s">
        <v>96</v>
      </c>
      <c r="C77" s="53">
        <v>3</v>
      </c>
      <c r="D77" s="53">
        <v>3</v>
      </c>
      <c r="E77" s="54"/>
      <c r="F77" s="53" t="s">
        <v>62</v>
      </c>
      <c r="G77" s="52" t="s">
        <v>97</v>
      </c>
      <c r="H77" s="53">
        <v>2</v>
      </c>
      <c r="I77" s="53">
        <v>2</v>
      </c>
      <c r="J77" s="103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4.25" customHeight="1">
      <c r="A78" s="51" t="s">
        <v>62</v>
      </c>
      <c r="B78" s="104" t="s">
        <v>98</v>
      </c>
      <c r="C78" s="53">
        <v>2</v>
      </c>
      <c r="D78" s="53">
        <v>2</v>
      </c>
      <c r="E78" s="54"/>
      <c r="F78" s="53" t="s">
        <v>62</v>
      </c>
      <c r="G78" s="52" t="s">
        <v>99</v>
      </c>
      <c r="H78" s="53">
        <v>3</v>
      </c>
      <c r="I78" s="53">
        <v>3</v>
      </c>
      <c r="J78" s="55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4.25" customHeight="1">
      <c r="A79" s="51" t="s">
        <v>62</v>
      </c>
      <c r="B79" s="104" t="s">
        <v>100</v>
      </c>
      <c r="C79" s="53">
        <v>3</v>
      </c>
      <c r="D79" s="53">
        <v>3</v>
      </c>
      <c r="E79" s="54"/>
      <c r="F79" s="57"/>
      <c r="G79" s="57"/>
      <c r="H79" s="57"/>
      <c r="I79" s="57"/>
      <c r="J79" s="55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4.25" customHeight="1">
      <c r="A80" s="51" t="s">
        <v>62</v>
      </c>
      <c r="B80" s="104" t="s">
        <v>141</v>
      </c>
      <c r="C80" s="53">
        <v>3</v>
      </c>
      <c r="D80" s="53">
        <v>3</v>
      </c>
      <c r="E80" s="54"/>
      <c r="F80" s="57"/>
      <c r="G80" s="57"/>
      <c r="H80" s="57"/>
      <c r="I80" s="57"/>
      <c r="J80" s="55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4.25" customHeight="1">
      <c r="A81" s="51" t="s">
        <v>62</v>
      </c>
      <c r="B81" s="104" t="s">
        <v>101</v>
      </c>
      <c r="C81" s="53">
        <v>3</v>
      </c>
      <c r="D81" s="53">
        <v>3</v>
      </c>
      <c r="E81" s="54"/>
      <c r="F81" s="53"/>
      <c r="G81" s="52"/>
      <c r="H81" s="53"/>
      <c r="I81" s="53"/>
      <c r="J81" s="55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4.25" customHeight="1">
      <c r="A82" s="51" t="s">
        <v>62</v>
      </c>
      <c r="B82" s="104" t="s">
        <v>102</v>
      </c>
      <c r="C82" s="53">
        <v>2</v>
      </c>
      <c r="D82" s="53">
        <v>0</v>
      </c>
      <c r="E82" s="54"/>
      <c r="F82" s="53"/>
      <c r="G82" s="52"/>
      <c r="H82" s="53"/>
      <c r="I82" s="53"/>
      <c r="J82" s="55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4.25" customHeight="1">
      <c r="A83" s="51" t="s">
        <v>62</v>
      </c>
      <c r="B83" s="52" t="s">
        <v>103</v>
      </c>
      <c r="C83" s="53">
        <v>3</v>
      </c>
      <c r="D83" s="53">
        <v>0</v>
      </c>
      <c r="E83" s="54"/>
      <c r="F83" s="53"/>
      <c r="G83" s="104"/>
      <c r="H83" s="53"/>
      <c r="I83" s="53"/>
      <c r="J83" s="55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4.25" customHeight="1">
      <c r="A84" s="51" t="s">
        <v>62</v>
      </c>
      <c r="B84" s="104" t="s">
        <v>104</v>
      </c>
      <c r="C84" s="53">
        <v>9</v>
      </c>
      <c r="D84" s="53">
        <v>0</v>
      </c>
      <c r="E84" s="54" t="s">
        <v>105</v>
      </c>
      <c r="F84" s="53" t="s">
        <v>62</v>
      </c>
      <c r="G84" s="104" t="s">
        <v>106</v>
      </c>
      <c r="H84" s="53">
        <v>9</v>
      </c>
      <c r="I84" s="53">
        <v>0</v>
      </c>
      <c r="J84" s="55" t="s">
        <v>105</v>
      </c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4.25" customHeight="1">
      <c r="A85" s="68" t="s">
        <v>62</v>
      </c>
      <c r="B85" s="106" t="s">
        <v>107</v>
      </c>
      <c r="C85" s="70">
        <v>9</v>
      </c>
      <c r="D85" s="70">
        <v>0</v>
      </c>
      <c r="E85" s="71" t="s">
        <v>105</v>
      </c>
      <c r="F85" s="70" t="s">
        <v>62</v>
      </c>
      <c r="G85" s="106" t="s">
        <v>108</v>
      </c>
      <c r="H85" s="70">
        <v>9</v>
      </c>
      <c r="I85" s="70">
        <v>0</v>
      </c>
      <c r="J85" s="72" t="s">
        <v>105</v>
      </c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5.75" customHeight="1">
      <c r="A86" s="107" t="s">
        <v>66</v>
      </c>
      <c r="B86" s="108" t="s">
        <v>109</v>
      </c>
      <c r="C86" s="109">
        <v>3</v>
      </c>
      <c r="D86" s="109">
        <v>3</v>
      </c>
      <c r="E86" s="109"/>
      <c r="F86" s="110" t="s">
        <v>66</v>
      </c>
      <c r="G86" s="108" t="s">
        <v>110</v>
      </c>
      <c r="H86" s="109">
        <v>3</v>
      </c>
      <c r="I86" s="109">
        <v>3</v>
      </c>
      <c r="J86" s="80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>
      <c r="A87" s="111" t="s">
        <v>66</v>
      </c>
      <c r="B87" s="28" t="s">
        <v>111</v>
      </c>
      <c r="C87" s="29">
        <v>3</v>
      </c>
      <c r="D87" s="29">
        <v>3</v>
      </c>
      <c r="E87" s="29"/>
      <c r="F87" s="39" t="s">
        <v>66</v>
      </c>
      <c r="G87" s="28" t="s">
        <v>112</v>
      </c>
      <c r="H87" s="29">
        <v>3</v>
      </c>
      <c r="I87" s="29">
        <v>3</v>
      </c>
      <c r="J87" s="90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>
      <c r="A88" s="111" t="s">
        <v>66</v>
      </c>
      <c r="B88" s="47" t="s">
        <v>113</v>
      </c>
      <c r="C88" s="29">
        <v>3</v>
      </c>
      <c r="D88" s="29">
        <v>3</v>
      </c>
      <c r="E88" s="29"/>
      <c r="F88" s="39" t="s">
        <v>66</v>
      </c>
      <c r="G88" s="28" t="s">
        <v>114</v>
      </c>
      <c r="H88" s="29">
        <v>3</v>
      </c>
      <c r="I88" s="29">
        <v>3</v>
      </c>
      <c r="J88" s="90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>
      <c r="A89" s="111" t="s">
        <v>66</v>
      </c>
      <c r="B89" s="47" t="s">
        <v>115</v>
      </c>
      <c r="C89" s="29">
        <v>3</v>
      </c>
      <c r="D89" s="29">
        <v>3</v>
      </c>
      <c r="E89" s="29"/>
      <c r="F89" s="39" t="s">
        <v>66</v>
      </c>
      <c r="G89" s="28" t="s">
        <v>116</v>
      </c>
      <c r="H89" s="29">
        <v>3</v>
      </c>
      <c r="I89" s="29">
        <v>3</v>
      </c>
      <c r="J89" s="90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>
      <c r="A90" s="111" t="s">
        <v>75</v>
      </c>
      <c r="B90" s="28" t="s">
        <v>117</v>
      </c>
      <c r="C90" s="29">
        <v>3</v>
      </c>
      <c r="D90" s="29">
        <v>3</v>
      </c>
      <c r="E90" s="29"/>
      <c r="F90" s="39" t="s">
        <v>66</v>
      </c>
      <c r="G90" s="28" t="s">
        <v>118</v>
      </c>
      <c r="H90" s="29">
        <v>3</v>
      </c>
      <c r="I90" s="29">
        <v>3</v>
      </c>
      <c r="J90" s="90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>
      <c r="A91" s="111" t="s">
        <v>75</v>
      </c>
      <c r="B91" s="28" t="s">
        <v>119</v>
      </c>
      <c r="C91" s="29">
        <v>3</v>
      </c>
      <c r="D91" s="29">
        <v>3</v>
      </c>
      <c r="E91" s="29"/>
      <c r="F91" s="39" t="s">
        <v>75</v>
      </c>
      <c r="G91" s="28" t="s">
        <v>120</v>
      </c>
      <c r="H91" s="29">
        <v>3</v>
      </c>
      <c r="I91" s="29">
        <v>3</v>
      </c>
      <c r="J91" s="90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>
      <c r="A92" s="111" t="s">
        <v>75</v>
      </c>
      <c r="B92" s="47" t="s">
        <v>121</v>
      </c>
      <c r="C92" s="29">
        <v>3</v>
      </c>
      <c r="D92" s="29">
        <v>3</v>
      </c>
      <c r="E92" s="29"/>
      <c r="F92" s="39" t="s">
        <v>75</v>
      </c>
      <c r="G92" s="28" t="s">
        <v>122</v>
      </c>
      <c r="H92" s="29">
        <v>3</v>
      </c>
      <c r="I92" s="29">
        <v>3</v>
      </c>
      <c r="J92" s="90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>
      <c r="A93" s="111" t="s">
        <v>82</v>
      </c>
      <c r="B93" s="28" t="s">
        <v>123</v>
      </c>
      <c r="C93" s="29">
        <v>3</v>
      </c>
      <c r="D93" s="29">
        <v>3</v>
      </c>
      <c r="E93" s="29"/>
      <c r="F93" s="39" t="s">
        <v>75</v>
      </c>
      <c r="G93" s="28" t="s">
        <v>124</v>
      </c>
      <c r="H93" s="29">
        <v>3</v>
      </c>
      <c r="I93" s="29">
        <v>3</v>
      </c>
      <c r="J93" s="90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>
      <c r="A94" s="111" t="s">
        <v>82</v>
      </c>
      <c r="B94" s="28" t="s">
        <v>125</v>
      </c>
      <c r="C94" s="29">
        <v>3</v>
      </c>
      <c r="D94" s="29">
        <v>3</v>
      </c>
      <c r="E94" s="29"/>
      <c r="F94" s="39" t="s">
        <v>82</v>
      </c>
      <c r="G94" s="112" t="s">
        <v>126</v>
      </c>
      <c r="H94" s="39">
        <v>3</v>
      </c>
      <c r="I94" s="39">
        <v>3</v>
      </c>
      <c r="J94" s="90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>
      <c r="A95" s="111" t="s">
        <v>82</v>
      </c>
      <c r="B95" s="113" t="s">
        <v>127</v>
      </c>
      <c r="C95" s="29">
        <v>3</v>
      </c>
      <c r="D95" s="29">
        <v>3</v>
      </c>
      <c r="E95" s="29"/>
      <c r="F95" s="39" t="s">
        <v>82</v>
      </c>
      <c r="G95" s="113" t="s">
        <v>128</v>
      </c>
      <c r="H95" s="29">
        <v>3</v>
      </c>
      <c r="I95" s="29">
        <v>3</v>
      </c>
      <c r="J95" s="90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>
      <c r="A96" s="114" t="s">
        <v>82</v>
      </c>
      <c r="B96" s="115" t="s">
        <v>129</v>
      </c>
      <c r="C96" s="116">
        <v>3</v>
      </c>
      <c r="D96" s="116">
        <v>3</v>
      </c>
      <c r="E96" s="116"/>
      <c r="F96" s="117" t="s">
        <v>82</v>
      </c>
      <c r="G96" s="115" t="s">
        <v>130</v>
      </c>
      <c r="H96" s="116">
        <v>3</v>
      </c>
      <c r="I96" s="116">
        <v>3</v>
      </c>
      <c r="J96" s="118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3.5" customHeight="1">
      <c r="A97" s="119" t="s">
        <v>131</v>
      </c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</row>
    <row r="98" spans="1:26" ht="12" customHeight="1">
      <c r="A98" s="143" t="s">
        <v>132</v>
      </c>
      <c r="B98" s="144"/>
      <c r="C98" s="144"/>
      <c r="D98" s="144"/>
      <c r="E98" s="144"/>
      <c r="F98" s="144"/>
      <c r="G98" s="144"/>
      <c r="H98" s="144"/>
      <c r="I98" s="144"/>
      <c r="J98" s="144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</row>
    <row r="99" spans="1:26" ht="15.75" customHeight="1">
      <c r="A99" s="145" t="s">
        <v>133</v>
      </c>
      <c r="B99" s="144"/>
      <c r="C99" s="144"/>
      <c r="D99" s="144"/>
      <c r="E99" s="144"/>
      <c r="F99" s="144"/>
      <c r="G99" s="144"/>
      <c r="H99" s="144"/>
      <c r="I99" s="144"/>
      <c r="J99" s="144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</row>
    <row r="100" spans="1:26" ht="21.75" customHeight="1">
      <c r="A100" s="149" t="s">
        <v>134</v>
      </c>
      <c r="B100" s="150"/>
      <c r="C100" s="150"/>
      <c r="D100" s="150"/>
      <c r="E100" s="150"/>
      <c r="F100" s="150"/>
      <c r="G100" s="150"/>
      <c r="H100" s="150"/>
      <c r="I100" s="150"/>
      <c r="J100" s="150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</row>
    <row r="101" spans="1:26" ht="21.75" customHeight="1">
      <c r="A101" s="123" t="s">
        <v>151</v>
      </c>
      <c r="B101" s="146" t="s">
        <v>152</v>
      </c>
      <c r="C101" s="146"/>
      <c r="D101" s="146"/>
      <c r="E101" s="146"/>
      <c r="F101" s="146"/>
      <c r="G101" s="146"/>
      <c r="H101" s="146"/>
      <c r="I101" s="146"/>
      <c r="J101" s="120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</row>
    <row r="102" spans="1:26" ht="19.2" customHeight="1">
      <c r="A102" s="123" t="s">
        <v>153</v>
      </c>
      <c r="B102" s="147" t="s">
        <v>154</v>
      </c>
      <c r="C102" s="147"/>
      <c r="D102" s="147"/>
      <c r="E102" s="147"/>
      <c r="F102" s="147"/>
      <c r="G102" s="147"/>
      <c r="H102" s="147"/>
      <c r="I102" s="147"/>
      <c r="J102" s="120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</row>
    <row r="103" spans="1:26" ht="25.8" customHeight="1">
      <c r="A103" s="123" t="s">
        <v>155</v>
      </c>
      <c r="B103" s="147" t="s">
        <v>156</v>
      </c>
      <c r="C103" s="147"/>
      <c r="D103" s="147"/>
      <c r="E103" s="147"/>
      <c r="F103" s="147"/>
      <c r="G103" s="147"/>
      <c r="H103" s="147"/>
      <c r="I103" s="147"/>
      <c r="J103" s="120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</row>
    <row r="104" spans="1:26" ht="13.5" customHeight="1">
      <c r="A104" s="145" t="s">
        <v>135</v>
      </c>
      <c r="B104" s="144"/>
      <c r="C104" s="144"/>
      <c r="D104" s="144"/>
      <c r="E104" s="144"/>
      <c r="F104" s="144"/>
      <c r="G104" s="144"/>
      <c r="H104" s="144"/>
      <c r="I104" s="144"/>
      <c r="J104" s="144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</row>
    <row r="105" spans="1:26" ht="13.5" customHeight="1">
      <c r="A105" s="145" t="s">
        <v>136</v>
      </c>
      <c r="B105" s="144"/>
      <c r="C105" s="144"/>
      <c r="D105" s="144"/>
      <c r="E105" s="144"/>
      <c r="F105" s="144"/>
      <c r="G105" s="144"/>
      <c r="H105" s="144"/>
      <c r="I105" s="144"/>
      <c r="J105" s="144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</row>
    <row r="106" spans="1:26" ht="13.5" customHeight="1">
      <c r="A106" s="145" t="s">
        <v>137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</row>
    <row r="107" spans="1:26" ht="13.5" customHeight="1">
      <c r="A107" s="145" t="s">
        <v>142</v>
      </c>
      <c r="B107" s="144"/>
      <c r="C107" s="144"/>
      <c r="D107" s="144"/>
      <c r="E107" s="144"/>
      <c r="F107" s="144"/>
      <c r="G107" s="144"/>
      <c r="H107" s="144"/>
      <c r="I107" s="144"/>
      <c r="J107" s="144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</row>
    <row r="108" spans="1:26" ht="13.5" customHeight="1">
      <c r="A108" s="145" t="s">
        <v>143</v>
      </c>
      <c r="B108" s="144"/>
      <c r="C108" s="144"/>
      <c r="D108" s="144"/>
      <c r="E108" s="144"/>
      <c r="F108" s="144"/>
      <c r="G108" s="144"/>
      <c r="H108" s="144"/>
      <c r="I108" s="144"/>
      <c r="J108" s="144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</row>
    <row r="109" spans="1:26" ht="15.75" customHeight="1">
      <c r="A109" s="148" t="s">
        <v>144</v>
      </c>
      <c r="B109" s="144"/>
      <c r="C109" s="144"/>
      <c r="D109" s="144"/>
      <c r="E109" s="144"/>
      <c r="F109" s="144"/>
      <c r="G109" s="144"/>
      <c r="H109" s="144"/>
      <c r="I109" s="144"/>
      <c r="J109" s="14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21"/>
      <c r="F110" s="1"/>
      <c r="G110" s="1"/>
      <c r="H110" s="1"/>
      <c r="I110" s="1"/>
      <c r="J110" s="12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21"/>
      <c r="F111" s="1"/>
      <c r="G111" s="1"/>
      <c r="H111" s="1"/>
      <c r="I111" s="1"/>
      <c r="J111" s="12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21"/>
      <c r="F112" s="1"/>
      <c r="G112" s="1"/>
      <c r="H112" s="1"/>
      <c r="I112" s="1"/>
      <c r="J112" s="12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21"/>
      <c r="F113" s="1"/>
      <c r="G113" s="1"/>
      <c r="H113" s="1"/>
      <c r="I113" s="1"/>
      <c r="J113" s="12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21"/>
      <c r="F114" s="1"/>
      <c r="G114" s="1"/>
      <c r="H114" s="1"/>
      <c r="I114" s="1"/>
      <c r="J114" s="12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21"/>
      <c r="F115" s="1"/>
      <c r="G115" s="1"/>
      <c r="H115" s="1"/>
      <c r="I115" s="1"/>
      <c r="J115" s="12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21"/>
      <c r="F116" s="1"/>
      <c r="G116" s="1"/>
      <c r="H116" s="1"/>
      <c r="I116" s="1"/>
      <c r="J116" s="12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21"/>
      <c r="F117" s="1"/>
      <c r="G117" s="1"/>
      <c r="H117" s="1"/>
      <c r="I117" s="1"/>
      <c r="J117" s="12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21"/>
      <c r="F118" s="1"/>
      <c r="G118" s="1"/>
      <c r="H118" s="1"/>
      <c r="I118" s="1"/>
      <c r="J118" s="12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21"/>
      <c r="F119" s="1"/>
      <c r="G119" s="1"/>
      <c r="H119" s="1"/>
      <c r="I119" s="1"/>
      <c r="J119" s="12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21"/>
      <c r="F120" s="1"/>
      <c r="G120" s="1"/>
      <c r="H120" s="1"/>
      <c r="I120" s="1"/>
      <c r="J120" s="12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21"/>
      <c r="F121" s="1"/>
      <c r="G121" s="1"/>
      <c r="H121" s="1"/>
      <c r="I121" s="1"/>
      <c r="J121" s="12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21"/>
      <c r="F122" s="1"/>
      <c r="G122" s="1"/>
      <c r="H122" s="1"/>
      <c r="I122" s="1"/>
      <c r="J122" s="12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21"/>
      <c r="F123" s="1"/>
      <c r="G123" s="1"/>
      <c r="H123" s="1"/>
      <c r="I123" s="1"/>
      <c r="J123" s="12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21"/>
      <c r="F124" s="1"/>
      <c r="G124" s="1"/>
      <c r="H124" s="1"/>
      <c r="I124" s="1"/>
      <c r="J124" s="12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21"/>
      <c r="F125" s="1"/>
      <c r="G125" s="1"/>
      <c r="H125" s="1"/>
      <c r="I125" s="1"/>
      <c r="J125" s="12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21"/>
      <c r="F126" s="1"/>
      <c r="G126" s="1"/>
      <c r="H126" s="1"/>
      <c r="I126" s="1"/>
      <c r="J126" s="12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21"/>
      <c r="F127" s="1"/>
      <c r="G127" s="1"/>
      <c r="H127" s="1"/>
      <c r="I127" s="1"/>
      <c r="J127" s="12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21"/>
      <c r="F128" s="1"/>
      <c r="G128" s="1"/>
      <c r="H128" s="1"/>
      <c r="I128" s="1"/>
      <c r="J128" s="12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21"/>
      <c r="F129" s="1"/>
      <c r="G129" s="1"/>
      <c r="H129" s="1"/>
      <c r="I129" s="1"/>
      <c r="J129" s="12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21"/>
      <c r="F130" s="1"/>
      <c r="G130" s="1"/>
      <c r="H130" s="1"/>
      <c r="I130" s="1"/>
      <c r="J130" s="12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21"/>
      <c r="F131" s="1"/>
      <c r="G131" s="1"/>
      <c r="H131" s="1"/>
      <c r="I131" s="1"/>
      <c r="J131" s="12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21"/>
      <c r="F132" s="1"/>
      <c r="G132" s="1"/>
      <c r="H132" s="1"/>
      <c r="I132" s="1"/>
      <c r="J132" s="12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21"/>
      <c r="F133" s="1"/>
      <c r="G133" s="1"/>
      <c r="H133" s="1"/>
      <c r="I133" s="1"/>
      <c r="J133" s="12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21"/>
      <c r="F134" s="1"/>
      <c r="G134" s="1"/>
      <c r="H134" s="1"/>
      <c r="I134" s="1"/>
      <c r="J134" s="12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21"/>
      <c r="F135" s="1"/>
      <c r="G135" s="1"/>
      <c r="H135" s="1"/>
      <c r="I135" s="1"/>
      <c r="J135" s="12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21"/>
      <c r="F136" s="1"/>
      <c r="G136" s="1"/>
      <c r="H136" s="1"/>
      <c r="I136" s="1"/>
      <c r="J136" s="12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21"/>
      <c r="F137" s="1"/>
      <c r="G137" s="1"/>
      <c r="H137" s="1"/>
      <c r="I137" s="1"/>
      <c r="J137" s="12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21"/>
      <c r="F138" s="1"/>
      <c r="G138" s="1"/>
      <c r="H138" s="1"/>
      <c r="I138" s="1"/>
      <c r="J138" s="12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21"/>
      <c r="F139" s="1"/>
      <c r="G139" s="1"/>
      <c r="H139" s="1"/>
      <c r="I139" s="1"/>
      <c r="J139" s="12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21"/>
      <c r="F140" s="1"/>
      <c r="G140" s="1"/>
      <c r="H140" s="1"/>
      <c r="I140" s="1"/>
      <c r="J140" s="12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21"/>
      <c r="F141" s="1"/>
      <c r="G141" s="1"/>
      <c r="H141" s="1"/>
      <c r="I141" s="1"/>
      <c r="J141" s="12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21"/>
      <c r="F142" s="1"/>
      <c r="G142" s="1"/>
      <c r="H142" s="1"/>
      <c r="I142" s="1"/>
      <c r="J142" s="12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21"/>
      <c r="F143" s="1"/>
      <c r="G143" s="1"/>
      <c r="H143" s="1"/>
      <c r="I143" s="1"/>
      <c r="J143" s="12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21"/>
      <c r="F144" s="1"/>
      <c r="G144" s="1"/>
      <c r="H144" s="1"/>
      <c r="I144" s="1"/>
      <c r="J144" s="12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21"/>
      <c r="F145" s="1"/>
      <c r="G145" s="1"/>
      <c r="H145" s="1"/>
      <c r="I145" s="1"/>
      <c r="J145" s="12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21"/>
      <c r="F146" s="1"/>
      <c r="G146" s="1"/>
      <c r="H146" s="1"/>
      <c r="I146" s="1"/>
      <c r="J146" s="12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21"/>
      <c r="F147" s="1"/>
      <c r="G147" s="1"/>
      <c r="H147" s="1"/>
      <c r="I147" s="1"/>
      <c r="J147" s="12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21"/>
      <c r="F148" s="1"/>
      <c r="G148" s="1"/>
      <c r="H148" s="1"/>
      <c r="I148" s="1"/>
      <c r="J148" s="12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21"/>
      <c r="F149" s="1"/>
      <c r="G149" s="1"/>
      <c r="H149" s="1"/>
      <c r="I149" s="1"/>
      <c r="J149" s="12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21"/>
      <c r="F150" s="1"/>
      <c r="G150" s="1"/>
      <c r="H150" s="1"/>
      <c r="I150" s="1"/>
      <c r="J150" s="12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21"/>
      <c r="F151" s="1"/>
      <c r="G151" s="1"/>
      <c r="H151" s="1"/>
      <c r="I151" s="1"/>
      <c r="J151" s="12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21"/>
      <c r="F152" s="1"/>
      <c r="G152" s="1"/>
      <c r="H152" s="1"/>
      <c r="I152" s="1"/>
      <c r="J152" s="12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21"/>
      <c r="F153" s="1"/>
      <c r="G153" s="1"/>
      <c r="H153" s="1"/>
      <c r="I153" s="1"/>
      <c r="J153" s="12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21"/>
      <c r="F154" s="1"/>
      <c r="G154" s="1"/>
      <c r="H154" s="1"/>
      <c r="I154" s="1"/>
      <c r="J154" s="12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21"/>
      <c r="F155" s="1"/>
      <c r="G155" s="1"/>
      <c r="H155" s="1"/>
      <c r="I155" s="1"/>
      <c r="J155" s="12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21"/>
      <c r="F156" s="1"/>
      <c r="G156" s="1"/>
      <c r="H156" s="1"/>
      <c r="I156" s="1"/>
      <c r="J156" s="12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21"/>
      <c r="F157" s="1"/>
      <c r="G157" s="1"/>
      <c r="H157" s="1"/>
      <c r="I157" s="1"/>
      <c r="J157" s="12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21"/>
      <c r="F158" s="1"/>
      <c r="G158" s="1"/>
      <c r="H158" s="1"/>
      <c r="I158" s="1"/>
      <c r="J158" s="12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21"/>
      <c r="F159" s="1"/>
      <c r="G159" s="1"/>
      <c r="H159" s="1"/>
      <c r="I159" s="1"/>
      <c r="J159" s="12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21"/>
      <c r="F160" s="1"/>
      <c r="G160" s="1"/>
      <c r="H160" s="1"/>
      <c r="I160" s="1"/>
      <c r="J160" s="12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21"/>
      <c r="F161" s="1"/>
      <c r="G161" s="1"/>
      <c r="H161" s="1"/>
      <c r="I161" s="1"/>
      <c r="J161" s="12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21"/>
      <c r="F162" s="1"/>
      <c r="G162" s="1"/>
      <c r="H162" s="1"/>
      <c r="I162" s="1"/>
      <c r="J162" s="12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21"/>
      <c r="F163" s="1"/>
      <c r="G163" s="1"/>
      <c r="H163" s="1"/>
      <c r="I163" s="1"/>
      <c r="J163" s="12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21"/>
      <c r="F164" s="1"/>
      <c r="G164" s="1"/>
      <c r="H164" s="1"/>
      <c r="I164" s="1"/>
      <c r="J164" s="12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21"/>
      <c r="F165" s="1"/>
      <c r="G165" s="1"/>
      <c r="H165" s="1"/>
      <c r="I165" s="1"/>
      <c r="J165" s="12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21"/>
      <c r="F166" s="1"/>
      <c r="G166" s="1"/>
      <c r="H166" s="1"/>
      <c r="I166" s="1"/>
      <c r="J166" s="12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21"/>
      <c r="F167" s="1"/>
      <c r="G167" s="1"/>
      <c r="H167" s="1"/>
      <c r="I167" s="1"/>
      <c r="J167" s="12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21"/>
      <c r="F168" s="1"/>
      <c r="G168" s="1"/>
      <c r="H168" s="1"/>
      <c r="I168" s="1"/>
      <c r="J168" s="12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21"/>
      <c r="F169" s="1"/>
      <c r="G169" s="1"/>
      <c r="H169" s="1"/>
      <c r="I169" s="1"/>
      <c r="J169" s="12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21"/>
      <c r="F170" s="1"/>
      <c r="G170" s="1"/>
      <c r="H170" s="1"/>
      <c r="I170" s="1"/>
      <c r="J170" s="12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21"/>
      <c r="F171" s="1"/>
      <c r="G171" s="1"/>
      <c r="H171" s="1"/>
      <c r="I171" s="1"/>
      <c r="J171" s="12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21"/>
      <c r="F172" s="1"/>
      <c r="G172" s="1"/>
      <c r="H172" s="1"/>
      <c r="I172" s="1"/>
      <c r="J172" s="12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21"/>
      <c r="F173" s="1"/>
      <c r="G173" s="1"/>
      <c r="H173" s="1"/>
      <c r="I173" s="1"/>
      <c r="J173" s="12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21"/>
      <c r="F174" s="1"/>
      <c r="G174" s="1"/>
      <c r="H174" s="1"/>
      <c r="I174" s="1"/>
      <c r="J174" s="12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21"/>
      <c r="F175" s="1"/>
      <c r="G175" s="1"/>
      <c r="H175" s="1"/>
      <c r="I175" s="1"/>
      <c r="J175" s="12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21"/>
      <c r="F176" s="1"/>
      <c r="G176" s="1"/>
      <c r="H176" s="1"/>
      <c r="I176" s="1"/>
      <c r="J176" s="12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21"/>
      <c r="F177" s="1"/>
      <c r="G177" s="1"/>
      <c r="H177" s="1"/>
      <c r="I177" s="1"/>
      <c r="J177" s="12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21"/>
      <c r="F178" s="1"/>
      <c r="G178" s="1"/>
      <c r="H178" s="1"/>
      <c r="I178" s="1"/>
      <c r="J178" s="12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21"/>
      <c r="F179" s="1"/>
      <c r="G179" s="1"/>
      <c r="H179" s="1"/>
      <c r="I179" s="1"/>
      <c r="J179" s="12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21"/>
      <c r="F180" s="1"/>
      <c r="G180" s="1"/>
      <c r="H180" s="1"/>
      <c r="I180" s="1"/>
      <c r="J180" s="12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21"/>
      <c r="F181" s="1"/>
      <c r="G181" s="1"/>
      <c r="H181" s="1"/>
      <c r="I181" s="1"/>
      <c r="J181" s="12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21"/>
      <c r="F182" s="1"/>
      <c r="G182" s="1"/>
      <c r="H182" s="1"/>
      <c r="I182" s="1"/>
      <c r="J182" s="12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21"/>
      <c r="F183" s="1"/>
      <c r="G183" s="1"/>
      <c r="H183" s="1"/>
      <c r="I183" s="1"/>
      <c r="J183" s="12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21"/>
      <c r="F184" s="1"/>
      <c r="G184" s="1"/>
      <c r="H184" s="1"/>
      <c r="I184" s="1"/>
      <c r="J184" s="12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21"/>
      <c r="F185" s="1"/>
      <c r="G185" s="1"/>
      <c r="H185" s="1"/>
      <c r="I185" s="1"/>
      <c r="J185" s="12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21"/>
      <c r="F186" s="1"/>
      <c r="G186" s="1"/>
      <c r="H186" s="1"/>
      <c r="I186" s="1"/>
      <c r="J186" s="12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21"/>
      <c r="F187" s="1"/>
      <c r="G187" s="1"/>
      <c r="H187" s="1"/>
      <c r="I187" s="1"/>
      <c r="J187" s="12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21"/>
      <c r="F188" s="1"/>
      <c r="G188" s="1"/>
      <c r="H188" s="1"/>
      <c r="I188" s="1"/>
      <c r="J188" s="12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21"/>
      <c r="F189" s="1"/>
      <c r="G189" s="1"/>
      <c r="H189" s="1"/>
      <c r="I189" s="1"/>
      <c r="J189" s="12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21"/>
      <c r="F190" s="1"/>
      <c r="G190" s="1"/>
      <c r="H190" s="1"/>
      <c r="I190" s="1"/>
      <c r="J190" s="12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21"/>
      <c r="F191" s="1"/>
      <c r="G191" s="1"/>
      <c r="H191" s="1"/>
      <c r="I191" s="1"/>
      <c r="J191" s="12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21"/>
      <c r="F192" s="1"/>
      <c r="G192" s="1"/>
      <c r="H192" s="1"/>
      <c r="I192" s="1"/>
      <c r="J192" s="12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21"/>
      <c r="F193" s="1"/>
      <c r="G193" s="1"/>
      <c r="H193" s="1"/>
      <c r="I193" s="1"/>
      <c r="J193" s="12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21"/>
      <c r="F194" s="1"/>
      <c r="G194" s="1"/>
      <c r="H194" s="1"/>
      <c r="I194" s="1"/>
      <c r="J194" s="12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21"/>
      <c r="F195" s="1"/>
      <c r="G195" s="1"/>
      <c r="H195" s="1"/>
      <c r="I195" s="1"/>
      <c r="J195" s="12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21"/>
      <c r="F196" s="1"/>
      <c r="G196" s="1"/>
      <c r="H196" s="1"/>
      <c r="I196" s="1"/>
      <c r="J196" s="12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21"/>
      <c r="F197" s="1"/>
      <c r="G197" s="1"/>
      <c r="H197" s="1"/>
      <c r="I197" s="1"/>
      <c r="J197" s="12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21"/>
      <c r="F198" s="1"/>
      <c r="G198" s="1"/>
      <c r="H198" s="1"/>
      <c r="I198" s="1"/>
      <c r="J198" s="12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21"/>
      <c r="F199" s="1"/>
      <c r="G199" s="1"/>
      <c r="H199" s="1"/>
      <c r="I199" s="1"/>
      <c r="J199" s="12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21"/>
      <c r="F200" s="1"/>
      <c r="G200" s="1"/>
      <c r="H200" s="1"/>
      <c r="I200" s="1"/>
      <c r="J200" s="12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21"/>
      <c r="F201" s="1"/>
      <c r="G201" s="1"/>
      <c r="H201" s="1"/>
      <c r="I201" s="1"/>
      <c r="J201" s="12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21"/>
      <c r="F202" s="1"/>
      <c r="G202" s="1"/>
      <c r="H202" s="1"/>
      <c r="I202" s="1"/>
      <c r="J202" s="12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21"/>
      <c r="F203" s="1"/>
      <c r="G203" s="1"/>
      <c r="H203" s="1"/>
      <c r="I203" s="1"/>
      <c r="J203" s="12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21"/>
      <c r="F204" s="1"/>
      <c r="G204" s="1"/>
      <c r="H204" s="1"/>
      <c r="I204" s="1"/>
      <c r="J204" s="12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21"/>
      <c r="F205" s="1"/>
      <c r="G205" s="1"/>
      <c r="H205" s="1"/>
      <c r="I205" s="1"/>
      <c r="J205" s="12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21"/>
      <c r="F206" s="1"/>
      <c r="G206" s="1"/>
      <c r="H206" s="1"/>
      <c r="I206" s="1"/>
      <c r="J206" s="12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21"/>
      <c r="F207" s="1"/>
      <c r="G207" s="1"/>
      <c r="H207" s="1"/>
      <c r="I207" s="1"/>
      <c r="J207" s="12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21"/>
      <c r="F208" s="1"/>
      <c r="G208" s="1"/>
      <c r="H208" s="1"/>
      <c r="I208" s="1"/>
      <c r="J208" s="12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21"/>
      <c r="F209" s="1"/>
      <c r="G209" s="1"/>
      <c r="H209" s="1"/>
      <c r="I209" s="1"/>
      <c r="J209" s="12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21"/>
      <c r="F210" s="1"/>
      <c r="G210" s="1"/>
      <c r="H210" s="1"/>
      <c r="I210" s="1"/>
      <c r="J210" s="12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21"/>
      <c r="F211" s="1"/>
      <c r="G211" s="1"/>
      <c r="H211" s="1"/>
      <c r="I211" s="1"/>
      <c r="J211" s="12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21"/>
      <c r="F212" s="1"/>
      <c r="G212" s="1"/>
      <c r="H212" s="1"/>
      <c r="I212" s="1"/>
      <c r="J212" s="12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21"/>
      <c r="F213" s="1"/>
      <c r="G213" s="1"/>
      <c r="H213" s="1"/>
      <c r="I213" s="1"/>
      <c r="J213" s="12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21"/>
      <c r="F214" s="1"/>
      <c r="G214" s="1"/>
      <c r="H214" s="1"/>
      <c r="I214" s="1"/>
      <c r="J214" s="12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21"/>
      <c r="F215" s="1"/>
      <c r="G215" s="1"/>
      <c r="H215" s="1"/>
      <c r="I215" s="1"/>
      <c r="J215" s="12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21"/>
      <c r="F216" s="1"/>
      <c r="G216" s="1"/>
      <c r="H216" s="1"/>
      <c r="I216" s="1"/>
      <c r="J216" s="12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21"/>
      <c r="F217" s="1"/>
      <c r="G217" s="1"/>
      <c r="H217" s="1"/>
      <c r="I217" s="1"/>
      <c r="J217" s="12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21"/>
      <c r="F218" s="1"/>
      <c r="G218" s="1"/>
      <c r="H218" s="1"/>
      <c r="I218" s="1"/>
      <c r="J218" s="12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21"/>
      <c r="F219" s="1"/>
      <c r="G219" s="1"/>
      <c r="H219" s="1"/>
      <c r="I219" s="1"/>
      <c r="J219" s="12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21"/>
      <c r="F220" s="1"/>
      <c r="G220" s="1"/>
      <c r="H220" s="1"/>
      <c r="I220" s="1"/>
      <c r="J220" s="12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21"/>
      <c r="F221" s="1"/>
      <c r="G221" s="1"/>
      <c r="H221" s="1"/>
      <c r="I221" s="1"/>
      <c r="J221" s="12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21"/>
      <c r="F222" s="1"/>
      <c r="G222" s="1"/>
      <c r="H222" s="1"/>
      <c r="I222" s="1"/>
      <c r="J222" s="12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21"/>
      <c r="F223" s="1"/>
      <c r="G223" s="1"/>
      <c r="H223" s="1"/>
      <c r="I223" s="1"/>
      <c r="J223" s="12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21"/>
      <c r="F224" s="1"/>
      <c r="G224" s="1"/>
      <c r="H224" s="1"/>
      <c r="I224" s="1"/>
      <c r="J224" s="12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21"/>
      <c r="F225" s="1"/>
      <c r="G225" s="1"/>
      <c r="H225" s="1"/>
      <c r="I225" s="1"/>
      <c r="J225" s="12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21"/>
      <c r="F226" s="1"/>
      <c r="G226" s="1"/>
      <c r="H226" s="1"/>
      <c r="I226" s="1"/>
      <c r="J226" s="12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21"/>
      <c r="F227" s="1"/>
      <c r="G227" s="1"/>
      <c r="H227" s="1"/>
      <c r="I227" s="1"/>
      <c r="J227" s="12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21"/>
      <c r="F228" s="1"/>
      <c r="G228" s="1"/>
      <c r="H228" s="1"/>
      <c r="I228" s="1"/>
      <c r="J228" s="12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21"/>
      <c r="F229" s="1"/>
      <c r="G229" s="1"/>
      <c r="H229" s="1"/>
      <c r="I229" s="1"/>
      <c r="J229" s="12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21"/>
      <c r="F230" s="1"/>
      <c r="G230" s="1"/>
      <c r="H230" s="1"/>
      <c r="I230" s="1"/>
      <c r="J230" s="12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21"/>
      <c r="F231" s="1"/>
      <c r="G231" s="1"/>
      <c r="H231" s="1"/>
      <c r="I231" s="1"/>
      <c r="J231" s="12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21"/>
      <c r="F232" s="1"/>
      <c r="G232" s="1"/>
      <c r="H232" s="1"/>
      <c r="I232" s="1"/>
      <c r="J232" s="12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21"/>
      <c r="F233" s="1"/>
      <c r="G233" s="1"/>
      <c r="H233" s="1"/>
      <c r="I233" s="1"/>
      <c r="J233" s="12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21"/>
      <c r="F234" s="1"/>
      <c r="G234" s="1"/>
      <c r="H234" s="1"/>
      <c r="I234" s="1"/>
      <c r="J234" s="12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21"/>
      <c r="F235" s="1"/>
      <c r="G235" s="1"/>
      <c r="H235" s="1"/>
      <c r="I235" s="1"/>
      <c r="J235" s="12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21"/>
      <c r="F236" s="1"/>
      <c r="G236" s="1"/>
      <c r="H236" s="1"/>
      <c r="I236" s="1"/>
      <c r="J236" s="12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21"/>
      <c r="F237" s="1"/>
      <c r="G237" s="1"/>
      <c r="H237" s="1"/>
      <c r="I237" s="1"/>
      <c r="J237" s="12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21"/>
      <c r="F238" s="1"/>
      <c r="G238" s="1"/>
      <c r="H238" s="1"/>
      <c r="I238" s="1"/>
      <c r="J238" s="12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21"/>
      <c r="F239" s="1"/>
      <c r="G239" s="1"/>
      <c r="H239" s="1"/>
      <c r="I239" s="1"/>
      <c r="J239" s="12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21"/>
      <c r="F240" s="1"/>
      <c r="G240" s="1"/>
      <c r="H240" s="1"/>
      <c r="I240" s="1"/>
      <c r="J240" s="12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21"/>
      <c r="F241" s="1"/>
      <c r="G241" s="1"/>
      <c r="H241" s="1"/>
      <c r="I241" s="1"/>
      <c r="J241" s="12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21"/>
      <c r="F242" s="1"/>
      <c r="G242" s="1"/>
      <c r="H242" s="1"/>
      <c r="I242" s="1"/>
      <c r="J242" s="12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21"/>
      <c r="F243" s="1"/>
      <c r="G243" s="1"/>
      <c r="H243" s="1"/>
      <c r="I243" s="1"/>
      <c r="J243" s="12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21"/>
      <c r="F244" s="1"/>
      <c r="G244" s="1"/>
      <c r="H244" s="1"/>
      <c r="I244" s="1"/>
      <c r="J244" s="12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21"/>
      <c r="F245" s="1"/>
      <c r="G245" s="1"/>
      <c r="H245" s="1"/>
      <c r="I245" s="1"/>
      <c r="J245" s="12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21"/>
      <c r="F246" s="1"/>
      <c r="G246" s="1"/>
      <c r="H246" s="1"/>
      <c r="I246" s="1"/>
      <c r="J246" s="12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21"/>
      <c r="F247" s="1"/>
      <c r="G247" s="1"/>
      <c r="H247" s="1"/>
      <c r="I247" s="1"/>
      <c r="J247" s="12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21"/>
      <c r="F248" s="1"/>
      <c r="G248" s="1"/>
      <c r="H248" s="1"/>
      <c r="I248" s="1"/>
      <c r="J248" s="12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21"/>
      <c r="F249" s="1"/>
      <c r="G249" s="1"/>
      <c r="H249" s="1"/>
      <c r="I249" s="1"/>
      <c r="J249" s="12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21"/>
      <c r="F250" s="1"/>
      <c r="G250" s="1"/>
      <c r="H250" s="1"/>
      <c r="I250" s="1"/>
      <c r="J250" s="12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21"/>
      <c r="F251" s="1"/>
      <c r="G251" s="1"/>
      <c r="H251" s="1"/>
      <c r="I251" s="1"/>
      <c r="J251" s="12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21"/>
      <c r="F252" s="1"/>
      <c r="G252" s="1"/>
      <c r="H252" s="1"/>
      <c r="I252" s="1"/>
      <c r="J252" s="12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21"/>
      <c r="F253" s="1"/>
      <c r="G253" s="1"/>
      <c r="H253" s="1"/>
      <c r="I253" s="1"/>
      <c r="J253" s="12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21"/>
      <c r="F254" s="1"/>
      <c r="G254" s="1"/>
      <c r="H254" s="1"/>
      <c r="I254" s="1"/>
      <c r="J254" s="12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21"/>
      <c r="F255" s="1"/>
      <c r="G255" s="1"/>
      <c r="H255" s="1"/>
      <c r="I255" s="1"/>
      <c r="J255" s="12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21"/>
      <c r="F256" s="1"/>
      <c r="G256" s="1"/>
      <c r="H256" s="1"/>
      <c r="I256" s="1"/>
      <c r="J256" s="12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21"/>
      <c r="F257" s="1"/>
      <c r="G257" s="1"/>
      <c r="H257" s="1"/>
      <c r="I257" s="1"/>
      <c r="J257" s="12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21"/>
      <c r="F258" s="1"/>
      <c r="G258" s="1"/>
      <c r="H258" s="1"/>
      <c r="I258" s="1"/>
      <c r="J258" s="12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21"/>
      <c r="F259" s="1"/>
      <c r="G259" s="1"/>
      <c r="H259" s="1"/>
      <c r="I259" s="1"/>
      <c r="J259" s="12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21"/>
      <c r="F260" s="1"/>
      <c r="G260" s="1"/>
      <c r="H260" s="1"/>
      <c r="I260" s="1"/>
      <c r="J260" s="12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21"/>
      <c r="F261" s="1"/>
      <c r="G261" s="1"/>
      <c r="H261" s="1"/>
      <c r="I261" s="1"/>
      <c r="J261" s="12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21"/>
      <c r="F262" s="1"/>
      <c r="G262" s="1"/>
      <c r="H262" s="1"/>
      <c r="I262" s="1"/>
      <c r="J262" s="12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21"/>
      <c r="F263" s="1"/>
      <c r="G263" s="1"/>
      <c r="H263" s="1"/>
      <c r="I263" s="1"/>
      <c r="J263" s="12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21"/>
      <c r="F264" s="1"/>
      <c r="G264" s="1"/>
      <c r="H264" s="1"/>
      <c r="I264" s="1"/>
      <c r="J264" s="12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21"/>
      <c r="F265" s="1"/>
      <c r="G265" s="1"/>
      <c r="H265" s="1"/>
      <c r="I265" s="1"/>
      <c r="J265" s="12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21"/>
      <c r="F266" s="1"/>
      <c r="G266" s="1"/>
      <c r="H266" s="1"/>
      <c r="I266" s="1"/>
      <c r="J266" s="12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21"/>
      <c r="F267" s="1"/>
      <c r="G267" s="1"/>
      <c r="H267" s="1"/>
      <c r="I267" s="1"/>
      <c r="J267" s="12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21"/>
      <c r="F268" s="1"/>
      <c r="G268" s="1"/>
      <c r="H268" s="1"/>
      <c r="I268" s="1"/>
      <c r="J268" s="12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21"/>
      <c r="F269" s="1"/>
      <c r="G269" s="1"/>
      <c r="H269" s="1"/>
      <c r="I269" s="1"/>
      <c r="J269" s="12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21"/>
      <c r="F270" s="1"/>
      <c r="G270" s="1"/>
      <c r="H270" s="1"/>
      <c r="I270" s="1"/>
      <c r="J270" s="12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21"/>
      <c r="F271" s="1"/>
      <c r="G271" s="1"/>
      <c r="H271" s="1"/>
      <c r="I271" s="1"/>
      <c r="J271" s="12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21"/>
      <c r="F272" s="1"/>
      <c r="G272" s="1"/>
      <c r="H272" s="1"/>
      <c r="I272" s="1"/>
      <c r="J272" s="12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21"/>
      <c r="F273" s="1"/>
      <c r="G273" s="1"/>
      <c r="H273" s="1"/>
      <c r="I273" s="1"/>
      <c r="J273" s="12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21"/>
      <c r="F274" s="1"/>
      <c r="G274" s="1"/>
      <c r="H274" s="1"/>
      <c r="I274" s="1"/>
      <c r="J274" s="12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21"/>
      <c r="F275" s="1"/>
      <c r="G275" s="1"/>
      <c r="H275" s="1"/>
      <c r="I275" s="1"/>
      <c r="J275" s="12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21"/>
      <c r="F276" s="1"/>
      <c r="G276" s="1"/>
      <c r="H276" s="1"/>
      <c r="I276" s="1"/>
      <c r="J276" s="12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21"/>
      <c r="F277" s="1"/>
      <c r="G277" s="1"/>
      <c r="H277" s="1"/>
      <c r="I277" s="1"/>
      <c r="J277" s="12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21"/>
      <c r="F278" s="1"/>
      <c r="G278" s="1"/>
      <c r="H278" s="1"/>
      <c r="I278" s="1"/>
      <c r="J278" s="12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21"/>
      <c r="F279" s="1"/>
      <c r="G279" s="1"/>
      <c r="H279" s="1"/>
      <c r="I279" s="1"/>
      <c r="J279" s="12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21"/>
      <c r="F280" s="1"/>
      <c r="G280" s="1"/>
      <c r="H280" s="1"/>
      <c r="I280" s="1"/>
      <c r="J280" s="12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21"/>
      <c r="F281" s="1"/>
      <c r="G281" s="1"/>
      <c r="H281" s="1"/>
      <c r="I281" s="1"/>
      <c r="J281" s="12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21"/>
      <c r="F282" s="1"/>
      <c r="G282" s="1"/>
      <c r="H282" s="1"/>
      <c r="I282" s="1"/>
      <c r="J282" s="12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21"/>
      <c r="F283" s="1"/>
      <c r="G283" s="1"/>
      <c r="H283" s="1"/>
      <c r="I283" s="1"/>
      <c r="J283" s="12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21"/>
      <c r="F284" s="1"/>
      <c r="G284" s="1"/>
      <c r="H284" s="1"/>
      <c r="I284" s="1"/>
      <c r="J284" s="12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21"/>
      <c r="F285" s="1"/>
      <c r="G285" s="1"/>
      <c r="H285" s="1"/>
      <c r="I285" s="1"/>
      <c r="J285" s="12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21"/>
      <c r="F286" s="1"/>
      <c r="G286" s="1"/>
      <c r="H286" s="1"/>
      <c r="I286" s="1"/>
      <c r="J286" s="12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21"/>
      <c r="F287" s="1"/>
      <c r="G287" s="1"/>
      <c r="H287" s="1"/>
      <c r="I287" s="1"/>
      <c r="J287" s="12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21"/>
      <c r="F288" s="1"/>
      <c r="G288" s="1"/>
      <c r="H288" s="1"/>
      <c r="I288" s="1"/>
      <c r="J288" s="12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21"/>
      <c r="F289" s="1"/>
      <c r="G289" s="1"/>
      <c r="H289" s="1"/>
      <c r="I289" s="1"/>
      <c r="J289" s="12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21"/>
      <c r="F290" s="1"/>
      <c r="G290" s="1"/>
      <c r="H290" s="1"/>
      <c r="I290" s="1"/>
      <c r="J290" s="12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21"/>
      <c r="F291" s="1"/>
      <c r="G291" s="1"/>
      <c r="H291" s="1"/>
      <c r="I291" s="1"/>
      <c r="J291" s="12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21"/>
      <c r="F292" s="1"/>
      <c r="G292" s="1"/>
      <c r="H292" s="1"/>
      <c r="I292" s="1"/>
      <c r="J292" s="12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21"/>
      <c r="F293" s="1"/>
      <c r="G293" s="1"/>
      <c r="H293" s="1"/>
      <c r="I293" s="1"/>
      <c r="J293" s="12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21"/>
      <c r="F294" s="1"/>
      <c r="G294" s="1"/>
      <c r="H294" s="1"/>
      <c r="I294" s="1"/>
      <c r="J294" s="12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21"/>
      <c r="F295" s="1"/>
      <c r="G295" s="1"/>
      <c r="H295" s="1"/>
      <c r="I295" s="1"/>
      <c r="J295" s="12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21"/>
      <c r="F296" s="1"/>
      <c r="G296" s="1"/>
      <c r="H296" s="1"/>
      <c r="I296" s="1"/>
      <c r="J296" s="12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21"/>
      <c r="F297" s="1"/>
      <c r="G297" s="1"/>
      <c r="H297" s="1"/>
      <c r="I297" s="1"/>
      <c r="J297" s="12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21"/>
      <c r="F298" s="1"/>
      <c r="G298" s="1"/>
      <c r="H298" s="1"/>
      <c r="I298" s="1"/>
      <c r="J298" s="12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21"/>
      <c r="F299" s="1"/>
      <c r="G299" s="1"/>
      <c r="H299" s="1"/>
      <c r="I299" s="1"/>
      <c r="J299" s="12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21"/>
      <c r="F300" s="1"/>
      <c r="G300" s="1"/>
      <c r="H300" s="1"/>
      <c r="I300" s="1"/>
      <c r="J300" s="12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21"/>
      <c r="F301" s="1"/>
      <c r="G301" s="1"/>
      <c r="H301" s="1"/>
      <c r="I301" s="1"/>
      <c r="J301" s="12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21"/>
      <c r="F302" s="1"/>
      <c r="G302" s="1"/>
      <c r="H302" s="1"/>
      <c r="I302" s="1"/>
      <c r="J302" s="12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21"/>
      <c r="F303" s="1"/>
      <c r="G303" s="1"/>
      <c r="H303" s="1"/>
      <c r="I303" s="1"/>
      <c r="J303" s="12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21"/>
      <c r="F304" s="1"/>
      <c r="G304" s="1"/>
      <c r="H304" s="1"/>
      <c r="I304" s="1"/>
      <c r="J304" s="12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21"/>
      <c r="F305" s="1"/>
      <c r="G305" s="1"/>
      <c r="H305" s="1"/>
      <c r="I305" s="1"/>
      <c r="J305" s="12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21"/>
      <c r="F306" s="1"/>
      <c r="G306" s="1"/>
      <c r="H306" s="1"/>
      <c r="I306" s="1"/>
      <c r="J306" s="12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21"/>
      <c r="F307" s="1"/>
      <c r="G307" s="1"/>
      <c r="H307" s="1"/>
      <c r="I307" s="1"/>
      <c r="J307" s="12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21"/>
      <c r="F308" s="1"/>
      <c r="G308" s="1"/>
      <c r="H308" s="1"/>
      <c r="I308" s="1"/>
      <c r="J308" s="12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21"/>
      <c r="F309" s="1"/>
      <c r="G309" s="1"/>
      <c r="H309" s="1"/>
      <c r="I309" s="1"/>
      <c r="J309" s="12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22"/>
      <c r="B310" s="122"/>
      <c r="C310" s="122"/>
      <c r="D310" s="122"/>
      <c r="E310" s="122"/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</row>
    <row r="311" spans="1:26" ht="15.75" customHeight="1">
      <c r="A311" s="122"/>
      <c r="B311" s="122"/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</row>
    <row r="312" spans="1:26" ht="15.75" customHeight="1">
      <c r="A312" s="122"/>
      <c r="B312" s="122"/>
      <c r="C312" s="122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</row>
    <row r="313" spans="1:26" ht="15.75" customHeight="1">
      <c r="A313" s="122"/>
      <c r="B313" s="122"/>
      <c r="C313" s="122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</row>
    <row r="314" spans="1:26" ht="15.75" customHeight="1">
      <c r="A314" s="122"/>
      <c r="B314" s="122"/>
      <c r="C314" s="122"/>
      <c r="D314" s="122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</row>
    <row r="315" spans="1:26" ht="15.75" customHeight="1">
      <c r="A315" s="122"/>
      <c r="B315" s="122"/>
      <c r="C315" s="122"/>
      <c r="D315" s="122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</row>
    <row r="316" spans="1:26" ht="15.75" customHeight="1">
      <c r="A316" s="122"/>
      <c r="B316" s="122"/>
      <c r="C316" s="122"/>
      <c r="D316" s="122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</row>
    <row r="317" spans="1:26" ht="15.75" customHeight="1">
      <c r="A317" s="122"/>
      <c r="B317" s="122"/>
      <c r="C317" s="122"/>
      <c r="D317" s="122"/>
      <c r="E317" s="122"/>
      <c r="F317" s="122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</row>
    <row r="318" spans="1:26" ht="15.75" customHeight="1">
      <c r="A318" s="122"/>
      <c r="B318" s="122"/>
      <c r="C318" s="122"/>
      <c r="D318" s="122"/>
      <c r="E318" s="122"/>
      <c r="F318" s="122"/>
      <c r="G318" s="122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</row>
    <row r="319" spans="1:26" ht="15.75" customHeight="1">
      <c r="A319" s="122"/>
      <c r="B319" s="122"/>
      <c r="C319" s="122"/>
      <c r="D319" s="122"/>
      <c r="E319" s="122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</row>
    <row r="320" spans="1:26" ht="15.75" customHeight="1">
      <c r="A320" s="122"/>
      <c r="B320" s="122"/>
      <c r="C320" s="122"/>
      <c r="D320" s="122"/>
      <c r="E320" s="122"/>
      <c r="F320" s="122"/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</row>
    <row r="321" spans="1:26" ht="15.75" customHeight="1">
      <c r="A321" s="122"/>
      <c r="B321" s="122"/>
      <c r="C321" s="122"/>
      <c r="D321" s="122"/>
      <c r="E321" s="122"/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</row>
    <row r="322" spans="1:26" ht="15.75" customHeight="1">
      <c r="A322" s="122"/>
      <c r="B322" s="122"/>
      <c r="C322" s="122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</row>
    <row r="323" spans="1:26" ht="15.75" customHeight="1">
      <c r="A323" s="122"/>
      <c r="B323" s="122"/>
      <c r="C323" s="122"/>
      <c r="D323" s="122"/>
      <c r="E323" s="122"/>
      <c r="F323" s="122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</row>
    <row r="324" spans="1:26" ht="15.75" customHeight="1">
      <c r="A324" s="122"/>
      <c r="B324" s="122"/>
      <c r="C324" s="122"/>
      <c r="D324" s="122"/>
      <c r="E324" s="122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</row>
    <row r="325" spans="1:26" ht="15.75" customHeight="1">
      <c r="A325" s="122"/>
      <c r="B325" s="122"/>
      <c r="C325" s="122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</row>
    <row r="326" spans="1:26" ht="15.75" customHeight="1">
      <c r="A326" s="122"/>
      <c r="B326" s="122"/>
      <c r="C326" s="122"/>
      <c r="D326" s="122"/>
      <c r="E326" s="122"/>
      <c r="F326" s="122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</row>
    <row r="327" spans="1:26" ht="15.75" customHeight="1">
      <c r="A327" s="122"/>
      <c r="B327" s="122"/>
      <c r="C327" s="122"/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</row>
    <row r="328" spans="1:26" ht="15.75" customHeight="1">
      <c r="A328" s="122"/>
      <c r="B328" s="122"/>
      <c r="C328" s="122"/>
      <c r="D328" s="122"/>
      <c r="E328" s="122"/>
      <c r="F328" s="122"/>
      <c r="G328" s="122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</row>
    <row r="329" spans="1:26" ht="15.75" customHeight="1">
      <c r="A329" s="122"/>
      <c r="B329" s="122"/>
      <c r="C329" s="122"/>
      <c r="D329" s="122"/>
      <c r="E329" s="122"/>
      <c r="F329" s="122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</row>
    <row r="330" spans="1:26" ht="15.75" customHeight="1">
      <c r="A330" s="122"/>
      <c r="B330" s="122"/>
      <c r="C330" s="122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</row>
    <row r="331" spans="1:26" ht="15.75" customHeight="1">
      <c r="A331" s="122"/>
      <c r="B331" s="122"/>
      <c r="C331" s="122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</row>
    <row r="332" spans="1:26" ht="15.75" customHeight="1">
      <c r="A332" s="122"/>
      <c r="B332" s="122"/>
      <c r="C332" s="122"/>
      <c r="D332" s="122"/>
      <c r="E332" s="122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</row>
    <row r="333" spans="1:26" ht="15.75" customHeight="1">
      <c r="A333" s="122"/>
      <c r="B333" s="122"/>
      <c r="C333" s="122"/>
      <c r="D333" s="122"/>
      <c r="E333" s="122"/>
      <c r="F333" s="122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</row>
    <row r="334" spans="1:26" ht="15.75" customHeight="1">
      <c r="A334" s="122"/>
      <c r="B334" s="122"/>
      <c r="C334" s="122"/>
      <c r="D334" s="122"/>
      <c r="E334" s="122"/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</row>
    <row r="335" spans="1:26" ht="15.75" customHeight="1">
      <c r="A335" s="122"/>
      <c r="B335" s="122"/>
      <c r="C335" s="122"/>
      <c r="D335" s="122"/>
      <c r="E335" s="122"/>
      <c r="F335" s="122"/>
      <c r="G335" s="122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</row>
    <row r="336" spans="1:26" ht="15.75" customHeight="1">
      <c r="A336" s="122"/>
      <c r="B336" s="122"/>
      <c r="C336" s="122"/>
      <c r="D336" s="122"/>
      <c r="E336" s="122"/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</row>
    <row r="337" spans="1:26" ht="15.75" customHeight="1">
      <c r="A337" s="122"/>
      <c r="B337" s="122"/>
      <c r="C337" s="122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</row>
    <row r="338" spans="1:26" ht="15.75" customHeight="1">
      <c r="A338" s="122"/>
      <c r="B338" s="122"/>
      <c r="C338" s="122"/>
      <c r="D338" s="122"/>
      <c r="E338" s="122"/>
      <c r="F338" s="122"/>
      <c r="G338" s="122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</row>
    <row r="339" spans="1:26" ht="15.75" customHeight="1">
      <c r="A339" s="122"/>
      <c r="B339" s="122"/>
      <c r="C339" s="122"/>
      <c r="D339" s="122"/>
      <c r="E339" s="122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</row>
    <row r="340" spans="1:26" ht="15.75" customHeight="1">
      <c r="A340" s="122"/>
      <c r="B340" s="122"/>
      <c r="C340" s="122"/>
      <c r="D340" s="122"/>
      <c r="E340" s="122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</row>
    <row r="341" spans="1:26" ht="15.75" customHeight="1">
      <c r="A341" s="122"/>
      <c r="B341" s="122"/>
      <c r="C341" s="122"/>
      <c r="D341" s="122"/>
      <c r="E341" s="122"/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</row>
    <row r="342" spans="1:26" ht="15.75" customHeight="1">
      <c r="A342" s="122"/>
      <c r="B342" s="122"/>
      <c r="C342" s="122"/>
      <c r="D342" s="122"/>
      <c r="E342" s="122"/>
      <c r="F342" s="122"/>
      <c r="G342" s="122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</row>
    <row r="343" spans="1:26" ht="15.75" customHeight="1">
      <c r="A343" s="122"/>
      <c r="B343" s="122"/>
      <c r="C343" s="122"/>
      <c r="D343" s="122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</row>
    <row r="344" spans="1:26" ht="15.75" customHeight="1">
      <c r="A344" s="122"/>
      <c r="B344" s="122"/>
      <c r="C344" s="122"/>
      <c r="D344" s="122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</row>
    <row r="345" spans="1:26" ht="15.75" customHeight="1">
      <c r="A345" s="122"/>
      <c r="B345" s="122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</row>
    <row r="346" spans="1:26" ht="15.75" customHeight="1">
      <c r="A346" s="122"/>
      <c r="B346" s="122"/>
      <c r="C346" s="122"/>
      <c r="D346" s="122"/>
      <c r="E346" s="122"/>
      <c r="F346" s="122"/>
      <c r="G346" s="122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</row>
    <row r="347" spans="1:26" ht="15.75" customHeight="1">
      <c r="A347" s="122"/>
      <c r="B347" s="122"/>
      <c r="C347" s="122"/>
      <c r="D347" s="122"/>
      <c r="E347" s="122"/>
      <c r="F347" s="122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</row>
    <row r="348" spans="1:26" ht="15.75" customHeight="1">
      <c r="A348" s="122"/>
      <c r="B348" s="122"/>
      <c r="C348" s="122"/>
      <c r="D348" s="122"/>
      <c r="E348" s="122"/>
      <c r="F348" s="122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</row>
    <row r="349" spans="1:26" ht="15.75" customHeight="1">
      <c r="A349" s="122"/>
      <c r="B349" s="122"/>
      <c r="C349" s="122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22"/>
    </row>
    <row r="350" spans="1:26" ht="15.75" customHeight="1">
      <c r="A350" s="122"/>
      <c r="B350" s="122"/>
      <c r="C350" s="122"/>
      <c r="D350" s="122"/>
      <c r="E350" s="122"/>
      <c r="F350" s="122"/>
      <c r="G350" s="122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</row>
    <row r="351" spans="1:26" ht="15.75" customHeight="1">
      <c r="A351" s="122"/>
      <c r="B351" s="122"/>
      <c r="C351" s="122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</row>
    <row r="352" spans="1:26" ht="15.75" customHeight="1">
      <c r="A352" s="122"/>
      <c r="B352" s="122"/>
      <c r="C352" s="122"/>
      <c r="D352" s="122"/>
      <c r="E352" s="122"/>
      <c r="F352" s="122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</row>
    <row r="353" spans="1:26" ht="15.75" customHeight="1">
      <c r="A353" s="122"/>
      <c r="B353" s="122"/>
      <c r="C353" s="122"/>
      <c r="D353" s="122"/>
      <c r="E353" s="122"/>
      <c r="F353" s="122"/>
      <c r="G353" s="122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  <c r="Z353" s="122"/>
    </row>
    <row r="354" spans="1:26" ht="15.75" customHeight="1">
      <c r="A354" s="122"/>
      <c r="B354" s="122"/>
      <c r="C354" s="122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</row>
    <row r="355" spans="1:26" ht="15.75" customHeight="1">
      <c r="A355" s="122"/>
      <c r="B355" s="122"/>
      <c r="C355" s="122"/>
      <c r="D355" s="122"/>
      <c r="E355" s="122"/>
      <c r="F355" s="122"/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</row>
    <row r="356" spans="1:26" ht="15.75" customHeight="1">
      <c r="A356" s="122"/>
      <c r="B356" s="122"/>
      <c r="C356" s="122"/>
      <c r="D356" s="122"/>
      <c r="E356" s="122"/>
      <c r="F356" s="122"/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</row>
    <row r="357" spans="1:26" ht="15.75" customHeight="1">
      <c r="A357" s="122"/>
      <c r="B357" s="122"/>
      <c r="C357" s="122"/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</row>
    <row r="358" spans="1:26" ht="15.75" customHeight="1">
      <c r="A358" s="122"/>
      <c r="B358" s="122"/>
      <c r="C358" s="122"/>
      <c r="D358" s="122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</row>
    <row r="359" spans="1:26" ht="15.75" customHeight="1">
      <c r="A359" s="122"/>
      <c r="B359" s="122"/>
      <c r="C359" s="122"/>
      <c r="D359" s="122"/>
      <c r="E359" s="122"/>
      <c r="F359" s="122"/>
      <c r="G359" s="122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</row>
    <row r="360" spans="1:26" ht="15.75" customHeight="1">
      <c r="A360" s="122"/>
      <c r="B360" s="122"/>
      <c r="C360" s="122"/>
      <c r="D360" s="122"/>
      <c r="E360" s="122"/>
      <c r="F360" s="122"/>
      <c r="G360" s="122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</row>
    <row r="361" spans="1:26" ht="15.75" customHeight="1">
      <c r="A361" s="122"/>
      <c r="B361" s="122"/>
      <c r="C361" s="122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</row>
    <row r="362" spans="1:26" ht="15.75" customHeight="1">
      <c r="A362" s="122"/>
      <c r="B362" s="122"/>
      <c r="C362" s="122"/>
      <c r="D362" s="122"/>
      <c r="E362" s="122"/>
      <c r="F362" s="122"/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</row>
    <row r="363" spans="1:26" ht="15.75" customHeight="1">
      <c r="A363" s="122"/>
      <c r="B363" s="122"/>
      <c r="C363" s="122"/>
      <c r="D363" s="122"/>
      <c r="E363" s="122"/>
      <c r="F363" s="122"/>
      <c r="G363" s="122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22"/>
    </row>
    <row r="364" spans="1:26" ht="15.75" customHeight="1">
      <c r="A364" s="122"/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</row>
    <row r="365" spans="1:26" ht="15.75" customHeight="1">
      <c r="A365" s="122"/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</row>
    <row r="366" spans="1:26" ht="15.75" customHeight="1">
      <c r="A366" s="122"/>
      <c r="B366" s="122"/>
      <c r="C366" s="122"/>
      <c r="D366" s="122"/>
      <c r="E366" s="122"/>
      <c r="F366" s="122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</row>
    <row r="367" spans="1:26" ht="15.75" customHeight="1">
      <c r="A367" s="122"/>
      <c r="B367" s="122"/>
      <c r="C367" s="122"/>
      <c r="D367" s="122"/>
      <c r="E367" s="122"/>
      <c r="F367" s="122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</row>
    <row r="368" spans="1:26" ht="15.75" customHeight="1">
      <c r="A368" s="122"/>
      <c r="B368" s="122"/>
      <c r="C368" s="122"/>
      <c r="D368" s="122"/>
      <c r="E368" s="122"/>
      <c r="F368" s="122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</row>
    <row r="369" spans="1:26" ht="15.75" customHeight="1">
      <c r="A369" s="122"/>
      <c r="B369" s="122"/>
      <c r="C369" s="122"/>
      <c r="D369" s="122"/>
      <c r="E369" s="122"/>
      <c r="F369" s="122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</row>
    <row r="370" spans="1:26" ht="15.75" customHeight="1">
      <c r="A370" s="122"/>
      <c r="B370" s="122"/>
      <c r="C370" s="122"/>
      <c r="D370" s="122"/>
      <c r="E370" s="122"/>
      <c r="F370" s="122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</row>
    <row r="371" spans="1:26" ht="15.75" customHeight="1">
      <c r="A371" s="122"/>
      <c r="B371" s="122"/>
      <c r="C371" s="122"/>
      <c r="D371" s="122"/>
      <c r="E371" s="122"/>
      <c r="F371" s="122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</row>
    <row r="372" spans="1:26" ht="15.75" customHeight="1">
      <c r="A372" s="122"/>
      <c r="B372" s="122"/>
      <c r="C372" s="122"/>
      <c r="D372" s="122"/>
      <c r="E372" s="122"/>
      <c r="F372" s="122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</row>
    <row r="373" spans="1:26" ht="15.75" customHeight="1">
      <c r="A373" s="122"/>
      <c r="B373" s="122"/>
      <c r="C373" s="122"/>
      <c r="D373" s="122"/>
      <c r="E373" s="122"/>
      <c r="F373" s="122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</row>
    <row r="374" spans="1:26" ht="15.75" customHeight="1">
      <c r="A374" s="122"/>
      <c r="B374" s="122"/>
      <c r="C374" s="122"/>
      <c r="D374" s="122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</row>
    <row r="375" spans="1:26" ht="15.75" customHeight="1">
      <c r="A375" s="122"/>
      <c r="B375" s="122"/>
      <c r="C375" s="122"/>
      <c r="D375" s="122"/>
      <c r="E375" s="122"/>
      <c r="F375" s="122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</row>
    <row r="376" spans="1:26" ht="15.75" customHeight="1">
      <c r="A376" s="122"/>
      <c r="B376" s="122"/>
      <c r="C376" s="122"/>
      <c r="D376" s="122"/>
      <c r="E376" s="122"/>
      <c r="F376" s="122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</row>
    <row r="377" spans="1:26" ht="15.75" customHeight="1">
      <c r="A377" s="122"/>
      <c r="B377" s="122"/>
      <c r="C377" s="122"/>
      <c r="D377" s="122"/>
      <c r="E377" s="122"/>
      <c r="F377" s="122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</row>
    <row r="378" spans="1:26" ht="15.75" customHeight="1">
      <c r="A378" s="122"/>
      <c r="B378" s="122"/>
      <c r="C378" s="122"/>
      <c r="D378" s="122"/>
      <c r="E378" s="122"/>
      <c r="F378" s="122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</row>
    <row r="379" spans="1:26" ht="15.75" customHeight="1">
      <c r="A379" s="122"/>
      <c r="B379" s="122"/>
      <c r="C379" s="122"/>
      <c r="D379" s="122"/>
      <c r="E379" s="122"/>
      <c r="F379" s="122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</row>
    <row r="380" spans="1:26" ht="15.75" customHeight="1">
      <c r="A380" s="122"/>
      <c r="B380" s="122"/>
      <c r="C380" s="122"/>
      <c r="D380" s="122"/>
      <c r="E380" s="122"/>
      <c r="F380" s="122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</row>
    <row r="381" spans="1:26" ht="15.75" customHeight="1">
      <c r="A381" s="122"/>
      <c r="B381" s="122"/>
      <c r="C381" s="122"/>
      <c r="D381" s="122"/>
      <c r="E381" s="122"/>
      <c r="F381" s="122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</row>
    <row r="382" spans="1:26" ht="15.75" customHeight="1">
      <c r="A382" s="122"/>
      <c r="B382" s="122"/>
      <c r="C382" s="122"/>
      <c r="D382" s="122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</row>
    <row r="383" spans="1:26" ht="15.75" customHeight="1">
      <c r="A383" s="122"/>
      <c r="B383" s="122"/>
      <c r="C383" s="122"/>
      <c r="D383" s="122"/>
      <c r="E383" s="122"/>
      <c r="F383" s="122"/>
      <c r="G383" s="122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</row>
    <row r="384" spans="1:26" ht="15.75" customHeight="1">
      <c r="A384" s="122"/>
      <c r="B384" s="122"/>
      <c r="C384" s="122"/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</row>
    <row r="385" spans="1:26" ht="15.75" customHeight="1">
      <c r="A385" s="122"/>
      <c r="B385" s="122"/>
      <c r="C385" s="122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</row>
    <row r="386" spans="1:26" ht="15.75" customHeight="1">
      <c r="A386" s="122"/>
      <c r="B386" s="122"/>
      <c r="C386" s="122"/>
      <c r="D386" s="122"/>
      <c r="E386" s="122"/>
      <c r="F386" s="122"/>
      <c r="G386" s="122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</row>
    <row r="387" spans="1:26" ht="15.75" customHeight="1">
      <c r="A387" s="122"/>
      <c r="B387" s="122"/>
      <c r="C387" s="122"/>
      <c r="D387" s="122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</row>
    <row r="388" spans="1:26" ht="15.75" customHeight="1">
      <c r="A388" s="122"/>
      <c r="B388" s="122"/>
      <c r="C388" s="122"/>
      <c r="D388" s="122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</row>
    <row r="389" spans="1:26" ht="15.75" customHeight="1">
      <c r="A389" s="122"/>
      <c r="B389" s="122"/>
      <c r="C389" s="122"/>
      <c r="D389" s="122"/>
      <c r="E389" s="122"/>
      <c r="F389" s="122"/>
      <c r="G389" s="122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</row>
    <row r="390" spans="1:26" ht="15.75" customHeight="1">
      <c r="A390" s="122"/>
      <c r="B390" s="122"/>
      <c r="C390" s="122"/>
      <c r="D390" s="122"/>
      <c r="E390" s="122"/>
      <c r="F390" s="122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  <c r="Z390" s="122"/>
    </row>
    <row r="391" spans="1:26" ht="15.75" customHeight="1">
      <c r="A391" s="122"/>
      <c r="B391" s="122"/>
      <c r="C391" s="122"/>
      <c r="D391" s="122"/>
      <c r="E391" s="122"/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  <c r="Z391" s="122"/>
    </row>
    <row r="392" spans="1:26" ht="15.75" customHeight="1">
      <c r="A392" s="122"/>
      <c r="B392" s="122"/>
      <c r="C392" s="122"/>
      <c r="D392" s="122"/>
      <c r="E392" s="122"/>
      <c r="F392" s="122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  <c r="Z392" s="122"/>
    </row>
    <row r="393" spans="1:26" ht="15.75" customHeight="1">
      <c r="A393" s="122"/>
      <c r="B393" s="122"/>
      <c r="C393" s="122"/>
      <c r="D393" s="122"/>
      <c r="E393" s="122"/>
      <c r="F393" s="122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</row>
    <row r="394" spans="1:26" ht="15.75" customHeight="1">
      <c r="A394" s="122"/>
      <c r="B394" s="122"/>
      <c r="C394" s="122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</row>
    <row r="395" spans="1:26" ht="15.75" customHeight="1">
      <c r="A395" s="122"/>
      <c r="B395" s="122"/>
      <c r="C395" s="122"/>
      <c r="D395" s="122"/>
      <c r="E395" s="122"/>
      <c r="F395" s="122"/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</row>
    <row r="396" spans="1:26" ht="15.75" customHeight="1">
      <c r="A396" s="122"/>
      <c r="B396" s="122"/>
      <c r="C396" s="122"/>
      <c r="D396" s="122"/>
      <c r="E396" s="122"/>
      <c r="F396" s="122"/>
      <c r="G396" s="122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22"/>
    </row>
    <row r="397" spans="1:26" ht="15.75" customHeight="1">
      <c r="A397" s="122"/>
      <c r="B397" s="122"/>
      <c r="C397" s="122"/>
      <c r="D397" s="122"/>
      <c r="E397" s="122"/>
      <c r="F397" s="122"/>
      <c r="G397" s="122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</row>
    <row r="398" spans="1:26" ht="15.75" customHeight="1">
      <c r="A398" s="122"/>
      <c r="B398" s="122"/>
      <c r="C398" s="122"/>
      <c r="D398" s="122"/>
      <c r="E398" s="122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</row>
    <row r="399" spans="1:26" ht="15.75" customHeight="1">
      <c r="A399" s="122"/>
      <c r="B399" s="122"/>
      <c r="C399" s="122"/>
      <c r="D399" s="122"/>
      <c r="E399" s="122"/>
      <c r="F399" s="122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</row>
    <row r="400" spans="1:26" ht="15.75" customHeight="1">
      <c r="A400" s="122"/>
      <c r="B400" s="122"/>
      <c r="C400" s="122"/>
      <c r="D400" s="122"/>
      <c r="E400" s="122"/>
      <c r="F400" s="122"/>
      <c r="G400" s="122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</row>
    <row r="401" spans="1:26" ht="15.75" customHeight="1">
      <c r="A401" s="122"/>
      <c r="B401" s="122"/>
      <c r="C401" s="122"/>
      <c r="D401" s="122"/>
      <c r="E401" s="122"/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</row>
    <row r="402" spans="1:26" ht="15.75" customHeight="1">
      <c r="A402" s="122"/>
      <c r="B402" s="122"/>
      <c r="C402" s="122"/>
      <c r="D402" s="122"/>
      <c r="E402" s="122"/>
      <c r="F402" s="122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</row>
    <row r="403" spans="1:26" ht="15.75" customHeight="1">
      <c r="A403" s="122"/>
      <c r="B403" s="122"/>
      <c r="C403" s="122"/>
      <c r="D403" s="122"/>
      <c r="E403" s="122"/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</row>
    <row r="404" spans="1:26" ht="15.75" customHeight="1">
      <c r="A404" s="122"/>
      <c r="B404" s="122"/>
      <c r="C404" s="122"/>
      <c r="D404" s="122"/>
      <c r="E404" s="122"/>
      <c r="F404" s="122"/>
      <c r="G404" s="122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22"/>
    </row>
    <row r="405" spans="1:26" ht="15.75" customHeight="1">
      <c r="A405" s="122"/>
      <c r="B405" s="122"/>
      <c r="C405" s="122"/>
      <c r="D405" s="122"/>
      <c r="E405" s="122"/>
      <c r="F405" s="122"/>
      <c r="G405" s="122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</row>
    <row r="406" spans="1:26" ht="15.75" customHeight="1">
      <c r="A406" s="122"/>
      <c r="B406" s="122"/>
      <c r="C406" s="122"/>
      <c r="D406" s="122"/>
      <c r="E406" s="122"/>
      <c r="F406" s="122"/>
      <c r="G406" s="122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</row>
    <row r="407" spans="1:26" ht="15.75" customHeight="1">
      <c r="A407" s="122"/>
      <c r="B407" s="122"/>
      <c r="C407" s="122"/>
      <c r="D407" s="122"/>
      <c r="E407" s="122"/>
      <c r="F407" s="122"/>
      <c r="G407" s="122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</row>
    <row r="408" spans="1:26" ht="15.75" customHeight="1">
      <c r="A408" s="122"/>
      <c r="B408" s="122"/>
      <c r="C408" s="122"/>
      <c r="D408" s="122"/>
      <c r="E408" s="122"/>
      <c r="F408" s="122"/>
      <c r="G408" s="122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</row>
    <row r="409" spans="1:26" ht="15.75" customHeight="1">
      <c r="A409" s="122"/>
      <c r="B409" s="122"/>
      <c r="C409" s="122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</row>
    <row r="410" spans="1:26" ht="15.75" customHeight="1">
      <c r="A410" s="122"/>
      <c r="B410" s="122"/>
      <c r="C410" s="122"/>
      <c r="D410" s="122"/>
      <c r="E410" s="122"/>
      <c r="F410" s="122"/>
      <c r="G410" s="122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</row>
    <row r="411" spans="1:26" ht="15.75" customHeight="1">
      <c r="A411" s="122"/>
      <c r="B411" s="122"/>
      <c r="C411" s="122"/>
      <c r="D411" s="122"/>
      <c r="E411" s="122"/>
      <c r="F411" s="122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</row>
    <row r="412" spans="1:26" ht="15.75" customHeight="1">
      <c r="A412" s="122"/>
      <c r="B412" s="122"/>
      <c r="C412" s="122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</row>
    <row r="413" spans="1:26" ht="15.75" customHeight="1">
      <c r="A413" s="122"/>
      <c r="B413" s="122"/>
      <c r="C413" s="122"/>
      <c r="D413" s="122"/>
      <c r="E413" s="122"/>
      <c r="F413" s="122"/>
      <c r="G413" s="122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</row>
    <row r="414" spans="1:26" ht="15.75" customHeight="1">
      <c r="A414" s="122"/>
      <c r="B414" s="122"/>
      <c r="C414" s="122"/>
      <c r="D414" s="122"/>
      <c r="E414" s="122"/>
      <c r="F414" s="122"/>
      <c r="G414" s="122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</row>
    <row r="415" spans="1:26" ht="15.75" customHeight="1">
      <c r="A415" s="122"/>
      <c r="B415" s="122"/>
      <c r="C415" s="122"/>
      <c r="D415" s="122"/>
      <c r="E415" s="122"/>
      <c r="F415" s="122"/>
      <c r="G415" s="122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</row>
    <row r="416" spans="1:26" ht="15.75" customHeight="1">
      <c r="A416" s="122"/>
      <c r="B416" s="122"/>
      <c r="C416" s="122"/>
      <c r="D416" s="122"/>
      <c r="E416" s="122"/>
      <c r="F416" s="122"/>
      <c r="G416" s="122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22"/>
    </row>
    <row r="417" spans="1:26" ht="15.75" customHeight="1">
      <c r="A417" s="122"/>
      <c r="B417" s="122"/>
      <c r="C417" s="122"/>
      <c r="D417" s="122"/>
      <c r="E417" s="122"/>
      <c r="F417" s="122"/>
      <c r="G417" s="122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</row>
    <row r="418" spans="1:26" ht="15.75" customHeight="1">
      <c r="A418" s="122"/>
      <c r="B418" s="122"/>
      <c r="C418" s="122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22"/>
    </row>
    <row r="419" spans="1:26" ht="15.75" customHeight="1">
      <c r="A419" s="122"/>
      <c r="B419" s="122"/>
      <c r="C419" s="122"/>
      <c r="D419" s="122"/>
      <c r="E419" s="122"/>
      <c r="F419" s="122"/>
      <c r="G419" s="122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</row>
    <row r="420" spans="1:26" ht="15.75" customHeight="1">
      <c r="A420" s="122"/>
      <c r="B420" s="122"/>
      <c r="C420" s="122"/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</row>
    <row r="421" spans="1:26" ht="15.75" customHeight="1">
      <c r="A421" s="122"/>
      <c r="B421" s="122"/>
      <c r="C421" s="122"/>
      <c r="D421" s="122"/>
      <c r="E421" s="122"/>
      <c r="F421" s="122"/>
      <c r="G421" s="122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22"/>
    </row>
    <row r="422" spans="1:26" ht="15.75" customHeight="1">
      <c r="A422" s="122"/>
      <c r="B422" s="122"/>
      <c r="C422" s="122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22"/>
    </row>
    <row r="423" spans="1:26" ht="15.75" customHeight="1">
      <c r="A423" s="122"/>
      <c r="B423" s="122"/>
      <c r="C423" s="122"/>
      <c r="D423" s="122"/>
      <c r="E423" s="122"/>
      <c r="F423" s="122"/>
      <c r="G423" s="122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</row>
    <row r="424" spans="1:26" ht="15.75" customHeight="1">
      <c r="A424" s="122"/>
      <c r="B424" s="122"/>
      <c r="C424" s="122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22"/>
    </row>
    <row r="425" spans="1:26" ht="15.75" customHeight="1">
      <c r="A425" s="122"/>
      <c r="B425" s="122"/>
      <c r="C425" s="122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22"/>
    </row>
    <row r="426" spans="1:26" ht="15.75" customHeight="1">
      <c r="A426" s="122"/>
      <c r="B426" s="122"/>
      <c r="C426" s="122"/>
      <c r="D426" s="122"/>
      <c r="E426" s="122"/>
      <c r="F426" s="122"/>
      <c r="G426" s="122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</row>
    <row r="427" spans="1:26" ht="15.75" customHeight="1">
      <c r="A427" s="122"/>
      <c r="B427" s="122"/>
      <c r="C427" s="122"/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</row>
    <row r="428" spans="1:26" ht="15.75" customHeight="1">
      <c r="A428" s="122"/>
      <c r="B428" s="122"/>
      <c r="C428" s="122"/>
      <c r="D428" s="122"/>
      <c r="E428" s="122"/>
      <c r="F428" s="122"/>
      <c r="G428" s="122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  <c r="Z428" s="122"/>
    </row>
    <row r="429" spans="1:26" ht="15.75" customHeight="1">
      <c r="A429" s="122"/>
      <c r="B429" s="122"/>
      <c r="C429" s="122"/>
      <c r="D429" s="122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</row>
    <row r="430" spans="1:26" ht="15.75" customHeight="1">
      <c r="A430" s="122"/>
      <c r="B430" s="122"/>
      <c r="C430" s="122"/>
      <c r="D430" s="122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</row>
    <row r="431" spans="1:26" ht="15.75" customHeight="1">
      <c r="A431" s="122"/>
      <c r="B431" s="122"/>
      <c r="C431" s="122"/>
      <c r="D431" s="122"/>
      <c r="E431" s="122"/>
      <c r="F431" s="122"/>
      <c r="G431" s="122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</row>
    <row r="432" spans="1:26" ht="15.75" customHeight="1">
      <c r="A432" s="122"/>
      <c r="B432" s="122"/>
      <c r="C432" s="122"/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</row>
    <row r="433" spans="1:26" ht="15.75" customHeight="1">
      <c r="A433" s="122"/>
      <c r="B433" s="122"/>
      <c r="C433" s="122"/>
      <c r="D433" s="122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</row>
    <row r="434" spans="1:26" ht="15.75" customHeight="1">
      <c r="A434" s="122"/>
      <c r="B434" s="122"/>
      <c r="C434" s="122"/>
      <c r="D434" s="122"/>
      <c r="E434" s="122"/>
      <c r="F434" s="122"/>
      <c r="G434" s="122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</row>
    <row r="435" spans="1:26" ht="15.75" customHeight="1">
      <c r="A435" s="122"/>
      <c r="B435" s="122"/>
      <c r="C435" s="122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</row>
    <row r="436" spans="1:26" ht="15.75" customHeight="1">
      <c r="A436" s="122"/>
      <c r="B436" s="122"/>
      <c r="C436" s="122"/>
      <c r="D436" s="122"/>
      <c r="E436" s="122"/>
      <c r="F436" s="122"/>
      <c r="G436" s="122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</row>
    <row r="437" spans="1:26" ht="15.75" customHeight="1">
      <c r="A437" s="122"/>
      <c r="B437" s="122"/>
      <c r="C437" s="122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</row>
    <row r="438" spans="1:26" ht="15.75" customHeight="1">
      <c r="A438" s="122"/>
      <c r="B438" s="122"/>
      <c r="C438" s="122"/>
      <c r="D438" s="122"/>
      <c r="E438" s="122"/>
      <c r="F438" s="122"/>
      <c r="G438" s="122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</row>
    <row r="439" spans="1:26" ht="15.75" customHeight="1">
      <c r="A439" s="122"/>
      <c r="B439" s="122"/>
      <c r="C439" s="122"/>
      <c r="D439" s="122"/>
      <c r="E439" s="122"/>
      <c r="F439" s="122"/>
      <c r="G439" s="122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</row>
    <row r="440" spans="1:26" ht="15.75" customHeight="1">
      <c r="A440" s="122"/>
      <c r="B440" s="122"/>
      <c r="C440" s="122"/>
      <c r="D440" s="122"/>
      <c r="E440" s="122"/>
      <c r="F440" s="122"/>
      <c r="G440" s="122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</row>
    <row r="441" spans="1:26" ht="15.75" customHeight="1">
      <c r="A441" s="122"/>
      <c r="B441" s="122"/>
      <c r="C441" s="122"/>
      <c r="D441" s="122"/>
      <c r="E441" s="122"/>
      <c r="F441" s="122"/>
      <c r="G441" s="122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</row>
    <row r="442" spans="1:26" ht="15.75" customHeight="1">
      <c r="A442" s="122"/>
      <c r="B442" s="122"/>
      <c r="C442" s="122"/>
      <c r="D442" s="122"/>
      <c r="E442" s="122"/>
      <c r="F442" s="122"/>
      <c r="G442" s="122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</row>
    <row r="443" spans="1:26" ht="15.75" customHeight="1">
      <c r="A443" s="122"/>
      <c r="B443" s="122"/>
      <c r="C443" s="122"/>
      <c r="D443" s="122"/>
      <c r="E443" s="122"/>
      <c r="F443" s="122"/>
      <c r="G443" s="122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</row>
    <row r="444" spans="1:26" ht="15.75" customHeight="1">
      <c r="A444" s="122"/>
      <c r="B444" s="122"/>
      <c r="C444" s="122"/>
      <c r="D444" s="122"/>
      <c r="E444" s="122"/>
      <c r="F444" s="122"/>
      <c r="G444" s="122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</row>
    <row r="445" spans="1:26" ht="15.75" customHeight="1">
      <c r="A445" s="122"/>
      <c r="B445" s="122"/>
      <c r="C445" s="122"/>
      <c r="D445" s="122"/>
      <c r="E445" s="122"/>
      <c r="F445" s="122"/>
      <c r="G445" s="122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</row>
    <row r="446" spans="1:26" ht="15.75" customHeight="1">
      <c r="A446" s="122"/>
      <c r="B446" s="122"/>
      <c r="C446" s="122"/>
      <c r="D446" s="122"/>
      <c r="E446" s="122"/>
      <c r="F446" s="122"/>
      <c r="G446" s="122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</row>
    <row r="447" spans="1:26" ht="15.75" customHeight="1">
      <c r="A447" s="122"/>
      <c r="B447" s="122"/>
      <c r="C447" s="122"/>
      <c r="D447" s="122"/>
      <c r="E447" s="122"/>
      <c r="F447" s="122"/>
      <c r="G447" s="122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</row>
    <row r="448" spans="1:26" ht="15.75" customHeight="1">
      <c r="A448" s="122"/>
      <c r="B448" s="122"/>
      <c r="C448" s="122"/>
      <c r="D448" s="122"/>
      <c r="E448" s="122"/>
      <c r="F448" s="122"/>
      <c r="G448" s="122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</row>
    <row r="449" spans="1:26" ht="15.75" customHeight="1">
      <c r="A449" s="122"/>
      <c r="B449" s="122"/>
      <c r="C449" s="122"/>
      <c r="D449" s="122"/>
      <c r="E449" s="122"/>
      <c r="F449" s="122"/>
      <c r="G449" s="122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</row>
    <row r="450" spans="1:26" ht="15.75" customHeight="1">
      <c r="A450" s="122"/>
      <c r="B450" s="122"/>
      <c r="C450" s="122"/>
      <c r="D450" s="122"/>
      <c r="E450" s="122"/>
      <c r="F450" s="122"/>
      <c r="G450" s="122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</row>
    <row r="451" spans="1:26" ht="15.75" customHeight="1">
      <c r="A451" s="122"/>
      <c r="B451" s="122"/>
      <c r="C451" s="122"/>
      <c r="D451" s="122"/>
      <c r="E451" s="122"/>
      <c r="F451" s="122"/>
      <c r="G451" s="122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</row>
    <row r="452" spans="1:26" ht="15.75" customHeight="1">
      <c r="A452" s="122"/>
      <c r="B452" s="122"/>
      <c r="C452" s="122"/>
      <c r="D452" s="122"/>
      <c r="E452" s="122"/>
      <c r="F452" s="122"/>
      <c r="G452" s="122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</row>
    <row r="453" spans="1:26" ht="15.75" customHeight="1">
      <c r="A453" s="122"/>
      <c r="B453" s="122"/>
      <c r="C453" s="122"/>
      <c r="D453" s="122"/>
      <c r="E453" s="122"/>
      <c r="F453" s="122"/>
      <c r="G453" s="122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</row>
    <row r="454" spans="1:26" ht="15.75" customHeight="1">
      <c r="A454" s="122"/>
      <c r="B454" s="122"/>
      <c r="C454" s="122"/>
      <c r="D454" s="122"/>
      <c r="E454" s="122"/>
      <c r="F454" s="122"/>
      <c r="G454" s="122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</row>
    <row r="455" spans="1:26" ht="15.75" customHeight="1">
      <c r="A455" s="122"/>
      <c r="B455" s="122"/>
      <c r="C455" s="122"/>
      <c r="D455" s="122"/>
      <c r="E455" s="122"/>
      <c r="F455" s="122"/>
      <c r="G455" s="122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</row>
    <row r="456" spans="1:26" ht="15.75" customHeight="1">
      <c r="A456" s="122"/>
      <c r="B456" s="122"/>
      <c r="C456" s="122"/>
      <c r="D456" s="122"/>
      <c r="E456" s="122"/>
      <c r="F456" s="122"/>
      <c r="G456" s="122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</row>
    <row r="457" spans="1:26" ht="15.75" customHeight="1">
      <c r="A457" s="122"/>
      <c r="B457" s="122"/>
      <c r="C457" s="122"/>
      <c r="D457" s="122"/>
      <c r="E457" s="122"/>
      <c r="F457" s="122"/>
      <c r="G457" s="122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</row>
    <row r="458" spans="1:26" ht="15.75" customHeight="1">
      <c r="A458" s="122"/>
      <c r="B458" s="122"/>
      <c r="C458" s="122"/>
      <c r="D458" s="122"/>
      <c r="E458" s="122"/>
      <c r="F458" s="122"/>
      <c r="G458" s="122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</row>
    <row r="459" spans="1:26" ht="15.75" customHeight="1">
      <c r="A459" s="122"/>
      <c r="B459" s="122"/>
      <c r="C459" s="122"/>
      <c r="D459" s="122"/>
      <c r="E459" s="122"/>
      <c r="F459" s="122"/>
      <c r="G459" s="122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</row>
    <row r="460" spans="1:26" ht="15.75" customHeight="1">
      <c r="A460" s="122"/>
      <c r="B460" s="122"/>
      <c r="C460" s="122"/>
      <c r="D460" s="122"/>
      <c r="E460" s="122"/>
      <c r="F460" s="122"/>
      <c r="G460" s="122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</row>
    <row r="461" spans="1:26" ht="15.75" customHeight="1">
      <c r="A461" s="122"/>
      <c r="B461" s="122"/>
      <c r="C461" s="122"/>
      <c r="D461" s="122"/>
      <c r="E461" s="122"/>
      <c r="F461" s="122"/>
      <c r="G461" s="122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</row>
    <row r="462" spans="1:26" ht="15.75" customHeight="1">
      <c r="A462" s="122"/>
      <c r="B462" s="122"/>
      <c r="C462" s="122"/>
      <c r="D462" s="122"/>
      <c r="E462" s="122"/>
      <c r="F462" s="122"/>
      <c r="G462" s="122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</row>
    <row r="463" spans="1:26" ht="15.75" customHeight="1">
      <c r="A463" s="122"/>
      <c r="B463" s="122"/>
      <c r="C463" s="122"/>
      <c r="D463" s="122"/>
      <c r="E463" s="122"/>
      <c r="F463" s="122"/>
      <c r="G463" s="122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</row>
    <row r="464" spans="1:26" ht="15.75" customHeight="1">
      <c r="A464" s="122"/>
      <c r="B464" s="122"/>
      <c r="C464" s="122"/>
      <c r="D464" s="122"/>
      <c r="E464" s="122"/>
      <c r="F464" s="122"/>
      <c r="G464" s="122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</row>
    <row r="465" spans="1:26" ht="15.75" customHeight="1">
      <c r="A465" s="122"/>
      <c r="B465" s="122"/>
      <c r="C465" s="122"/>
      <c r="D465" s="122"/>
      <c r="E465" s="122"/>
      <c r="F465" s="122"/>
      <c r="G465" s="122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</row>
    <row r="466" spans="1:26" ht="15.75" customHeight="1">
      <c r="A466" s="122"/>
      <c r="B466" s="122"/>
      <c r="C466" s="122"/>
      <c r="D466" s="122"/>
      <c r="E466" s="122"/>
      <c r="F466" s="122"/>
      <c r="G466" s="122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</row>
    <row r="467" spans="1:26" ht="15.75" customHeight="1">
      <c r="A467" s="122"/>
      <c r="B467" s="122"/>
      <c r="C467" s="122"/>
      <c r="D467" s="122"/>
      <c r="E467" s="122"/>
      <c r="F467" s="122"/>
      <c r="G467" s="122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</row>
    <row r="468" spans="1:26" ht="15.75" customHeight="1">
      <c r="A468" s="122"/>
      <c r="B468" s="122"/>
      <c r="C468" s="122"/>
      <c r="D468" s="122"/>
      <c r="E468" s="122"/>
      <c r="F468" s="122"/>
      <c r="G468" s="122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</row>
    <row r="469" spans="1:26" ht="15.75" customHeight="1">
      <c r="A469" s="122"/>
      <c r="B469" s="122"/>
      <c r="C469" s="122"/>
      <c r="D469" s="122"/>
      <c r="E469" s="122"/>
      <c r="F469" s="122"/>
      <c r="G469" s="122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</row>
    <row r="470" spans="1:26" ht="15.75" customHeight="1">
      <c r="A470" s="122"/>
      <c r="B470" s="122"/>
      <c r="C470" s="122"/>
      <c r="D470" s="122"/>
      <c r="E470" s="122"/>
      <c r="F470" s="122"/>
      <c r="G470" s="122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</row>
    <row r="471" spans="1:26" ht="15.75" customHeight="1">
      <c r="A471" s="122"/>
      <c r="B471" s="122"/>
      <c r="C471" s="122"/>
      <c r="D471" s="122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</row>
    <row r="472" spans="1:26" ht="15.75" customHeight="1">
      <c r="A472" s="122"/>
      <c r="B472" s="122"/>
      <c r="C472" s="122"/>
      <c r="D472" s="122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</row>
    <row r="473" spans="1:26" ht="15.75" customHeight="1">
      <c r="A473" s="122"/>
      <c r="B473" s="122"/>
      <c r="C473" s="122"/>
      <c r="D473" s="122"/>
      <c r="E473" s="122"/>
      <c r="F473" s="122"/>
      <c r="G473" s="122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</row>
    <row r="474" spans="1:26" ht="15.75" customHeight="1">
      <c r="A474" s="122"/>
      <c r="B474" s="122"/>
      <c r="C474" s="122"/>
      <c r="D474" s="122"/>
      <c r="E474" s="122"/>
      <c r="F474" s="122"/>
      <c r="G474" s="122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</row>
    <row r="475" spans="1:26" ht="15.75" customHeight="1">
      <c r="A475" s="122"/>
      <c r="B475" s="122"/>
      <c r="C475" s="122"/>
      <c r="D475" s="122"/>
      <c r="E475" s="122"/>
      <c r="F475" s="122"/>
      <c r="G475" s="122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</row>
    <row r="476" spans="1:26" ht="15.75" customHeight="1">
      <c r="A476" s="122"/>
      <c r="B476" s="122"/>
      <c r="C476" s="122"/>
      <c r="D476" s="122"/>
      <c r="E476" s="122"/>
      <c r="F476" s="122"/>
      <c r="G476" s="122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</row>
    <row r="477" spans="1:26" ht="15.75" customHeight="1">
      <c r="A477" s="122"/>
      <c r="B477" s="122"/>
      <c r="C477" s="122"/>
      <c r="D477" s="122"/>
      <c r="E477" s="122"/>
      <c r="F477" s="122"/>
      <c r="G477" s="122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</row>
    <row r="478" spans="1:26" ht="15.75" customHeight="1">
      <c r="A478" s="122"/>
      <c r="B478" s="122"/>
      <c r="C478" s="122"/>
      <c r="D478" s="122"/>
      <c r="E478" s="122"/>
      <c r="F478" s="122"/>
      <c r="G478" s="122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</row>
    <row r="479" spans="1:26" ht="15.75" customHeight="1">
      <c r="A479" s="122"/>
      <c r="B479" s="122"/>
      <c r="C479" s="122"/>
      <c r="D479" s="122"/>
      <c r="E479" s="122"/>
      <c r="F479" s="122"/>
      <c r="G479" s="122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  <c r="Z479" s="122"/>
    </row>
    <row r="480" spans="1:26" ht="15.75" customHeight="1">
      <c r="A480" s="122"/>
      <c r="B480" s="122"/>
      <c r="C480" s="122"/>
      <c r="D480" s="122"/>
      <c r="E480" s="122"/>
      <c r="F480" s="122"/>
      <c r="G480" s="122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</row>
    <row r="481" spans="1:26" ht="15.75" customHeight="1">
      <c r="A481" s="122"/>
      <c r="B481" s="122"/>
      <c r="C481" s="122"/>
      <c r="D481" s="122"/>
      <c r="E481" s="122"/>
      <c r="F481" s="122"/>
      <c r="G481" s="122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  <c r="Z481" s="122"/>
    </row>
    <row r="482" spans="1:26" ht="15.75" customHeight="1">
      <c r="A482" s="122"/>
      <c r="B482" s="122"/>
      <c r="C482" s="122"/>
      <c r="D482" s="122"/>
      <c r="E482" s="122"/>
      <c r="F482" s="122"/>
      <c r="G482" s="122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  <c r="Z482" s="122"/>
    </row>
    <row r="483" spans="1:26" ht="15.75" customHeight="1">
      <c r="A483" s="122"/>
      <c r="B483" s="122"/>
      <c r="C483" s="122"/>
      <c r="D483" s="122"/>
      <c r="E483" s="122"/>
      <c r="F483" s="122"/>
      <c r="G483" s="122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</row>
    <row r="484" spans="1:26" ht="15.75" customHeight="1">
      <c r="A484" s="122"/>
      <c r="B484" s="122"/>
      <c r="C484" s="122"/>
      <c r="D484" s="122"/>
      <c r="E484" s="122"/>
      <c r="F484" s="122"/>
      <c r="G484" s="122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  <c r="Z484" s="122"/>
    </row>
    <row r="485" spans="1:26" ht="15.75" customHeight="1">
      <c r="A485" s="122"/>
      <c r="B485" s="122"/>
      <c r="C485" s="122"/>
      <c r="D485" s="122"/>
      <c r="E485" s="122"/>
      <c r="F485" s="122"/>
      <c r="G485" s="122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</row>
    <row r="486" spans="1:26" ht="15.75" customHeight="1">
      <c r="A486" s="122"/>
      <c r="B486" s="122"/>
      <c r="C486" s="122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</row>
    <row r="487" spans="1:26" ht="15.75" customHeight="1">
      <c r="A487" s="122"/>
      <c r="B487" s="122"/>
      <c r="C487" s="122"/>
      <c r="D487" s="122"/>
      <c r="E487" s="122"/>
      <c r="F487" s="122"/>
      <c r="G487" s="122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</row>
    <row r="488" spans="1:26" ht="15.75" customHeight="1">
      <c r="A488" s="122"/>
      <c r="B488" s="122"/>
      <c r="C488" s="122"/>
      <c r="D488" s="122"/>
      <c r="E488" s="122"/>
      <c r="F488" s="122"/>
      <c r="G488" s="122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</row>
    <row r="489" spans="1:26" ht="15.75" customHeight="1">
      <c r="A489" s="122"/>
      <c r="B489" s="122"/>
      <c r="C489" s="122"/>
      <c r="D489" s="122"/>
      <c r="E489" s="122"/>
      <c r="F489" s="122"/>
      <c r="G489" s="122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</row>
    <row r="490" spans="1:26" ht="15.75" customHeight="1">
      <c r="A490" s="122"/>
      <c r="B490" s="122"/>
      <c r="C490" s="122"/>
      <c r="D490" s="122"/>
      <c r="E490" s="122"/>
      <c r="F490" s="122"/>
      <c r="G490" s="122"/>
      <c r="H490" s="122"/>
      <c r="I490" s="122"/>
      <c r="J490" s="122"/>
      <c r="K490" s="122"/>
      <c r="L490" s="122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</row>
    <row r="491" spans="1:26" ht="15.75" customHeight="1">
      <c r="A491" s="122"/>
      <c r="B491" s="122"/>
      <c r="C491" s="122"/>
      <c r="D491" s="122"/>
      <c r="E491" s="122"/>
      <c r="F491" s="122"/>
      <c r="G491" s="122"/>
      <c r="H491" s="122"/>
      <c r="I491" s="122"/>
      <c r="J491" s="122"/>
      <c r="K491" s="122"/>
      <c r="L491" s="122"/>
      <c r="M491" s="122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</row>
    <row r="492" spans="1:26" ht="15.75" customHeight="1">
      <c r="A492" s="122"/>
      <c r="B492" s="122"/>
      <c r="C492" s="122"/>
      <c r="D492" s="122"/>
      <c r="E492" s="122"/>
      <c r="F492" s="122"/>
      <c r="G492" s="122"/>
      <c r="H492" s="122"/>
      <c r="I492" s="122"/>
      <c r="J492" s="122"/>
      <c r="K492" s="122"/>
      <c r="L492" s="122"/>
      <c r="M492" s="122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</row>
    <row r="493" spans="1:26" ht="15.75" customHeight="1">
      <c r="A493" s="122"/>
      <c r="B493" s="122"/>
      <c r="C493" s="122"/>
      <c r="D493" s="122"/>
      <c r="E493" s="122"/>
      <c r="F493" s="122"/>
      <c r="G493" s="122"/>
      <c r="H493" s="122"/>
      <c r="I493" s="122"/>
      <c r="J493" s="122"/>
      <c r="K493" s="122"/>
      <c r="L493" s="122"/>
      <c r="M493" s="122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</row>
    <row r="494" spans="1:26" ht="15.75" customHeight="1">
      <c r="A494" s="122"/>
      <c r="B494" s="122"/>
      <c r="C494" s="122"/>
      <c r="D494" s="122"/>
      <c r="E494" s="122"/>
      <c r="F494" s="122"/>
      <c r="G494" s="122"/>
      <c r="H494" s="122"/>
      <c r="I494" s="122"/>
      <c r="J494" s="122"/>
      <c r="K494" s="122"/>
      <c r="L494" s="122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</row>
    <row r="495" spans="1:26" ht="15.75" customHeight="1">
      <c r="A495" s="122"/>
      <c r="B495" s="122"/>
      <c r="C495" s="122"/>
      <c r="D495" s="122"/>
      <c r="E495" s="122"/>
      <c r="F495" s="122"/>
      <c r="G495" s="122"/>
      <c r="H495" s="122"/>
      <c r="I495" s="122"/>
      <c r="J495" s="122"/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</row>
    <row r="496" spans="1:26" ht="15.75" customHeight="1">
      <c r="A496" s="122"/>
      <c r="B496" s="122"/>
      <c r="C496" s="122"/>
      <c r="D496" s="122"/>
      <c r="E496" s="122"/>
      <c r="F496" s="122"/>
      <c r="G496" s="122"/>
      <c r="H496" s="122"/>
      <c r="I496" s="122"/>
      <c r="J496" s="122"/>
      <c r="K496" s="122"/>
      <c r="L496" s="122"/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</row>
    <row r="497" spans="1:26" ht="15.75" customHeight="1">
      <c r="A497" s="122"/>
      <c r="B497" s="122"/>
      <c r="C497" s="122"/>
      <c r="D497" s="122"/>
      <c r="E497" s="122"/>
      <c r="F497" s="122"/>
      <c r="G497" s="122"/>
      <c r="H497" s="122"/>
      <c r="I497" s="122"/>
      <c r="J497" s="122"/>
      <c r="K497" s="122"/>
      <c r="L497" s="122"/>
      <c r="M497" s="122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</row>
    <row r="498" spans="1:26" ht="15.75" customHeight="1">
      <c r="A498" s="122"/>
      <c r="B498" s="122"/>
      <c r="C498" s="122"/>
      <c r="D498" s="122"/>
      <c r="E498" s="122"/>
      <c r="F498" s="122"/>
      <c r="G498" s="122"/>
      <c r="H498" s="122"/>
      <c r="I498" s="122"/>
      <c r="J498" s="122"/>
      <c r="K498" s="122"/>
      <c r="L498" s="122"/>
      <c r="M498" s="122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</row>
    <row r="499" spans="1:26" ht="15.75" customHeight="1">
      <c r="A499" s="122"/>
      <c r="B499" s="122"/>
      <c r="C499" s="122"/>
      <c r="D499" s="122"/>
      <c r="E499" s="122"/>
      <c r="F499" s="122"/>
      <c r="G499" s="122"/>
      <c r="H499" s="122"/>
      <c r="I499" s="122"/>
      <c r="J499" s="122"/>
      <c r="K499" s="122"/>
      <c r="L499" s="122"/>
      <c r="M499" s="122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</row>
    <row r="500" spans="1:26" ht="15.75" customHeight="1">
      <c r="A500" s="122"/>
      <c r="B500" s="122"/>
      <c r="C500" s="122"/>
      <c r="D500" s="122"/>
      <c r="E500" s="122"/>
      <c r="F500" s="122"/>
      <c r="G500" s="122"/>
      <c r="H500" s="122"/>
      <c r="I500" s="122"/>
      <c r="J500" s="122"/>
      <c r="K500" s="122"/>
      <c r="L500" s="122"/>
      <c r="M500" s="122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</row>
    <row r="501" spans="1:26" ht="15.75" customHeight="1">
      <c r="A501" s="122"/>
      <c r="B501" s="122"/>
      <c r="C501" s="122"/>
      <c r="D501" s="122"/>
      <c r="E501" s="122"/>
      <c r="F501" s="122"/>
      <c r="G501" s="122"/>
      <c r="H501" s="122"/>
      <c r="I501" s="122"/>
      <c r="J501" s="12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</row>
    <row r="502" spans="1:26" ht="15.75" customHeight="1">
      <c r="A502" s="122"/>
      <c r="B502" s="122"/>
      <c r="C502" s="122"/>
      <c r="D502" s="122"/>
      <c r="E502" s="122"/>
      <c r="F502" s="122"/>
      <c r="G502" s="122"/>
      <c r="H502" s="122"/>
      <c r="I502" s="122"/>
      <c r="J502" s="122"/>
      <c r="K502" s="122"/>
      <c r="L502" s="122"/>
      <c r="M502" s="122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</row>
    <row r="503" spans="1:26" ht="15.75" customHeight="1">
      <c r="A503" s="122"/>
      <c r="B503" s="122"/>
      <c r="C503" s="122"/>
      <c r="D503" s="122"/>
      <c r="E503" s="122"/>
      <c r="F503" s="122"/>
      <c r="G503" s="122"/>
      <c r="H503" s="122"/>
      <c r="I503" s="122"/>
      <c r="J503" s="122"/>
      <c r="K503" s="122"/>
      <c r="L503" s="122"/>
      <c r="M503" s="122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</row>
    <row r="504" spans="1:26" ht="15.75" customHeight="1">
      <c r="A504" s="122"/>
      <c r="B504" s="122"/>
      <c r="C504" s="122"/>
      <c r="D504" s="122"/>
      <c r="E504" s="122"/>
      <c r="F504" s="122"/>
      <c r="G504" s="122"/>
      <c r="H504" s="122"/>
      <c r="I504" s="122"/>
      <c r="J504" s="122"/>
      <c r="K504" s="122"/>
      <c r="L504" s="122"/>
      <c r="M504" s="122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</row>
    <row r="505" spans="1:26" ht="15.75" customHeight="1">
      <c r="A505" s="122"/>
      <c r="B505" s="122"/>
      <c r="C505" s="122"/>
      <c r="D505" s="122"/>
      <c r="E505" s="122"/>
      <c r="F505" s="122"/>
      <c r="G505" s="122"/>
      <c r="H505" s="122"/>
      <c r="I505" s="122"/>
      <c r="J505" s="122"/>
      <c r="K505" s="122"/>
      <c r="L505" s="122"/>
      <c r="M505" s="122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</row>
    <row r="506" spans="1:26" ht="15.75" customHeight="1">
      <c r="A506" s="122"/>
      <c r="B506" s="122"/>
      <c r="C506" s="122"/>
      <c r="D506" s="122"/>
      <c r="E506" s="122"/>
      <c r="F506" s="122"/>
      <c r="G506" s="122"/>
      <c r="H506" s="122"/>
      <c r="I506" s="122"/>
      <c r="J506" s="122"/>
      <c r="K506" s="122"/>
      <c r="L506" s="122"/>
      <c r="M506" s="122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</row>
    <row r="507" spans="1:26" ht="15.75" customHeight="1">
      <c r="A507" s="122"/>
      <c r="B507" s="122"/>
      <c r="C507" s="122"/>
      <c r="D507" s="122"/>
      <c r="E507" s="122"/>
      <c r="F507" s="122"/>
      <c r="G507" s="122"/>
      <c r="H507" s="122"/>
      <c r="I507" s="122"/>
      <c r="J507" s="12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</row>
    <row r="508" spans="1:26" ht="15.75" customHeight="1">
      <c r="A508" s="122"/>
      <c r="B508" s="122"/>
      <c r="C508" s="122"/>
      <c r="D508" s="122"/>
      <c r="E508" s="122"/>
      <c r="F508" s="122"/>
      <c r="G508" s="122"/>
      <c r="H508" s="122"/>
      <c r="I508" s="122"/>
      <c r="J508" s="122"/>
      <c r="K508" s="122"/>
      <c r="L508" s="122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</row>
    <row r="509" spans="1:26" ht="15.75" customHeight="1">
      <c r="A509" s="122"/>
      <c r="B509" s="122"/>
      <c r="C509" s="122"/>
      <c r="D509" s="122"/>
      <c r="E509" s="122"/>
      <c r="F509" s="122"/>
      <c r="G509" s="122"/>
      <c r="H509" s="122"/>
      <c r="I509" s="122"/>
      <c r="J509" s="122"/>
      <c r="K509" s="122"/>
      <c r="L509" s="122"/>
      <c r="M509" s="122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</row>
    <row r="510" spans="1:26" ht="15.75" customHeight="1">
      <c r="A510" s="122"/>
      <c r="B510" s="122"/>
      <c r="C510" s="122"/>
      <c r="D510" s="122"/>
      <c r="E510" s="122"/>
      <c r="F510" s="122"/>
      <c r="G510" s="122"/>
      <c r="H510" s="122"/>
      <c r="I510" s="122"/>
      <c r="J510" s="122"/>
      <c r="K510" s="122"/>
      <c r="L510" s="122"/>
      <c r="M510" s="122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</row>
    <row r="511" spans="1:26" ht="15.75" customHeight="1">
      <c r="A511" s="122"/>
      <c r="B511" s="122"/>
      <c r="C511" s="122"/>
      <c r="D511" s="122"/>
      <c r="E511" s="122"/>
      <c r="F511" s="122"/>
      <c r="G511" s="122"/>
      <c r="H511" s="122"/>
      <c r="I511" s="122"/>
      <c r="J511" s="122"/>
      <c r="K511" s="122"/>
      <c r="L511" s="122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</row>
    <row r="512" spans="1:26" ht="15.75" customHeight="1">
      <c r="A512" s="122"/>
      <c r="B512" s="122"/>
      <c r="C512" s="122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</row>
    <row r="513" spans="1:26" ht="15.75" customHeight="1">
      <c r="A513" s="122"/>
      <c r="B513" s="122"/>
      <c r="C513" s="122"/>
      <c r="D513" s="122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</row>
    <row r="514" spans="1:26" ht="15.75" customHeight="1">
      <c r="A514" s="122"/>
      <c r="B514" s="122"/>
      <c r="C514" s="122"/>
      <c r="D514" s="122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</row>
    <row r="515" spans="1:26" ht="15.75" customHeight="1">
      <c r="A515" s="122"/>
      <c r="B515" s="122"/>
      <c r="C515" s="122"/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</row>
    <row r="516" spans="1:26" ht="15.75" customHeight="1">
      <c r="A516" s="122"/>
      <c r="B516" s="122"/>
      <c r="C516" s="122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</row>
    <row r="517" spans="1:26" ht="15.75" customHeight="1">
      <c r="A517" s="122"/>
      <c r="B517" s="122"/>
      <c r="C517" s="122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</row>
    <row r="518" spans="1:26" ht="15.75" customHeight="1">
      <c r="A518" s="122"/>
      <c r="B518" s="122"/>
      <c r="C518" s="122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</row>
    <row r="519" spans="1:26" ht="15.75" customHeight="1">
      <c r="A519" s="122"/>
      <c r="B519" s="122"/>
      <c r="C519" s="122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</row>
    <row r="520" spans="1:26" ht="15.75" customHeight="1">
      <c r="A520" s="122"/>
      <c r="B520" s="122"/>
      <c r="C520" s="122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</row>
    <row r="521" spans="1:26" ht="15.75" customHeight="1">
      <c r="A521" s="122"/>
      <c r="B521" s="122"/>
      <c r="C521" s="122"/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</row>
    <row r="522" spans="1:26" ht="15.75" customHeight="1">
      <c r="A522" s="122"/>
      <c r="B522" s="122"/>
      <c r="C522" s="122"/>
      <c r="D522" s="122"/>
      <c r="E522" s="122"/>
      <c r="F522" s="122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</row>
    <row r="523" spans="1:26" ht="15.75" customHeight="1">
      <c r="A523" s="122"/>
      <c r="B523" s="122"/>
      <c r="C523" s="122"/>
      <c r="D523" s="122"/>
      <c r="E523" s="122"/>
      <c r="F523" s="122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</row>
    <row r="524" spans="1:26" ht="15.75" customHeight="1">
      <c r="A524" s="122"/>
      <c r="B524" s="122"/>
      <c r="C524" s="122"/>
      <c r="D524" s="122"/>
      <c r="E524" s="122"/>
      <c r="F524" s="122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</row>
    <row r="525" spans="1:26" ht="15.75" customHeight="1">
      <c r="A525" s="122"/>
      <c r="B525" s="122"/>
      <c r="C525" s="122"/>
      <c r="D525" s="122"/>
      <c r="E525" s="122"/>
      <c r="F525" s="122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</row>
    <row r="526" spans="1:26" ht="15.75" customHeight="1">
      <c r="A526" s="122"/>
      <c r="B526" s="122"/>
      <c r="C526" s="122"/>
      <c r="D526" s="122"/>
      <c r="E526" s="122"/>
      <c r="F526" s="122"/>
      <c r="G526" s="122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</row>
    <row r="527" spans="1:26" ht="15.75" customHeight="1">
      <c r="A527" s="122"/>
      <c r="B527" s="122"/>
      <c r="C527" s="122"/>
      <c r="D527" s="122"/>
      <c r="E527" s="122"/>
      <c r="F527" s="122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</row>
    <row r="528" spans="1:26" ht="15.75" customHeight="1">
      <c r="A528" s="122"/>
      <c r="B528" s="122"/>
      <c r="C528" s="122"/>
      <c r="D528" s="122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</row>
    <row r="529" spans="1:26" ht="15.75" customHeight="1">
      <c r="A529" s="122"/>
      <c r="B529" s="122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</row>
    <row r="530" spans="1:26" ht="15.75" customHeight="1">
      <c r="A530" s="122"/>
      <c r="B530" s="122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</row>
    <row r="531" spans="1:26" ht="15.75" customHeight="1">
      <c r="A531" s="122"/>
      <c r="B531" s="122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</row>
    <row r="532" spans="1:26" ht="15.75" customHeight="1">
      <c r="A532" s="122"/>
      <c r="B532" s="122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</row>
    <row r="533" spans="1:26" ht="15.75" customHeight="1">
      <c r="A533" s="122"/>
      <c r="B533" s="122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</row>
    <row r="534" spans="1:26" ht="15.75" customHeight="1">
      <c r="A534" s="122"/>
      <c r="B534" s="122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</row>
    <row r="535" spans="1:26" ht="15.75" customHeight="1">
      <c r="A535" s="122"/>
      <c r="B535" s="122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</row>
    <row r="536" spans="1:26" ht="15.75" customHeight="1">
      <c r="A536" s="122"/>
      <c r="B536" s="122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</row>
    <row r="537" spans="1:26" ht="15.75" customHeight="1">
      <c r="A537" s="122"/>
      <c r="B537" s="122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</row>
    <row r="538" spans="1:26" ht="15.75" customHeight="1">
      <c r="A538" s="122"/>
      <c r="B538" s="122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</row>
    <row r="539" spans="1:26" ht="15.75" customHeight="1">
      <c r="A539" s="122"/>
      <c r="B539" s="122"/>
      <c r="C539" s="122"/>
      <c r="D539" s="122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</row>
    <row r="540" spans="1:26" ht="15.75" customHeight="1">
      <c r="A540" s="122"/>
      <c r="B540" s="122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</row>
    <row r="541" spans="1:26" ht="15.75" customHeight="1">
      <c r="A541" s="122"/>
      <c r="B541" s="122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</row>
    <row r="542" spans="1:26" ht="15.75" customHeight="1">
      <c r="A542" s="122"/>
      <c r="B542" s="122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</row>
    <row r="543" spans="1:26" ht="15.75" customHeight="1">
      <c r="A543" s="122"/>
      <c r="B543" s="122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</row>
    <row r="544" spans="1:26" ht="15.75" customHeight="1">
      <c r="A544" s="122"/>
      <c r="B544" s="122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</row>
    <row r="545" spans="1:26" ht="15.75" customHeight="1">
      <c r="A545" s="122"/>
      <c r="B545" s="122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</row>
    <row r="546" spans="1:26" ht="15.75" customHeight="1">
      <c r="A546" s="122"/>
      <c r="B546" s="122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</row>
    <row r="547" spans="1:26" ht="15.75" customHeight="1">
      <c r="A547" s="122"/>
      <c r="B547" s="122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</row>
    <row r="548" spans="1:26" ht="15.75" customHeight="1">
      <c r="A548" s="122"/>
      <c r="B548" s="122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</row>
    <row r="549" spans="1:26" ht="15.75" customHeight="1">
      <c r="A549" s="122"/>
      <c r="B549" s="122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</row>
    <row r="550" spans="1:26" ht="15.75" customHeight="1">
      <c r="A550" s="122"/>
      <c r="B550" s="122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</row>
    <row r="551" spans="1:26" ht="15.75" customHeight="1">
      <c r="A551" s="122"/>
      <c r="B551" s="122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</row>
    <row r="552" spans="1:26" ht="15.75" customHeight="1">
      <c r="A552" s="122"/>
      <c r="B552" s="122"/>
      <c r="C552" s="122"/>
      <c r="D552" s="122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</row>
    <row r="553" spans="1:26" ht="15.75" customHeight="1">
      <c r="A553" s="122"/>
      <c r="B553" s="122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</row>
    <row r="554" spans="1:26" ht="15.75" customHeight="1">
      <c r="A554" s="122"/>
      <c r="B554" s="122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</row>
    <row r="555" spans="1:26" ht="15.75" customHeight="1">
      <c r="A555" s="122"/>
      <c r="B555" s="122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</row>
    <row r="556" spans="1:26" ht="15.75" customHeight="1">
      <c r="A556" s="122"/>
      <c r="B556" s="122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</row>
    <row r="557" spans="1:26" ht="15.75" customHeight="1">
      <c r="A557" s="122"/>
      <c r="B557" s="122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</row>
    <row r="558" spans="1:26" ht="15.75" customHeight="1">
      <c r="A558" s="122"/>
      <c r="B558" s="122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</row>
    <row r="559" spans="1:26" ht="15.75" customHeight="1">
      <c r="A559" s="122"/>
      <c r="B559" s="122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</row>
    <row r="560" spans="1:26" ht="15.75" customHeight="1">
      <c r="A560" s="122"/>
      <c r="B560" s="122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</row>
    <row r="561" spans="1:26" ht="15.75" customHeight="1">
      <c r="A561" s="122"/>
      <c r="B561" s="122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</row>
    <row r="562" spans="1:26" ht="15.75" customHeight="1">
      <c r="A562" s="122"/>
      <c r="B562" s="122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</row>
    <row r="563" spans="1:26" ht="15.75" customHeight="1">
      <c r="A563" s="122"/>
      <c r="B563" s="122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</row>
    <row r="564" spans="1:26" ht="15.75" customHeight="1">
      <c r="A564" s="122"/>
      <c r="B564" s="122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</row>
    <row r="565" spans="1:26" ht="15.75" customHeight="1">
      <c r="A565" s="122"/>
      <c r="B565" s="122"/>
      <c r="C565" s="122"/>
      <c r="D565" s="122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</row>
    <row r="566" spans="1:26" ht="15.75" customHeight="1">
      <c r="A566" s="122"/>
      <c r="B566" s="122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</row>
    <row r="567" spans="1:26" ht="15.75" customHeight="1">
      <c r="A567" s="122"/>
      <c r="B567" s="122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</row>
    <row r="568" spans="1:26" ht="15.75" customHeight="1">
      <c r="A568" s="122"/>
      <c r="B568" s="122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</row>
    <row r="569" spans="1:26" ht="15.75" customHeight="1">
      <c r="A569" s="122"/>
      <c r="B569" s="122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</row>
    <row r="570" spans="1:26" ht="15.75" customHeight="1">
      <c r="A570" s="122"/>
      <c r="B570" s="122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</row>
    <row r="571" spans="1:26" ht="15.75" customHeight="1">
      <c r="A571" s="122"/>
      <c r="B571" s="122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</row>
    <row r="572" spans="1:26" ht="15.75" customHeight="1">
      <c r="A572" s="122"/>
      <c r="B572" s="122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</row>
    <row r="573" spans="1:26" ht="15.75" customHeight="1">
      <c r="A573" s="122"/>
      <c r="B573" s="122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</row>
    <row r="574" spans="1:26" ht="15.75" customHeight="1">
      <c r="A574" s="122"/>
      <c r="B574" s="122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</row>
    <row r="575" spans="1:26" ht="15.75" customHeight="1">
      <c r="A575" s="122"/>
      <c r="B575" s="122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</row>
    <row r="576" spans="1:26" ht="15.75" customHeight="1">
      <c r="A576" s="122"/>
      <c r="B576" s="122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</row>
    <row r="577" spans="1:26" ht="15.75" customHeight="1">
      <c r="A577" s="122"/>
      <c r="B577" s="122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</row>
    <row r="578" spans="1:26" ht="15.75" customHeight="1">
      <c r="A578" s="122"/>
      <c r="B578" s="122"/>
      <c r="C578" s="122"/>
      <c r="D578" s="122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</row>
    <row r="579" spans="1:26" ht="15.75" customHeight="1">
      <c r="A579" s="122"/>
      <c r="B579" s="122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</row>
    <row r="580" spans="1:26" ht="15.75" customHeight="1">
      <c r="A580" s="122"/>
      <c r="B580" s="122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</row>
    <row r="581" spans="1:26" ht="15.75" customHeight="1">
      <c r="A581" s="122"/>
      <c r="B581" s="122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</row>
    <row r="582" spans="1:26" ht="15.75" customHeight="1">
      <c r="A582" s="122"/>
      <c r="B582" s="122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</row>
    <row r="583" spans="1:26" ht="15.75" customHeight="1">
      <c r="A583" s="122"/>
      <c r="B583" s="122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</row>
    <row r="584" spans="1:26" ht="15.75" customHeight="1">
      <c r="A584" s="122"/>
      <c r="B584" s="122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</row>
    <row r="585" spans="1:26" ht="15.75" customHeight="1">
      <c r="A585" s="122"/>
      <c r="B585" s="122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</row>
    <row r="586" spans="1:26" ht="15.75" customHeight="1">
      <c r="A586" s="122"/>
      <c r="B586" s="122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</row>
    <row r="587" spans="1:26" ht="15.75" customHeight="1">
      <c r="A587" s="122"/>
      <c r="B587" s="122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</row>
    <row r="588" spans="1:26" ht="15.75" customHeight="1">
      <c r="A588" s="122"/>
      <c r="B588" s="122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</row>
    <row r="589" spans="1:26" ht="15.75" customHeight="1">
      <c r="A589" s="122"/>
      <c r="B589" s="122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</row>
    <row r="590" spans="1:26" ht="15.75" customHeight="1">
      <c r="A590" s="122"/>
      <c r="B590" s="122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</row>
    <row r="591" spans="1:26" ht="15.75" customHeight="1">
      <c r="A591" s="122"/>
      <c r="B591" s="122"/>
      <c r="C591" s="122"/>
      <c r="D591" s="122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  <c r="Z591" s="122"/>
    </row>
    <row r="592" spans="1:26" ht="15.75" customHeight="1">
      <c r="A592" s="122"/>
      <c r="B592" s="122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</row>
    <row r="593" spans="1:26" ht="15.75" customHeight="1">
      <c r="A593" s="122"/>
      <c r="B593" s="122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</row>
    <row r="594" spans="1:26" ht="15.75" customHeight="1">
      <c r="A594" s="122"/>
      <c r="B594" s="122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</row>
    <row r="595" spans="1:26" ht="15.75" customHeight="1">
      <c r="A595" s="122"/>
      <c r="B595" s="122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</row>
    <row r="596" spans="1:26" ht="15.75" customHeight="1">
      <c r="A596" s="122"/>
      <c r="B596" s="122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</row>
    <row r="597" spans="1:26" ht="15.75" customHeight="1">
      <c r="A597" s="122"/>
      <c r="B597" s="122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</row>
    <row r="598" spans="1:26" ht="15.75" customHeight="1">
      <c r="A598" s="122"/>
      <c r="B598" s="122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</row>
    <row r="599" spans="1:26" ht="15.75" customHeight="1">
      <c r="A599" s="122"/>
      <c r="B599" s="122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</row>
    <row r="600" spans="1:26" ht="15.75" customHeight="1">
      <c r="A600" s="122"/>
      <c r="B600" s="122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</row>
    <row r="601" spans="1:26" ht="15.75" customHeight="1">
      <c r="A601" s="122"/>
      <c r="B601" s="122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</row>
    <row r="602" spans="1:26" ht="15.75" customHeight="1">
      <c r="A602" s="122"/>
      <c r="B602" s="122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</row>
    <row r="603" spans="1:26" ht="15.75" customHeight="1">
      <c r="A603" s="122"/>
      <c r="B603" s="122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</row>
    <row r="604" spans="1:26" ht="15.75" customHeight="1">
      <c r="A604" s="122"/>
      <c r="B604" s="122"/>
      <c r="C604" s="122"/>
      <c r="D604" s="122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</row>
    <row r="605" spans="1:26" ht="15.75" customHeight="1">
      <c r="A605" s="122"/>
      <c r="B605" s="122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</row>
    <row r="606" spans="1:26" ht="15.75" customHeight="1">
      <c r="A606" s="122"/>
      <c r="B606" s="122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</row>
    <row r="607" spans="1:26" ht="15.75" customHeight="1">
      <c r="A607" s="122"/>
      <c r="B607" s="122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</row>
    <row r="608" spans="1:26" ht="15.75" customHeight="1">
      <c r="A608" s="122"/>
      <c r="B608" s="122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</row>
    <row r="609" spans="1:26" ht="15.75" customHeight="1">
      <c r="A609" s="122"/>
      <c r="B609" s="122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</row>
    <row r="610" spans="1:26" ht="15.75" customHeight="1">
      <c r="A610" s="122"/>
      <c r="B610" s="122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</row>
    <row r="611" spans="1:26" ht="15.75" customHeight="1">
      <c r="A611" s="122"/>
      <c r="B611" s="122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</row>
    <row r="612" spans="1:26" ht="15.75" customHeight="1">
      <c r="A612" s="122"/>
      <c r="B612" s="122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</row>
    <row r="613" spans="1:26" ht="15.75" customHeight="1">
      <c r="A613" s="122"/>
      <c r="B613" s="122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</row>
    <row r="614" spans="1:26" ht="15.75" customHeight="1">
      <c r="A614" s="122"/>
      <c r="B614" s="122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</row>
    <row r="615" spans="1:26" ht="15.75" customHeight="1">
      <c r="A615" s="122"/>
      <c r="B615" s="122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</row>
    <row r="616" spans="1:26" ht="15.75" customHeight="1">
      <c r="A616" s="122"/>
      <c r="B616" s="122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</row>
    <row r="617" spans="1:26" ht="15.75" customHeight="1">
      <c r="A617" s="122"/>
      <c r="B617" s="122"/>
      <c r="C617" s="122"/>
      <c r="D617" s="122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  <c r="Z617" s="122"/>
    </row>
    <row r="618" spans="1:26" ht="15.75" customHeight="1">
      <c r="A618" s="122"/>
      <c r="B618" s="122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</row>
    <row r="619" spans="1:26" ht="15.75" customHeight="1">
      <c r="A619" s="122"/>
      <c r="B619" s="122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</row>
    <row r="620" spans="1:26" ht="15.75" customHeight="1">
      <c r="A620" s="122"/>
      <c r="B620" s="122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</row>
    <row r="621" spans="1:26" ht="15.75" customHeight="1">
      <c r="A621" s="122"/>
      <c r="B621" s="122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</row>
    <row r="622" spans="1:26" ht="15.75" customHeight="1">
      <c r="A622" s="122"/>
      <c r="B622" s="122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</row>
    <row r="623" spans="1:26" ht="15.75" customHeight="1">
      <c r="A623" s="122"/>
      <c r="B623" s="122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</row>
    <row r="624" spans="1:26" ht="15.75" customHeight="1">
      <c r="A624" s="122"/>
      <c r="B624" s="122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</row>
    <row r="625" spans="1:26" ht="15.75" customHeight="1">
      <c r="A625" s="122"/>
      <c r="B625" s="122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</row>
    <row r="626" spans="1:26" ht="15.75" customHeight="1">
      <c r="A626" s="122"/>
      <c r="B626" s="122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</row>
    <row r="627" spans="1:26" ht="15.75" customHeight="1">
      <c r="A627" s="122"/>
      <c r="B627" s="122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</row>
    <row r="628" spans="1:26" ht="15.75" customHeight="1">
      <c r="A628" s="122"/>
      <c r="B628" s="122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</row>
    <row r="629" spans="1:26" ht="15.75" customHeight="1">
      <c r="A629" s="122"/>
      <c r="B629" s="122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</row>
    <row r="630" spans="1:26" ht="15.75" customHeight="1">
      <c r="A630" s="122"/>
      <c r="B630" s="122"/>
      <c r="C630" s="122"/>
      <c r="D630" s="122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  <c r="Z630" s="122"/>
    </row>
    <row r="631" spans="1:26" ht="15.75" customHeight="1">
      <c r="A631" s="122"/>
      <c r="B631" s="122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</row>
    <row r="632" spans="1:26" ht="15.75" customHeight="1">
      <c r="A632" s="122"/>
      <c r="B632" s="122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</row>
    <row r="633" spans="1:26" ht="15.75" customHeight="1">
      <c r="A633" s="122"/>
      <c r="B633" s="122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</row>
    <row r="634" spans="1:26" ht="15.75" customHeight="1">
      <c r="A634" s="122"/>
      <c r="B634" s="122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</row>
    <row r="635" spans="1:26" ht="15.75" customHeight="1">
      <c r="A635" s="122"/>
      <c r="B635" s="122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</row>
    <row r="636" spans="1:26" ht="15.75" customHeight="1">
      <c r="A636" s="122"/>
      <c r="B636" s="122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</row>
    <row r="637" spans="1:26" ht="15.75" customHeight="1">
      <c r="A637" s="122"/>
      <c r="B637" s="122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</row>
    <row r="638" spans="1:26" ht="15.75" customHeight="1">
      <c r="A638" s="122"/>
      <c r="B638" s="122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</row>
    <row r="639" spans="1:26" ht="15.75" customHeight="1">
      <c r="A639" s="122"/>
      <c r="B639" s="122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</row>
    <row r="640" spans="1:26" ht="15.75" customHeight="1">
      <c r="A640" s="122"/>
      <c r="B640" s="122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</row>
    <row r="641" spans="1:26" ht="15.75" customHeight="1">
      <c r="A641" s="122"/>
      <c r="B641" s="122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</row>
    <row r="642" spans="1:26" ht="15.75" customHeight="1">
      <c r="A642" s="122"/>
      <c r="B642" s="122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</row>
    <row r="643" spans="1:26" ht="15.75" customHeight="1">
      <c r="A643" s="122"/>
      <c r="B643" s="122"/>
      <c r="C643" s="122"/>
      <c r="D643" s="122"/>
      <c r="E643" s="122"/>
      <c r="F643" s="122"/>
      <c r="G643" s="122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</row>
    <row r="644" spans="1:26" ht="15.75" customHeight="1">
      <c r="A644" s="122"/>
      <c r="B644" s="122"/>
      <c r="C644" s="122"/>
      <c r="D644" s="122"/>
      <c r="E644" s="122"/>
      <c r="F644" s="122"/>
      <c r="G644" s="122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  <c r="Z644" s="122"/>
    </row>
    <row r="645" spans="1:26" ht="15.75" customHeight="1">
      <c r="A645" s="122"/>
      <c r="B645" s="122"/>
      <c r="C645" s="122"/>
      <c r="D645" s="122"/>
      <c r="E645" s="122"/>
      <c r="F645" s="122"/>
      <c r="G645" s="122"/>
      <c r="H645" s="122"/>
      <c r="I645" s="122"/>
      <c r="J645" s="122"/>
      <c r="K645" s="122"/>
      <c r="L645" s="122"/>
      <c r="M645" s="122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</row>
    <row r="646" spans="1:26" ht="15.75" customHeight="1">
      <c r="A646" s="122"/>
      <c r="B646" s="122"/>
      <c r="C646" s="122"/>
      <c r="D646" s="122"/>
      <c r="E646" s="122"/>
      <c r="F646" s="122"/>
      <c r="G646" s="122"/>
      <c r="H646" s="122"/>
      <c r="I646" s="122"/>
      <c r="J646" s="122"/>
      <c r="K646" s="122"/>
      <c r="L646" s="122"/>
      <c r="M646" s="122"/>
      <c r="N646" s="122"/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  <c r="Z646" s="122"/>
    </row>
    <row r="647" spans="1:26" ht="15.75" customHeight="1">
      <c r="A647" s="122"/>
      <c r="B647" s="122"/>
      <c r="C647" s="122"/>
      <c r="D647" s="122"/>
      <c r="E647" s="122"/>
      <c r="F647" s="122"/>
      <c r="G647" s="122"/>
      <c r="H647" s="122"/>
      <c r="I647" s="122"/>
      <c r="J647" s="122"/>
      <c r="K647" s="122"/>
      <c r="L647" s="122"/>
      <c r="M647" s="122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  <c r="Z647" s="122"/>
    </row>
    <row r="648" spans="1:26" ht="15.75" customHeight="1">
      <c r="A648" s="122"/>
      <c r="B648" s="122"/>
      <c r="C648" s="122"/>
      <c r="D648" s="122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</row>
    <row r="649" spans="1:26" ht="15.75" customHeight="1">
      <c r="A649" s="122"/>
      <c r="B649" s="122"/>
      <c r="C649" s="122"/>
      <c r="D649" s="122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</row>
    <row r="650" spans="1:26" ht="15.75" customHeight="1">
      <c r="A650" s="122"/>
      <c r="B650" s="122"/>
      <c r="C650" s="122"/>
      <c r="D650" s="122"/>
      <c r="E650" s="122"/>
      <c r="F650" s="122"/>
      <c r="G650" s="122"/>
      <c r="H650" s="122"/>
      <c r="I650" s="122"/>
      <c r="J650" s="122"/>
      <c r="K650" s="122"/>
      <c r="L650" s="122"/>
      <c r="M650" s="122"/>
      <c r="N650" s="122"/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</row>
    <row r="651" spans="1:26" ht="15.75" customHeight="1">
      <c r="A651" s="122"/>
      <c r="B651" s="122"/>
      <c r="C651" s="122"/>
      <c r="D651" s="122"/>
      <c r="E651" s="122"/>
      <c r="F651" s="122"/>
      <c r="G651" s="122"/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  <c r="Z651" s="122"/>
    </row>
    <row r="652" spans="1:26" ht="15.75" customHeight="1">
      <c r="A652" s="122"/>
      <c r="B652" s="122"/>
      <c r="C652" s="122"/>
      <c r="D652" s="122"/>
      <c r="E652" s="122"/>
      <c r="F652" s="122"/>
      <c r="G652" s="122"/>
      <c r="H652" s="122"/>
      <c r="I652" s="122"/>
      <c r="J652" s="122"/>
      <c r="K652" s="122"/>
      <c r="L652" s="122"/>
      <c r="M652" s="122"/>
      <c r="N652" s="122"/>
      <c r="O652" s="122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  <c r="Z652" s="122"/>
    </row>
    <row r="653" spans="1:26" ht="15.75" customHeight="1">
      <c r="A653" s="122"/>
      <c r="B653" s="122"/>
      <c r="C653" s="122"/>
      <c r="D653" s="122"/>
      <c r="E653" s="122"/>
      <c r="F653" s="122"/>
      <c r="G653" s="122"/>
      <c r="H653" s="122"/>
      <c r="I653" s="122"/>
      <c r="J653" s="122"/>
      <c r="K653" s="122"/>
      <c r="L653" s="122"/>
      <c r="M653" s="122"/>
      <c r="N653" s="122"/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</row>
    <row r="654" spans="1:26" ht="15.75" customHeight="1">
      <c r="A654" s="122"/>
      <c r="B654" s="122"/>
      <c r="C654" s="122"/>
      <c r="D654" s="122"/>
      <c r="E654" s="122"/>
      <c r="F654" s="122"/>
      <c r="G654" s="122"/>
      <c r="H654" s="122"/>
      <c r="I654" s="122"/>
      <c r="J654" s="122"/>
      <c r="K654" s="122"/>
      <c r="L654" s="122"/>
      <c r="M654" s="122"/>
      <c r="N654" s="122"/>
      <c r="O654" s="122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  <c r="Z654" s="122"/>
    </row>
    <row r="655" spans="1:26" ht="15.75" customHeight="1">
      <c r="A655" s="122"/>
      <c r="B655" s="122"/>
      <c r="C655" s="122"/>
      <c r="D655" s="122"/>
      <c r="E655" s="122"/>
      <c r="F655" s="122"/>
      <c r="G655" s="122"/>
      <c r="H655" s="122"/>
      <c r="I655" s="122"/>
      <c r="J655" s="122"/>
      <c r="K655" s="122"/>
      <c r="L655" s="122"/>
      <c r="M655" s="122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  <c r="Z655" s="122"/>
    </row>
    <row r="656" spans="1:26" ht="15.75" customHeight="1">
      <c r="A656" s="122"/>
      <c r="B656" s="122"/>
      <c r="C656" s="122"/>
      <c r="D656" s="122"/>
      <c r="E656" s="122"/>
      <c r="F656" s="122"/>
      <c r="G656" s="122"/>
      <c r="H656" s="122"/>
      <c r="I656" s="122"/>
      <c r="J656" s="122"/>
      <c r="K656" s="122"/>
      <c r="L656" s="122"/>
      <c r="M656" s="122"/>
      <c r="N656" s="122"/>
      <c r="O656" s="122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  <c r="Z656" s="122"/>
    </row>
    <row r="657" spans="1:26" ht="15.75" customHeight="1">
      <c r="A657" s="122"/>
      <c r="B657" s="122"/>
      <c r="C657" s="122"/>
      <c r="D657" s="122"/>
      <c r="E657" s="122"/>
      <c r="F657" s="122"/>
      <c r="G657" s="122"/>
      <c r="H657" s="122"/>
      <c r="I657" s="122"/>
      <c r="J657" s="122"/>
      <c r="K657" s="122"/>
      <c r="L657" s="122"/>
      <c r="M657" s="122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  <c r="Z657" s="122"/>
    </row>
    <row r="658" spans="1:26" ht="15.75" customHeight="1">
      <c r="A658" s="122"/>
      <c r="B658" s="122"/>
      <c r="C658" s="122"/>
      <c r="D658" s="122"/>
      <c r="E658" s="122"/>
      <c r="F658" s="122"/>
      <c r="G658" s="122"/>
      <c r="H658" s="122"/>
      <c r="I658" s="122"/>
      <c r="J658" s="122"/>
      <c r="K658" s="122"/>
      <c r="L658" s="122"/>
      <c r="M658" s="122"/>
      <c r="N658" s="122"/>
      <c r="O658" s="122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  <c r="Z658" s="122"/>
    </row>
    <row r="659" spans="1:26" ht="15.75" customHeight="1">
      <c r="A659" s="122"/>
      <c r="B659" s="122"/>
      <c r="C659" s="122"/>
      <c r="D659" s="122"/>
      <c r="E659" s="122"/>
      <c r="F659" s="122"/>
      <c r="G659" s="122"/>
      <c r="H659" s="122"/>
      <c r="I659" s="122"/>
      <c r="J659" s="122"/>
      <c r="K659" s="122"/>
      <c r="L659" s="122"/>
      <c r="M659" s="122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  <c r="Z659" s="122"/>
    </row>
    <row r="660" spans="1:26" ht="15.75" customHeight="1">
      <c r="A660" s="122"/>
      <c r="B660" s="122"/>
      <c r="C660" s="122"/>
      <c r="D660" s="122"/>
      <c r="E660" s="122"/>
      <c r="F660" s="122"/>
      <c r="G660" s="122"/>
      <c r="H660" s="122"/>
      <c r="I660" s="122"/>
      <c r="J660" s="122"/>
      <c r="K660" s="122"/>
      <c r="L660" s="122"/>
      <c r="M660" s="122"/>
      <c r="N660" s="122"/>
      <c r="O660" s="122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  <c r="Z660" s="122"/>
    </row>
    <row r="661" spans="1:26" ht="15.75" customHeight="1">
      <c r="A661" s="122"/>
      <c r="B661" s="122"/>
      <c r="C661" s="122"/>
      <c r="D661" s="122"/>
      <c r="E661" s="122"/>
      <c r="F661" s="122"/>
      <c r="G661" s="122"/>
      <c r="H661" s="122"/>
      <c r="I661" s="122"/>
      <c r="J661" s="122"/>
      <c r="K661" s="122"/>
      <c r="L661" s="122"/>
      <c r="M661" s="122"/>
      <c r="N661" s="122"/>
      <c r="O661" s="122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  <c r="Z661" s="122"/>
    </row>
    <row r="662" spans="1:26" ht="15.75" customHeight="1">
      <c r="A662" s="122"/>
      <c r="B662" s="122"/>
      <c r="C662" s="122"/>
      <c r="D662" s="122"/>
      <c r="E662" s="122"/>
      <c r="F662" s="122"/>
      <c r="G662" s="122"/>
      <c r="H662" s="122"/>
      <c r="I662" s="122"/>
      <c r="J662" s="122"/>
      <c r="K662" s="122"/>
      <c r="L662" s="122"/>
      <c r="M662" s="122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  <c r="Z662" s="122"/>
    </row>
    <row r="663" spans="1:26" ht="15.75" customHeight="1">
      <c r="A663" s="122"/>
      <c r="B663" s="122"/>
      <c r="C663" s="122"/>
      <c r="D663" s="122"/>
      <c r="E663" s="122"/>
      <c r="F663" s="122"/>
      <c r="G663" s="122"/>
      <c r="H663" s="122"/>
      <c r="I663" s="122"/>
      <c r="J663" s="122"/>
      <c r="K663" s="122"/>
      <c r="L663" s="122"/>
      <c r="M663" s="122"/>
      <c r="N663" s="122"/>
      <c r="O663" s="122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  <c r="Z663" s="122"/>
    </row>
    <row r="664" spans="1:26" ht="15.75" customHeight="1">
      <c r="A664" s="122"/>
      <c r="B664" s="122"/>
      <c r="C664" s="122"/>
      <c r="D664" s="122"/>
      <c r="E664" s="122"/>
      <c r="F664" s="122"/>
      <c r="G664" s="122"/>
      <c r="H664" s="122"/>
      <c r="I664" s="122"/>
      <c r="J664" s="122"/>
      <c r="K664" s="122"/>
      <c r="L664" s="122"/>
      <c r="M664" s="122"/>
      <c r="N664" s="122"/>
      <c r="O664" s="122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  <c r="Z664" s="122"/>
    </row>
    <row r="665" spans="1:26" ht="15.75" customHeight="1">
      <c r="A665" s="122"/>
      <c r="B665" s="122"/>
      <c r="C665" s="122"/>
      <c r="D665" s="122"/>
      <c r="E665" s="122"/>
      <c r="F665" s="122"/>
      <c r="G665" s="122"/>
      <c r="H665" s="122"/>
      <c r="I665" s="122"/>
      <c r="J665" s="122"/>
      <c r="K665" s="122"/>
      <c r="L665" s="122"/>
      <c r="M665" s="122"/>
      <c r="N665" s="122"/>
      <c r="O665" s="122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  <c r="Z665" s="122"/>
    </row>
    <row r="666" spans="1:26" ht="15.75" customHeight="1">
      <c r="A666" s="122"/>
      <c r="B666" s="122"/>
      <c r="C666" s="122"/>
      <c r="D666" s="122"/>
      <c r="E666" s="122"/>
      <c r="F666" s="122"/>
      <c r="G666" s="122"/>
      <c r="H666" s="122"/>
      <c r="I666" s="122"/>
      <c r="J666" s="122"/>
      <c r="K666" s="122"/>
      <c r="L666" s="122"/>
      <c r="M666" s="122"/>
      <c r="N666" s="122"/>
      <c r="O666" s="122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  <c r="Z666" s="122"/>
    </row>
    <row r="667" spans="1:26" ht="15.75" customHeight="1">
      <c r="A667" s="122"/>
      <c r="B667" s="122"/>
      <c r="C667" s="122"/>
      <c r="D667" s="122"/>
      <c r="E667" s="122"/>
      <c r="F667" s="122"/>
      <c r="G667" s="122"/>
      <c r="H667" s="122"/>
      <c r="I667" s="122"/>
      <c r="J667" s="122"/>
      <c r="K667" s="122"/>
      <c r="L667" s="122"/>
      <c r="M667" s="122"/>
      <c r="N667" s="122"/>
      <c r="O667" s="122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  <c r="Z667" s="122"/>
    </row>
    <row r="668" spans="1:26" ht="15.75" customHeight="1">
      <c r="A668" s="122"/>
      <c r="B668" s="122"/>
      <c r="C668" s="122"/>
      <c r="D668" s="122"/>
      <c r="E668" s="122"/>
      <c r="F668" s="122"/>
      <c r="G668" s="122"/>
      <c r="H668" s="122"/>
      <c r="I668" s="122"/>
      <c r="J668" s="122"/>
      <c r="K668" s="122"/>
      <c r="L668" s="122"/>
      <c r="M668" s="122"/>
      <c r="N668" s="122"/>
      <c r="O668" s="122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  <c r="Z668" s="122"/>
    </row>
    <row r="669" spans="1:26" ht="15.75" customHeight="1">
      <c r="A669" s="122"/>
      <c r="B669" s="122"/>
      <c r="C669" s="122"/>
      <c r="D669" s="122"/>
      <c r="E669" s="122"/>
      <c r="F669" s="122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</row>
    <row r="670" spans="1:26" ht="15.75" customHeight="1">
      <c r="A670" s="122"/>
      <c r="B670" s="122"/>
      <c r="C670" s="122"/>
      <c r="D670" s="122"/>
      <c r="E670" s="122"/>
      <c r="F670" s="122"/>
      <c r="G670" s="122"/>
      <c r="H670" s="122"/>
      <c r="I670" s="122"/>
      <c r="J670" s="122"/>
      <c r="K670" s="122"/>
      <c r="L670" s="122"/>
      <c r="M670" s="122"/>
      <c r="N670" s="122"/>
      <c r="O670" s="122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  <c r="Z670" s="122"/>
    </row>
    <row r="671" spans="1:26" ht="15.75" customHeight="1">
      <c r="A671" s="122"/>
      <c r="B671" s="122"/>
      <c r="C671" s="122"/>
      <c r="D671" s="122"/>
      <c r="E671" s="122"/>
      <c r="F671" s="122"/>
      <c r="G671" s="122"/>
      <c r="H671" s="122"/>
      <c r="I671" s="122"/>
      <c r="J671" s="122"/>
      <c r="K671" s="122"/>
      <c r="L671" s="122"/>
      <c r="M671" s="122"/>
      <c r="N671" s="122"/>
      <c r="O671" s="122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  <c r="Z671" s="122"/>
    </row>
    <row r="672" spans="1:26" ht="15.75" customHeight="1">
      <c r="A672" s="122"/>
      <c r="B672" s="122"/>
      <c r="C672" s="122"/>
      <c r="D672" s="122"/>
      <c r="E672" s="122"/>
      <c r="F672" s="122"/>
      <c r="G672" s="122"/>
      <c r="H672" s="122"/>
      <c r="I672" s="122"/>
      <c r="J672" s="122"/>
      <c r="K672" s="122"/>
      <c r="L672" s="122"/>
      <c r="M672" s="122"/>
      <c r="N672" s="122"/>
      <c r="O672" s="122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  <c r="Z672" s="122"/>
    </row>
    <row r="673" spans="1:26" ht="15.75" customHeight="1">
      <c r="A673" s="122"/>
      <c r="B673" s="122"/>
      <c r="C673" s="122"/>
      <c r="D673" s="122"/>
      <c r="E673" s="122"/>
      <c r="F673" s="122"/>
      <c r="G673" s="122"/>
      <c r="H673" s="122"/>
      <c r="I673" s="122"/>
      <c r="J673" s="122"/>
      <c r="K673" s="122"/>
      <c r="L673" s="122"/>
      <c r="M673" s="122"/>
      <c r="N673" s="122"/>
      <c r="O673" s="122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  <c r="Z673" s="122"/>
    </row>
    <row r="674" spans="1:26" ht="15.75" customHeight="1">
      <c r="A674" s="122"/>
      <c r="B674" s="122"/>
      <c r="C674" s="122"/>
      <c r="D674" s="122"/>
      <c r="E674" s="122"/>
      <c r="F674" s="122"/>
      <c r="G674" s="122"/>
      <c r="H674" s="122"/>
      <c r="I674" s="122"/>
      <c r="J674" s="122"/>
      <c r="K674" s="122"/>
      <c r="L674" s="122"/>
      <c r="M674" s="122"/>
      <c r="N674" s="122"/>
      <c r="O674" s="122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  <c r="Z674" s="122"/>
    </row>
    <row r="675" spans="1:26" ht="15.75" customHeight="1">
      <c r="A675" s="122"/>
      <c r="B675" s="122"/>
      <c r="C675" s="122"/>
      <c r="D675" s="122"/>
      <c r="E675" s="122"/>
      <c r="F675" s="122"/>
      <c r="G675" s="122"/>
      <c r="H675" s="122"/>
      <c r="I675" s="122"/>
      <c r="J675" s="122"/>
      <c r="K675" s="122"/>
      <c r="L675" s="122"/>
      <c r="M675" s="122"/>
      <c r="N675" s="122"/>
      <c r="O675" s="122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  <c r="Z675" s="122"/>
    </row>
    <row r="676" spans="1:26" ht="15.75" customHeight="1">
      <c r="A676" s="122"/>
      <c r="B676" s="122"/>
      <c r="C676" s="122"/>
      <c r="D676" s="122"/>
      <c r="E676" s="122"/>
      <c r="F676" s="122"/>
      <c r="G676" s="122"/>
      <c r="H676" s="122"/>
      <c r="I676" s="122"/>
      <c r="J676" s="122"/>
      <c r="K676" s="122"/>
      <c r="L676" s="122"/>
      <c r="M676" s="122"/>
      <c r="N676" s="122"/>
      <c r="O676" s="122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  <c r="Z676" s="122"/>
    </row>
    <row r="677" spans="1:26" ht="15.75" customHeight="1">
      <c r="A677" s="122"/>
      <c r="B677" s="122"/>
      <c r="C677" s="122"/>
      <c r="D677" s="122"/>
      <c r="E677" s="122"/>
      <c r="F677" s="122"/>
      <c r="G677" s="122"/>
      <c r="H677" s="122"/>
      <c r="I677" s="122"/>
      <c r="J677" s="122"/>
      <c r="K677" s="122"/>
      <c r="L677" s="122"/>
      <c r="M677" s="122"/>
      <c r="N677" s="122"/>
      <c r="O677" s="122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  <c r="Z677" s="122"/>
    </row>
    <row r="678" spans="1:26" ht="15.75" customHeight="1">
      <c r="A678" s="122"/>
      <c r="B678" s="122"/>
      <c r="C678" s="122"/>
      <c r="D678" s="122"/>
      <c r="E678" s="122"/>
      <c r="F678" s="122"/>
      <c r="G678" s="122"/>
      <c r="H678" s="122"/>
      <c r="I678" s="122"/>
      <c r="J678" s="122"/>
      <c r="K678" s="122"/>
      <c r="L678" s="122"/>
      <c r="M678" s="122"/>
      <c r="N678" s="122"/>
      <c r="O678" s="122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  <c r="Z678" s="122"/>
    </row>
    <row r="679" spans="1:26" ht="15.75" customHeight="1">
      <c r="A679" s="122"/>
      <c r="B679" s="122"/>
      <c r="C679" s="122"/>
      <c r="D679" s="122"/>
      <c r="E679" s="122"/>
      <c r="F679" s="122"/>
      <c r="G679" s="122"/>
      <c r="H679" s="122"/>
      <c r="I679" s="122"/>
      <c r="J679" s="122"/>
      <c r="K679" s="122"/>
      <c r="L679" s="122"/>
      <c r="M679" s="122"/>
      <c r="N679" s="122"/>
      <c r="O679" s="122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  <c r="Z679" s="122"/>
    </row>
    <row r="680" spans="1:26" ht="15.75" customHeight="1">
      <c r="A680" s="122"/>
      <c r="B680" s="122"/>
      <c r="C680" s="122"/>
      <c r="D680" s="122"/>
      <c r="E680" s="122"/>
      <c r="F680" s="122"/>
      <c r="G680" s="122"/>
      <c r="H680" s="122"/>
      <c r="I680" s="122"/>
      <c r="J680" s="122"/>
      <c r="K680" s="122"/>
      <c r="L680" s="122"/>
      <c r="M680" s="122"/>
      <c r="N680" s="122"/>
      <c r="O680" s="122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  <c r="Z680" s="122"/>
    </row>
    <row r="681" spans="1:26" ht="15.75" customHeight="1">
      <c r="A681" s="122"/>
      <c r="B681" s="122"/>
      <c r="C681" s="122"/>
      <c r="D681" s="122"/>
      <c r="E681" s="122"/>
      <c r="F681" s="122"/>
      <c r="G681" s="122"/>
      <c r="H681" s="122"/>
      <c r="I681" s="122"/>
      <c r="J681" s="122"/>
      <c r="K681" s="122"/>
      <c r="L681" s="122"/>
      <c r="M681" s="122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  <c r="Z681" s="122"/>
    </row>
    <row r="682" spans="1:26" ht="15.75" customHeight="1">
      <c r="A682" s="122"/>
      <c r="B682" s="122"/>
      <c r="C682" s="122"/>
      <c r="D682" s="122"/>
      <c r="E682" s="122"/>
      <c r="F682" s="122"/>
      <c r="G682" s="122"/>
      <c r="H682" s="122"/>
      <c r="I682" s="122"/>
      <c r="J682" s="122"/>
      <c r="K682" s="122"/>
      <c r="L682" s="122"/>
      <c r="M682" s="122"/>
      <c r="N682" s="122"/>
      <c r="O682" s="122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  <c r="Z682" s="122"/>
    </row>
    <row r="683" spans="1:26" ht="15.75" customHeight="1">
      <c r="A683" s="122"/>
      <c r="B683" s="122"/>
      <c r="C683" s="122"/>
      <c r="D683" s="122"/>
      <c r="E683" s="122"/>
      <c r="F683" s="122"/>
      <c r="G683" s="122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  <c r="Z683" s="122"/>
    </row>
    <row r="684" spans="1:26" ht="15.75" customHeight="1">
      <c r="A684" s="122"/>
      <c r="B684" s="122"/>
      <c r="C684" s="122"/>
      <c r="D684" s="122"/>
      <c r="E684" s="122"/>
      <c r="F684" s="122"/>
      <c r="G684" s="122"/>
      <c r="H684" s="122"/>
      <c r="I684" s="122"/>
      <c r="J684" s="122"/>
      <c r="K684" s="122"/>
      <c r="L684" s="122"/>
      <c r="M684" s="122"/>
      <c r="N684" s="122"/>
      <c r="O684" s="122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  <c r="Z684" s="122"/>
    </row>
    <row r="685" spans="1:26" ht="15.75" customHeight="1">
      <c r="A685" s="122"/>
      <c r="B685" s="122"/>
      <c r="C685" s="122"/>
      <c r="D685" s="122"/>
      <c r="E685" s="122"/>
      <c r="F685" s="122"/>
      <c r="G685" s="122"/>
      <c r="H685" s="122"/>
      <c r="I685" s="122"/>
      <c r="J685" s="122"/>
      <c r="K685" s="122"/>
      <c r="L685" s="122"/>
      <c r="M685" s="122"/>
      <c r="N685" s="122"/>
      <c r="O685" s="122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  <c r="Z685" s="122"/>
    </row>
    <row r="686" spans="1:26" ht="15.75" customHeight="1">
      <c r="A686" s="122"/>
      <c r="B686" s="122"/>
      <c r="C686" s="122"/>
      <c r="D686" s="122"/>
      <c r="E686" s="122"/>
      <c r="F686" s="122"/>
      <c r="G686" s="122"/>
      <c r="H686" s="122"/>
      <c r="I686" s="122"/>
      <c r="J686" s="122"/>
      <c r="K686" s="122"/>
      <c r="L686" s="122"/>
      <c r="M686" s="122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  <c r="Z686" s="122"/>
    </row>
    <row r="687" spans="1:26" ht="15.75" customHeight="1">
      <c r="A687" s="122"/>
      <c r="B687" s="122"/>
      <c r="C687" s="122"/>
      <c r="D687" s="122"/>
      <c r="E687" s="122"/>
      <c r="F687" s="122"/>
      <c r="G687" s="122"/>
      <c r="H687" s="122"/>
      <c r="I687" s="122"/>
      <c r="J687" s="122"/>
      <c r="K687" s="122"/>
      <c r="L687" s="122"/>
      <c r="M687" s="122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  <c r="Z687" s="122"/>
    </row>
    <row r="688" spans="1:26" ht="15.75" customHeight="1">
      <c r="A688" s="122"/>
      <c r="B688" s="122"/>
      <c r="C688" s="122"/>
      <c r="D688" s="122"/>
      <c r="E688" s="122"/>
      <c r="F688" s="122"/>
      <c r="G688" s="122"/>
      <c r="H688" s="122"/>
      <c r="I688" s="122"/>
      <c r="J688" s="122"/>
      <c r="K688" s="122"/>
      <c r="L688" s="122"/>
      <c r="M688" s="122"/>
      <c r="N688" s="122"/>
      <c r="O688" s="122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  <c r="Z688" s="122"/>
    </row>
    <row r="689" spans="1:26" ht="15.75" customHeight="1">
      <c r="A689" s="122"/>
      <c r="B689" s="122"/>
      <c r="C689" s="122"/>
      <c r="D689" s="122"/>
      <c r="E689" s="122"/>
      <c r="F689" s="122"/>
      <c r="G689" s="122"/>
      <c r="H689" s="122"/>
      <c r="I689" s="122"/>
      <c r="J689" s="122"/>
      <c r="K689" s="122"/>
      <c r="L689" s="122"/>
      <c r="M689" s="122"/>
      <c r="N689" s="122"/>
      <c r="O689" s="122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  <c r="Z689" s="122"/>
    </row>
    <row r="690" spans="1:26" ht="15.75" customHeight="1">
      <c r="A690" s="122"/>
      <c r="B690" s="122"/>
      <c r="C690" s="122"/>
      <c r="D690" s="122"/>
      <c r="E690" s="122"/>
      <c r="F690" s="122"/>
      <c r="G690" s="122"/>
      <c r="H690" s="122"/>
      <c r="I690" s="122"/>
      <c r="J690" s="122"/>
      <c r="K690" s="122"/>
      <c r="L690" s="122"/>
      <c r="M690" s="122"/>
      <c r="N690" s="122"/>
      <c r="O690" s="122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  <c r="Z690" s="122"/>
    </row>
    <row r="691" spans="1:26" ht="15.75" customHeight="1">
      <c r="A691" s="122"/>
      <c r="B691" s="122"/>
      <c r="C691" s="122"/>
      <c r="D691" s="122"/>
      <c r="E691" s="122"/>
      <c r="F691" s="122"/>
      <c r="G691" s="122"/>
      <c r="H691" s="122"/>
      <c r="I691" s="122"/>
      <c r="J691" s="122"/>
      <c r="K691" s="122"/>
      <c r="L691" s="122"/>
      <c r="M691" s="122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</row>
    <row r="692" spans="1:26" ht="15.75" customHeight="1">
      <c r="A692" s="122"/>
      <c r="B692" s="122"/>
      <c r="C692" s="122"/>
      <c r="D692" s="122"/>
      <c r="E692" s="122"/>
      <c r="F692" s="122"/>
      <c r="G692" s="122"/>
      <c r="H692" s="122"/>
      <c r="I692" s="122"/>
      <c r="J692" s="122"/>
      <c r="K692" s="122"/>
      <c r="L692" s="122"/>
      <c r="M692" s="122"/>
      <c r="N692" s="122"/>
      <c r="O692" s="122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  <c r="Z692" s="122"/>
    </row>
    <row r="693" spans="1:26" ht="15.75" customHeight="1">
      <c r="A693" s="122"/>
      <c r="B693" s="122"/>
      <c r="C693" s="122"/>
      <c r="D693" s="122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</row>
    <row r="694" spans="1:26" ht="15.75" customHeight="1">
      <c r="A694" s="122"/>
      <c r="B694" s="122"/>
      <c r="C694" s="122"/>
      <c r="D694" s="122"/>
      <c r="E694" s="122"/>
      <c r="F694" s="122"/>
      <c r="G694" s="122"/>
      <c r="H694" s="122"/>
      <c r="I694" s="122"/>
      <c r="J694" s="122"/>
      <c r="K694" s="122"/>
      <c r="L694" s="122"/>
      <c r="M694" s="122"/>
      <c r="N694" s="122"/>
      <c r="O694" s="122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  <c r="Z694" s="122"/>
    </row>
    <row r="695" spans="1:26" ht="15.75" customHeight="1">
      <c r="A695" s="122"/>
      <c r="B695" s="122"/>
      <c r="C695" s="122"/>
      <c r="D695" s="122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</row>
    <row r="696" spans="1:26" ht="15.75" customHeight="1">
      <c r="A696" s="122"/>
      <c r="B696" s="122"/>
      <c r="C696" s="122"/>
      <c r="D696" s="122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</row>
    <row r="697" spans="1:26" ht="15.75" customHeight="1">
      <c r="A697" s="122"/>
      <c r="B697" s="122"/>
      <c r="C697" s="122"/>
      <c r="D697" s="122"/>
      <c r="E697" s="122"/>
      <c r="F697" s="122"/>
      <c r="G697" s="122"/>
      <c r="H697" s="122"/>
      <c r="I697" s="122"/>
      <c r="J697" s="122"/>
      <c r="K697" s="122"/>
      <c r="L697" s="122"/>
      <c r="M697" s="122"/>
      <c r="N697" s="122"/>
      <c r="O697" s="122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  <c r="Z697" s="122"/>
    </row>
    <row r="698" spans="1:26" ht="15.75" customHeight="1">
      <c r="A698" s="122"/>
      <c r="B698" s="122"/>
      <c r="C698" s="122"/>
      <c r="D698" s="122"/>
      <c r="E698" s="122"/>
      <c r="F698" s="122"/>
      <c r="G698" s="122"/>
      <c r="H698" s="122"/>
      <c r="I698" s="122"/>
      <c r="J698" s="122"/>
      <c r="K698" s="122"/>
      <c r="L698" s="122"/>
      <c r="M698" s="122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  <c r="Z698" s="122"/>
    </row>
    <row r="699" spans="1:26" ht="15.75" customHeight="1">
      <c r="A699" s="122"/>
      <c r="B699" s="122"/>
      <c r="C699" s="122"/>
      <c r="D699" s="122"/>
      <c r="E699" s="122"/>
      <c r="F699" s="122"/>
      <c r="G699" s="122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  <c r="Z699" s="122"/>
    </row>
    <row r="700" spans="1:26" ht="15.75" customHeight="1">
      <c r="A700" s="122"/>
      <c r="B700" s="122"/>
      <c r="C700" s="122"/>
      <c r="D700" s="122"/>
      <c r="E700" s="122"/>
      <c r="F700" s="122"/>
      <c r="G700" s="122"/>
      <c r="H700" s="122"/>
      <c r="I700" s="122"/>
      <c r="J700" s="122"/>
      <c r="K700" s="122"/>
      <c r="L700" s="122"/>
      <c r="M700" s="122"/>
      <c r="N700" s="122"/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  <c r="Z700" s="122"/>
    </row>
    <row r="701" spans="1:26" ht="15.75" customHeight="1">
      <c r="A701" s="122"/>
      <c r="B701" s="122"/>
      <c r="C701" s="122"/>
      <c r="D701" s="122"/>
      <c r="E701" s="122"/>
      <c r="F701" s="122"/>
      <c r="G701" s="122"/>
      <c r="H701" s="122"/>
      <c r="I701" s="122"/>
      <c r="J701" s="122"/>
      <c r="K701" s="122"/>
      <c r="L701" s="122"/>
      <c r="M701" s="122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  <c r="Z701" s="122"/>
    </row>
    <row r="702" spans="1:26" ht="15.75" customHeight="1">
      <c r="A702" s="122"/>
      <c r="B702" s="122"/>
      <c r="C702" s="122"/>
      <c r="D702" s="122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</row>
    <row r="703" spans="1:26" ht="15.75" customHeight="1">
      <c r="A703" s="122"/>
      <c r="B703" s="122"/>
      <c r="C703" s="122"/>
      <c r="D703" s="122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</row>
    <row r="704" spans="1:26" ht="15.75" customHeight="1">
      <c r="A704" s="122"/>
      <c r="B704" s="122"/>
      <c r="C704" s="122"/>
      <c r="D704" s="122"/>
      <c r="E704" s="122"/>
      <c r="F704" s="122"/>
      <c r="G704" s="122"/>
      <c r="H704" s="122"/>
      <c r="I704" s="122"/>
      <c r="J704" s="122"/>
      <c r="K704" s="122"/>
      <c r="L704" s="122"/>
      <c r="M704" s="122"/>
      <c r="N704" s="122"/>
      <c r="O704" s="122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  <c r="Z704" s="122"/>
    </row>
    <row r="705" spans="1:26" ht="15.75" customHeight="1">
      <c r="A705" s="122"/>
      <c r="B705" s="122"/>
      <c r="C705" s="122"/>
      <c r="D705" s="122"/>
      <c r="E705" s="122"/>
      <c r="F705" s="122"/>
      <c r="G705" s="122"/>
      <c r="H705" s="122"/>
      <c r="I705" s="122"/>
      <c r="J705" s="122"/>
      <c r="K705" s="122"/>
      <c r="L705" s="122"/>
      <c r="M705" s="122"/>
      <c r="N705" s="122"/>
      <c r="O705" s="122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  <c r="Z705" s="122"/>
    </row>
    <row r="706" spans="1:26" ht="15.75" customHeight="1">
      <c r="A706" s="122"/>
      <c r="B706" s="122"/>
      <c r="C706" s="122"/>
      <c r="D706" s="122"/>
      <c r="E706" s="122"/>
      <c r="F706" s="122"/>
      <c r="G706" s="122"/>
      <c r="H706" s="122"/>
      <c r="I706" s="122"/>
      <c r="J706" s="122"/>
      <c r="K706" s="122"/>
      <c r="L706" s="122"/>
      <c r="M706" s="122"/>
      <c r="N706" s="122"/>
      <c r="O706" s="122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  <c r="Z706" s="122"/>
    </row>
    <row r="707" spans="1:26" ht="15.75" customHeight="1">
      <c r="A707" s="122"/>
      <c r="B707" s="122"/>
      <c r="C707" s="122"/>
      <c r="D707" s="122"/>
      <c r="E707" s="122"/>
      <c r="F707" s="122"/>
      <c r="G707" s="122"/>
      <c r="H707" s="122"/>
      <c r="I707" s="122"/>
      <c r="J707" s="122"/>
      <c r="K707" s="122"/>
      <c r="L707" s="122"/>
      <c r="M707" s="122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  <c r="Z707" s="122"/>
    </row>
    <row r="708" spans="1:26" ht="15.75" customHeight="1">
      <c r="A708" s="122"/>
      <c r="B708" s="122"/>
      <c r="C708" s="122"/>
      <c r="D708" s="122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</row>
    <row r="709" spans="1:26" ht="15.75" customHeight="1">
      <c r="A709" s="122"/>
      <c r="B709" s="122"/>
      <c r="C709" s="122"/>
      <c r="D709" s="122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</row>
    <row r="710" spans="1:26" ht="15.75" customHeight="1">
      <c r="A710" s="122"/>
      <c r="B710" s="122"/>
      <c r="C710" s="122"/>
      <c r="D710" s="122"/>
      <c r="E710" s="122"/>
      <c r="F710" s="122"/>
      <c r="G710" s="122"/>
      <c r="H710" s="122"/>
      <c r="I710" s="122"/>
      <c r="J710" s="122"/>
      <c r="K710" s="122"/>
      <c r="L710" s="122"/>
      <c r="M710" s="122"/>
      <c r="N710" s="122"/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  <c r="Z710" s="122"/>
    </row>
    <row r="711" spans="1:26" ht="15.75" customHeight="1">
      <c r="A711" s="122"/>
      <c r="B711" s="122"/>
      <c r="C711" s="122"/>
      <c r="D711" s="122"/>
      <c r="E711" s="122"/>
      <c r="F711" s="122"/>
      <c r="G711" s="122"/>
      <c r="H711" s="122"/>
      <c r="I711" s="122"/>
      <c r="J711" s="122"/>
      <c r="K711" s="122"/>
      <c r="L711" s="122"/>
      <c r="M711" s="122"/>
      <c r="N711" s="122"/>
      <c r="O711" s="122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  <c r="Z711" s="122"/>
    </row>
    <row r="712" spans="1:26" ht="15.75" customHeight="1">
      <c r="A712" s="122"/>
      <c r="B712" s="122"/>
      <c r="C712" s="122"/>
      <c r="D712" s="122"/>
      <c r="E712" s="122"/>
      <c r="F712" s="122"/>
      <c r="G712" s="122"/>
      <c r="H712" s="122"/>
      <c r="I712" s="122"/>
      <c r="J712" s="122"/>
      <c r="K712" s="122"/>
      <c r="L712" s="122"/>
      <c r="M712" s="122"/>
      <c r="N712" s="122"/>
      <c r="O712" s="122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  <c r="Z712" s="122"/>
    </row>
    <row r="713" spans="1:26" ht="15.75" customHeight="1">
      <c r="A713" s="122"/>
      <c r="B713" s="122"/>
      <c r="C713" s="122"/>
      <c r="D713" s="122"/>
      <c r="E713" s="122"/>
      <c r="F713" s="122"/>
      <c r="G713" s="122"/>
      <c r="H713" s="122"/>
      <c r="I713" s="122"/>
      <c r="J713" s="122"/>
      <c r="K713" s="122"/>
      <c r="L713" s="122"/>
      <c r="M713" s="122"/>
      <c r="N713" s="122"/>
      <c r="O713" s="122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  <c r="Z713" s="122"/>
    </row>
    <row r="714" spans="1:26" ht="15.75" customHeight="1">
      <c r="A714" s="122"/>
      <c r="B714" s="122"/>
      <c r="C714" s="122"/>
      <c r="D714" s="122"/>
      <c r="E714" s="122"/>
      <c r="F714" s="122"/>
      <c r="G714" s="122"/>
      <c r="H714" s="122"/>
      <c r="I714" s="122"/>
      <c r="J714" s="122"/>
      <c r="K714" s="122"/>
      <c r="L714" s="122"/>
      <c r="M714" s="122"/>
      <c r="N714" s="122"/>
      <c r="O714" s="122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  <c r="Z714" s="122"/>
    </row>
    <row r="715" spans="1:26" ht="15.75" customHeight="1">
      <c r="A715" s="122"/>
      <c r="B715" s="122"/>
      <c r="C715" s="122"/>
      <c r="D715" s="122"/>
      <c r="E715" s="122"/>
      <c r="F715" s="122"/>
      <c r="G715" s="122"/>
      <c r="H715" s="122"/>
      <c r="I715" s="122"/>
      <c r="J715" s="122"/>
      <c r="K715" s="122"/>
      <c r="L715" s="122"/>
      <c r="M715" s="122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</row>
    <row r="716" spans="1:26" ht="15.75" customHeight="1">
      <c r="A716" s="122"/>
      <c r="B716" s="122"/>
      <c r="C716" s="122"/>
      <c r="D716" s="122"/>
      <c r="E716" s="122"/>
      <c r="F716" s="122"/>
      <c r="G716" s="122"/>
      <c r="H716" s="122"/>
      <c r="I716" s="122"/>
      <c r="J716" s="122"/>
      <c r="K716" s="122"/>
      <c r="L716" s="122"/>
      <c r="M716" s="122"/>
      <c r="N716" s="122"/>
      <c r="O716" s="122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  <c r="Z716" s="122"/>
    </row>
    <row r="717" spans="1:26" ht="15.75" customHeight="1">
      <c r="A717" s="122"/>
      <c r="B717" s="122"/>
      <c r="C717" s="122"/>
      <c r="D717" s="122"/>
      <c r="E717" s="122"/>
      <c r="F717" s="122"/>
      <c r="G717" s="122"/>
      <c r="H717" s="122"/>
      <c r="I717" s="122"/>
      <c r="J717" s="122"/>
      <c r="K717" s="122"/>
      <c r="L717" s="122"/>
      <c r="M717" s="122"/>
      <c r="N717" s="122"/>
      <c r="O717" s="122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  <c r="Z717" s="122"/>
    </row>
    <row r="718" spans="1:26" ht="15.75" customHeight="1">
      <c r="A718" s="122"/>
      <c r="B718" s="122"/>
      <c r="C718" s="122"/>
      <c r="D718" s="122"/>
      <c r="E718" s="122"/>
      <c r="F718" s="122"/>
      <c r="G718" s="122"/>
      <c r="H718" s="122"/>
      <c r="I718" s="122"/>
      <c r="J718" s="122"/>
      <c r="K718" s="122"/>
      <c r="L718" s="122"/>
      <c r="M718" s="122"/>
      <c r="N718" s="122"/>
      <c r="O718" s="122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  <c r="Z718" s="122"/>
    </row>
    <row r="719" spans="1:26" ht="15.75" customHeight="1">
      <c r="A719" s="122"/>
      <c r="B719" s="122"/>
      <c r="C719" s="122"/>
      <c r="D719" s="122"/>
      <c r="E719" s="122"/>
      <c r="F719" s="122"/>
      <c r="G719" s="122"/>
      <c r="H719" s="122"/>
      <c r="I719" s="122"/>
      <c r="J719" s="122"/>
      <c r="K719" s="122"/>
      <c r="L719" s="122"/>
      <c r="M719" s="122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  <c r="Z719" s="122"/>
    </row>
    <row r="720" spans="1:26" ht="15.75" customHeight="1">
      <c r="A720" s="122"/>
      <c r="B720" s="122"/>
      <c r="C720" s="122"/>
      <c r="D720" s="122"/>
      <c r="E720" s="122"/>
      <c r="F720" s="122"/>
      <c r="G720" s="122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</row>
    <row r="721" spans="1:26" ht="15.75" customHeight="1">
      <c r="A721" s="122"/>
      <c r="B721" s="122"/>
      <c r="C721" s="122"/>
      <c r="D721" s="122"/>
      <c r="E721" s="122"/>
      <c r="F721" s="122"/>
      <c r="G721" s="122"/>
      <c r="H721" s="122"/>
      <c r="I721" s="122"/>
      <c r="J721" s="122"/>
      <c r="K721" s="122"/>
      <c r="L721" s="122"/>
      <c r="M721" s="122"/>
      <c r="N721" s="122"/>
      <c r="O721" s="122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  <c r="Z721" s="122"/>
    </row>
    <row r="722" spans="1:26" ht="15.75" customHeight="1">
      <c r="A722" s="122"/>
      <c r="B722" s="122"/>
      <c r="C722" s="122"/>
      <c r="D722" s="122"/>
      <c r="E722" s="122"/>
      <c r="F722" s="122"/>
      <c r="G722" s="122"/>
      <c r="H722" s="122"/>
      <c r="I722" s="122"/>
      <c r="J722" s="122"/>
      <c r="K722" s="122"/>
      <c r="L722" s="122"/>
      <c r="M722" s="122"/>
      <c r="N722" s="122"/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  <c r="Z722" s="122"/>
    </row>
    <row r="723" spans="1:26" ht="15.75" customHeight="1">
      <c r="A723" s="122"/>
      <c r="B723" s="122"/>
      <c r="C723" s="122"/>
      <c r="D723" s="122"/>
      <c r="E723" s="122"/>
      <c r="F723" s="122"/>
      <c r="G723" s="122"/>
      <c r="H723" s="122"/>
      <c r="I723" s="122"/>
      <c r="J723" s="122"/>
      <c r="K723" s="122"/>
      <c r="L723" s="122"/>
      <c r="M723" s="122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  <c r="Z723" s="122"/>
    </row>
    <row r="724" spans="1:26" ht="15.75" customHeight="1">
      <c r="A724" s="122"/>
      <c r="B724" s="122"/>
      <c r="C724" s="122"/>
      <c r="D724" s="122"/>
      <c r="E724" s="122"/>
      <c r="F724" s="122"/>
      <c r="G724" s="122"/>
      <c r="H724" s="122"/>
      <c r="I724" s="122"/>
      <c r="J724" s="122"/>
      <c r="K724" s="122"/>
      <c r="L724" s="122"/>
      <c r="M724" s="122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  <c r="Z724" s="122"/>
    </row>
    <row r="725" spans="1:26" ht="15.75" customHeight="1">
      <c r="A725" s="122"/>
      <c r="B725" s="122"/>
      <c r="C725" s="122"/>
      <c r="D725" s="122"/>
      <c r="E725" s="122"/>
      <c r="F725" s="122"/>
      <c r="G725" s="122"/>
      <c r="H725" s="122"/>
      <c r="I725" s="122"/>
      <c r="J725" s="122"/>
      <c r="K725" s="122"/>
      <c r="L725" s="122"/>
      <c r="M725" s="122"/>
      <c r="N725" s="122"/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  <c r="Z725" s="122"/>
    </row>
    <row r="726" spans="1:26" ht="15.75" customHeight="1">
      <c r="A726" s="122"/>
      <c r="B726" s="122"/>
      <c r="C726" s="122"/>
      <c r="D726" s="122"/>
      <c r="E726" s="122"/>
      <c r="F726" s="122"/>
      <c r="G726" s="122"/>
      <c r="H726" s="122"/>
      <c r="I726" s="122"/>
      <c r="J726" s="122"/>
      <c r="K726" s="122"/>
      <c r="L726" s="122"/>
      <c r="M726" s="122"/>
      <c r="N726" s="122"/>
      <c r="O726" s="122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  <c r="Z726" s="122"/>
    </row>
    <row r="727" spans="1:26" ht="15.75" customHeight="1">
      <c r="A727" s="122"/>
      <c r="B727" s="122"/>
      <c r="C727" s="122"/>
      <c r="D727" s="122"/>
      <c r="E727" s="122"/>
      <c r="F727" s="122"/>
      <c r="G727" s="122"/>
      <c r="H727" s="122"/>
      <c r="I727" s="122"/>
      <c r="J727" s="122"/>
      <c r="K727" s="122"/>
      <c r="L727" s="122"/>
      <c r="M727" s="122"/>
      <c r="N727" s="122"/>
      <c r="O727" s="122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  <c r="Z727" s="122"/>
    </row>
    <row r="728" spans="1:26" ht="15.75" customHeight="1">
      <c r="A728" s="122"/>
      <c r="B728" s="122"/>
      <c r="C728" s="122"/>
      <c r="D728" s="122"/>
      <c r="E728" s="122"/>
      <c r="F728" s="122"/>
      <c r="G728" s="122"/>
      <c r="H728" s="122"/>
      <c r="I728" s="122"/>
      <c r="J728" s="122"/>
      <c r="K728" s="122"/>
      <c r="L728" s="122"/>
      <c r="M728" s="122"/>
      <c r="N728" s="122"/>
      <c r="O728" s="122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  <c r="Z728" s="122"/>
    </row>
    <row r="729" spans="1:26" ht="15.75" customHeight="1">
      <c r="A729" s="122"/>
      <c r="B729" s="122"/>
      <c r="C729" s="122"/>
      <c r="D729" s="122"/>
      <c r="E729" s="122"/>
      <c r="F729" s="122"/>
      <c r="G729" s="122"/>
      <c r="H729" s="122"/>
      <c r="I729" s="122"/>
      <c r="J729" s="122"/>
      <c r="K729" s="122"/>
      <c r="L729" s="122"/>
      <c r="M729" s="122"/>
      <c r="N729" s="122"/>
      <c r="O729" s="122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  <c r="Z729" s="122"/>
    </row>
    <row r="730" spans="1:26" ht="15.75" customHeight="1">
      <c r="A730" s="122"/>
      <c r="B730" s="122"/>
      <c r="C730" s="122"/>
      <c r="D730" s="122"/>
      <c r="E730" s="122"/>
      <c r="F730" s="122"/>
      <c r="G730" s="122"/>
      <c r="H730" s="122"/>
      <c r="I730" s="122"/>
      <c r="J730" s="122"/>
      <c r="K730" s="122"/>
      <c r="L730" s="122"/>
      <c r="M730" s="122"/>
      <c r="N730" s="122"/>
      <c r="O730" s="122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  <c r="Z730" s="122"/>
    </row>
    <row r="731" spans="1:26" ht="15.75" customHeight="1">
      <c r="A731" s="122"/>
      <c r="B731" s="122"/>
      <c r="C731" s="122"/>
      <c r="D731" s="122"/>
      <c r="E731" s="122"/>
      <c r="F731" s="122"/>
      <c r="G731" s="122"/>
      <c r="H731" s="122"/>
      <c r="I731" s="122"/>
      <c r="J731" s="122"/>
      <c r="K731" s="122"/>
      <c r="L731" s="122"/>
      <c r="M731" s="122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  <c r="Z731" s="122"/>
    </row>
    <row r="732" spans="1:26" ht="15.75" customHeight="1">
      <c r="A732" s="122"/>
      <c r="B732" s="122"/>
      <c r="C732" s="122"/>
      <c r="D732" s="122"/>
      <c r="E732" s="122"/>
      <c r="F732" s="122"/>
      <c r="G732" s="122"/>
      <c r="H732" s="122"/>
      <c r="I732" s="122"/>
      <c r="J732" s="122"/>
      <c r="K732" s="122"/>
      <c r="L732" s="122"/>
      <c r="M732" s="122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  <c r="Z732" s="122"/>
    </row>
    <row r="733" spans="1:26" ht="15.75" customHeight="1">
      <c r="A733" s="122"/>
      <c r="B733" s="122"/>
      <c r="C733" s="122"/>
      <c r="D733" s="122"/>
      <c r="E733" s="122"/>
      <c r="F733" s="122"/>
      <c r="G733" s="122"/>
      <c r="H733" s="122"/>
      <c r="I733" s="122"/>
      <c r="J733" s="122"/>
      <c r="K733" s="122"/>
      <c r="L733" s="122"/>
      <c r="M733" s="122"/>
      <c r="N733" s="122"/>
      <c r="O733" s="122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  <c r="Z733" s="122"/>
    </row>
    <row r="734" spans="1:26" ht="15.75" customHeight="1">
      <c r="A734" s="122"/>
      <c r="B734" s="122"/>
      <c r="C734" s="122"/>
      <c r="D734" s="122"/>
      <c r="E734" s="122"/>
      <c r="F734" s="122"/>
      <c r="G734" s="122"/>
      <c r="H734" s="122"/>
      <c r="I734" s="122"/>
      <c r="J734" s="122"/>
      <c r="K734" s="122"/>
      <c r="L734" s="122"/>
      <c r="M734" s="122"/>
      <c r="N734" s="122"/>
      <c r="O734" s="122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  <c r="Z734" s="122"/>
    </row>
    <row r="735" spans="1:26" ht="15.75" customHeight="1">
      <c r="A735" s="122"/>
      <c r="B735" s="122"/>
      <c r="C735" s="122"/>
      <c r="D735" s="122"/>
      <c r="E735" s="122"/>
      <c r="F735" s="122"/>
      <c r="G735" s="122"/>
      <c r="H735" s="122"/>
      <c r="I735" s="122"/>
      <c r="J735" s="122"/>
      <c r="K735" s="122"/>
      <c r="L735" s="122"/>
      <c r="M735" s="122"/>
      <c r="N735" s="122"/>
      <c r="O735" s="122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  <c r="Z735" s="122"/>
    </row>
    <row r="736" spans="1:26" ht="15.75" customHeight="1">
      <c r="A736" s="122"/>
      <c r="B736" s="122"/>
      <c r="C736" s="122"/>
      <c r="D736" s="122"/>
      <c r="E736" s="122"/>
      <c r="F736" s="122"/>
      <c r="G736" s="122"/>
      <c r="H736" s="122"/>
      <c r="I736" s="122"/>
      <c r="J736" s="122"/>
      <c r="K736" s="122"/>
      <c r="L736" s="122"/>
      <c r="M736" s="122"/>
      <c r="N736" s="122"/>
      <c r="O736" s="122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  <c r="Z736" s="122"/>
    </row>
    <row r="737" spans="1:26" ht="15.75" customHeight="1">
      <c r="A737" s="122"/>
      <c r="B737" s="122"/>
      <c r="C737" s="122"/>
      <c r="D737" s="122"/>
      <c r="E737" s="122"/>
      <c r="F737" s="122"/>
      <c r="G737" s="122"/>
      <c r="H737" s="122"/>
      <c r="I737" s="122"/>
      <c r="J737" s="122"/>
      <c r="K737" s="122"/>
      <c r="L737" s="122"/>
      <c r="M737" s="122"/>
      <c r="N737" s="122"/>
      <c r="O737" s="122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  <c r="Z737" s="122"/>
    </row>
    <row r="738" spans="1:26" ht="15.75" customHeight="1">
      <c r="A738" s="122"/>
      <c r="B738" s="122"/>
      <c r="C738" s="122"/>
      <c r="D738" s="122"/>
      <c r="E738" s="122"/>
      <c r="F738" s="122"/>
      <c r="G738" s="122"/>
      <c r="H738" s="122"/>
      <c r="I738" s="122"/>
      <c r="J738" s="122"/>
      <c r="K738" s="122"/>
      <c r="L738" s="122"/>
      <c r="M738" s="122"/>
      <c r="N738" s="122"/>
      <c r="O738" s="122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  <c r="Z738" s="122"/>
    </row>
    <row r="739" spans="1:26" ht="15.75" customHeight="1">
      <c r="A739" s="122"/>
      <c r="B739" s="122"/>
      <c r="C739" s="122"/>
      <c r="D739" s="122"/>
      <c r="E739" s="122"/>
      <c r="F739" s="122"/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  <c r="Z739" s="122"/>
    </row>
    <row r="740" spans="1:26" ht="15.75" customHeight="1">
      <c r="A740" s="122"/>
      <c r="B740" s="122"/>
      <c r="C740" s="122"/>
      <c r="D740" s="122"/>
      <c r="E740" s="122"/>
      <c r="F740" s="122"/>
      <c r="G740" s="122"/>
      <c r="H740" s="122"/>
      <c r="I740" s="122"/>
      <c r="J740" s="122"/>
      <c r="K740" s="122"/>
      <c r="L740" s="122"/>
      <c r="M740" s="122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  <c r="Z740" s="122"/>
    </row>
    <row r="741" spans="1:26" ht="15.75" customHeight="1">
      <c r="A741" s="122"/>
      <c r="B741" s="122"/>
      <c r="C741" s="122"/>
      <c r="D741" s="122"/>
      <c r="E741" s="122"/>
      <c r="F741" s="122"/>
      <c r="G741" s="122"/>
      <c r="H741" s="122"/>
      <c r="I741" s="122"/>
      <c r="J741" s="122"/>
      <c r="K741" s="122"/>
      <c r="L741" s="122"/>
      <c r="M741" s="122"/>
      <c r="N741" s="122"/>
      <c r="O741" s="122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  <c r="Z741" s="122"/>
    </row>
    <row r="742" spans="1:26" ht="15.75" customHeight="1">
      <c r="A742" s="122"/>
      <c r="B742" s="122"/>
      <c r="C742" s="122"/>
      <c r="D742" s="122"/>
      <c r="E742" s="122"/>
      <c r="F742" s="122"/>
      <c r="G742" s="122"/>
      <c r="H742" s="122"/>
      <c r="I742" s="122"/>
      <c r="J742" s="122"/>
      <c r="K742" s="122"/>
      <c r="L742" s="122"/>
      <c r="M742" s="122"/>
      <c r="N742" s="122"/>
      <c r="O742" s="122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  <c r="Z742" s="122"/>
    </row>
    <row r="743" spans="1:26" ht="15.75" customHeight="1">
      <c r="A743" s="122"/>
      <c r="B743" s="122"/>
      <c r="C743" s="122"/>
      <c r="D743" s="122"/>
      <c r="E743" s="122"/>
      <c r="F743" s="122"/>
      <c r="G743" s="122"/>
      <c r="H743" s="122"/>
      <c r="I743" s="122"/>
      <c r="J743" s="122"/>
      <c r="K743" s="122"/>
      <c r="L743" s="122"/>
      <c r="M743" s="122"/>
      <c r="N743" s="122"/>
      <c r="O743" s="122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  <c r="Z743" s="122"/>
    </row>
    <row r="744" spans="1:26" ht="15.75" customHeight="1">
      <c r="A744" s="122"/>
      <c r="B744" s="122"/>
      <c r="C744" s="122"/>
      <c r="D744" s="122"/>
      <c r="E744" s="122"/>
      <c r="F744" s="122"/>
      <c r="G744" s="122"/>
      <c r="H744" s="122"/>
      <c r="I744" s="122"/>
      <c r="J744" s="122"/>
      <c r="K744" s="122"/>
      <c r="L744" s="122"/>
      <c r="M744" s="122"/>
      <c r="N744" s="122"/>
      <c r="O744" s="122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  <c r="Z744" s="122"/>
    </row>
    <row r="745" spans="1:26" ht="15.75" customHeight="1">
      <c r="A745" s="122"/>
      <c r="B745" s="122"/>
      <c r="C745" s="122"/>
      <c r="D745" s="122"/>
      <c r="E745" s="122"/>
      <c r="F745" s="122"/>
      <c r="G745" s="122"/>
      <c r="H745" s="122"/>
      <c r="I745" s="122"/>
      <c r="J745" s="122"/>
      <c r="K745" s="122"/>
      <c r="L745" s="122"/>
      <c r="M745" s="122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  <c r="Z745" s="122"/>
    </row>
    <row r="746" spans="1:26" ht="15.75" customHeight="1">
      <c r="A746" s="122"/>
      <c r="B746" s="122"/>
      <c r="C746" s="122"/>
      <c r="D746" s="122"/>
      <c r="E746" s="122"/>
      <c r="F746" s="122"/>
      <c r="G746" s="122"/>
      <c r="H746" s="122"/>
      <c r="I746" s="122"/>
      <c r="J746" s="122"/>
      <c r="K746" s="122"/>
      <c r="L746" s="122"/>
      <c r="M746" s="122"/>
      <c r="N746" s="122"/>
      <c r="O746" s="122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  <c r="Z746" s="122"/>
    </row>
    <row r="747" spans="1:26" ht="15.75" customHeight="1">
      <c r="A747" s="122"/>
      <c r="B747" s="122"/>
      <c r="C747" s="122"/>
      <c r="D747" s="122"/>
      <c r="E747" s="122"/>
      <c r="F747" s="122"/>
      <c r="G747" s="122"/>
      <c r="H747" s="122"/>
      <c r="I747" s="122"/>
      <c r="J747" s="122"/>
      <c r="K747" s="122"/>
      <c r="L747" s="122"/>
      <c r="M747" s="122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  <c r="Z747" s="122"/>
    </row>
    <row r="748" spans="1:26" ht="15.75" customHeight="1">
      <c r="A748" s="122"/>
      <c r="B748" s="122"/>
      <c r="C748" s="122"/>
      <c r="D748" s="122"/>
      <c r="E748" s="122"/>
      <c r="F748" s="122"/>
      <c r="G748" s="122"/>
      <c r="H748" s="122"/>
      <c r="I748" s="122"/>
      <c r="J748" s="122"/>
      <c r="K748" s="122"/>
      <c r="L748" s="122"/>
      <c r="M748" s="122"/>
      <c r="N748" s="122"/>
      <c r="O748" s="122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  <c r="Z748" s="122"/>
    </row>
    <row r="749" spans="1:26" ht="15.75" customHeight="1">
      <c r="A749" s="122"/>
      <c r="B749" s="122"/>
      <c r="C749" s="122"/>
      <c r="D749" s="122"/>
      <c r="E749" s="122"/>
      <c r="F749" s="122"/>
      <c r="G749" s="122"/>
      <c r="H749" s="122"/>
      <c r="I749" s="122"/>
      <c r="J749" s="122"/>
      <c r="K749" s="122"/>
      <c r="L749" s="122"/>
      <c r="M749" s="122"/>
      <c r="N749" s="122"/>
      <c r="O749" s="122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  <c r="Z749" s="122"/>
    </row>
    <row r="750" spans="1:26" ht="15.75" customHeight="1">
      <c r="A750" s="122"/>
      <c r="B750" s="122"/>
      <c r="C750" s="122"/>
      <c r="D750" s="122"/>
      <c r="E750" s="122"/>
      <c r="F750" s="122"/>
      <c r="G750" s="122"/>
      <c r="H750" s="122"/>
      <c r="I750" s="122"/>
      <c r="J750" s="122"/>
      <c r="K750" s="122"/>
      <c r="L750" s="122"/>
      <c r="M750" s="122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  <c r="Z750" s="122"/>
    </row>
    <row r="751" spans="1:26" ht="15.75" customHeight="1">
      <c r="A751" s="122"/>
      <c r="B751" s="122"/>
      <c r="C751" s="122"/>
      <c r="D751" s="122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</row>
    <row r="752" spans="1:26" ht="15.75" customHeight="1">
      <c r="A752" s="122"/>
      <c r="B752" s="122"/>
      <c r="C752" s="122"/>
      <c r="D752" s="122"/>
      <c r="E752" s="122"/>
      <c r="F752" s="122"/>
      <c r="G752" s="122"/>
      <c r="H752" s="122"/>
      <c r="I752" s="122"/>
      <c r="J752" s="122"/>
      <c r="K752" s="122"/>
      <c r="L752" s="122"/>
      <c r="M752" s="122"/>
      <c r="N752" s="122"/>
      <c r="O752" s="122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  <c r="Z752" s="122"/>
    </row>
    <row r="753" spans="1:26" ht="15.75" customHeight="1">
      <c r="A753" s="122"/>
      <c r="B753" s="122"/>
      <c r="C753" s="122"/>
      <c r="D753" s="122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</row>
    <row r="754" spans="1:26" ht="15.75" customHeight="1">
      <c r="A754" s="122"/>
      <c r="B754" s="122"/>
      <c r="C754" s="122"/>
      <c r="D754" s="122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</row>
    <row r="755" spans="1:26" ht="15.75" customHeight="1">
      <c r="A755" s="122"/>
      <c r="B755" s="122"/>
      <c r="C755" s="122"/>
      <c r="D755" s="122"/>
      <c r="E755" s="122"/>
      <c r="F755" s="122"/>
      <c r="G755" s="122"/>
      <c r="H755" s="122"/>
      <c r="I755" s="122"/>
      <c r="J755" s="122"/>
      <c r="K755" s="122"/>
      <c r="L755" s="122"/>
      <c r="M755" s="122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  <c r="Z755" s="122"/>
    </row>
    <row r="756" spans="1:26" ht="15.75" customHeight="1">
      <c r="A756" s="122"/>
      <c r="B756" s="122"/>
      <c r="C756" s="122"/>
      <c r="D756" s="122"/>
      <c r="E756" s="122"/>
      <c r="F756" s="122"/>
      <c r="G756" s="122"/>
      <c r="H756" s="122"/>
      <c r="I756" s="122"/>
      <c r="J756" s="122"/>
      <c r="K756" s="122"/>
      <c r="L756" s="122"/>
      <c r="M756" s="122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  <c r="Z756" s="122"/>
    </row>
    <row r="757" spans="1:26" ht="15.75" customHeight="1">
      <c r="A757" s="122"/>
      <c r="B757" s="122"/>
      <c r="C757" s="122"/>
      <c r="D757" s="122"/>
      <c r="E757" s="122"/>
      <c r="F757" s="122"/>
      <c r="G757" s="122"/>
      <c r="H757" s="122"/>
      <c r="I757" s="122"/>
      <c r="J757" s="122"/>
      <c r="K757" s="122"/>
      <c r="L757" s="122"/>
      <c r="M757" s="122"/>
      <c r="N757" s="122"/>
      <c r="O757" s="122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  <c r="Z757" s="122"/>
    </row>
    <row r="758" spans="1:26" ht="15.75" customHeight="1">
      <c r="A758" s="122"/>
      <c r="B758" s="122"/>
      <c r="C758" s="122"/>
      <c r="D758" s="122"/>
      <c r="E758" s="122"/>
      <c r="F758" s="122"/>
      <c r="G758" s="122"/>
      <c r="H758" s="122"/>
      <c r="I758" s="122"/>
      <c r="J758" s="122"/>
      <c r="K758" s="122"/>
      <c r="L758" s="122"/>
      <c r="M758" s="122"/>
      <c r="N758" s="122"/>
      <c r="O758" s="122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  <c r="Z758" s="122"/>
    </row>
    <row r="759" spans="1:26" ht="15.75" customHeight="1">
      <c r="A759" s="122"/>
      <c r="B759" s="122"/>
      <c r="C759" s="122"/>
      <c r="D759" s="122"/>
      <c r="E759" s="122"/>
      <c r="F759" s="122"/>
      <c r="G759" s="122"/>
      <c r="H759" s="122"/>
      <c r="I759" s="122"/>
      <c r="J759" s="122"/>
      <c r="K759" s="122"/>
      <c r="L759" s="122"/>
      <c r="M759" s="122"/>
      <c r="N759" s="122"/>
      <c r="O759" s="122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  <c r="Z759" s="122"/>
    </row>
    <row r="760" spans="1:26" ht="15.75" customHeight="1">
      <c r="A760" s="122"/>
      <c r="B760" s="122"/>
      <c r="C760" s="122"/>
      <c r="D760" s="122"/>
      <c r="E760" s="122"/>
      <c r="F760" s="122"/>
      <c r="G760" s="122"/>
      <c r="H760" s="122"/>
      <c r="I760" s="122"/>
      <c r="J760" s="122"/>
      <c r="K760" s="122"/>
      <c r="L760" s="122"/>
      <c r="M760" s="122"/>
      <c r="N760" s="122"/>
      <c r="O760" s="122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  <c r="Z760" s="122"/>
    </row>
    <row r="761" spans="1:26" ht="15.75" customHeight="1">
      <c r="A761" s="122"/>
      <c r="B761" s="122"/>
      <c r="C761" s="122"/>
      <c r="D761" s="122"/>
      <c r="E761" s="122"/>
      <c r="F761" s="122"/>
      <c r="G761" s="122"/>
      <c r="H761" s="122"/>
      <c r="I761" s="122"/>
      <c r="J761" s="122"/>
      <c r="K761" s="122"/>
      <c r="L761" s="122"/>
      <c r="M761" s="122"/>
      <c r="N761" s="122"/>
      <c r="O761" s="122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  <c r="Z761" s="122"/>
    </row>
    <row r="762" spans="1:26" ht="15.75" customHeight="1">
      <c r="A762" s="122"/>
      <c r="B762" s="122"/>
      <c r="C762" s="122"/>
      <c r="D762" s="122"/>
      <c r="E762" s="122"/>
      <c r="F762" s="122"/>
      <c r="G762" s="122"/>
      <c r="H762" s="122"/>
      <c r="I762" s="122"/>
      <c r="J762" s="122"/>
      <c r="K762" s="122"/>
      <c r="L762" s="122"/>
      <c r="M762" s="122"/>
      <c r="N762" s="122"/>
      <c r="O762" s="122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  <c r="Z762" s="122"/>
    </row>
    <row r="763" spans="1:26" ht="15.75" customHeight="1">
      <c r="A763" s="122"/>
      <c r="B763" s="122"/>
      <c r="C763" s="122"/>
      <c r="D763" s="122"/>
      <c r="E763" s="122"/>
      <c r="F763" s="122"/>
      <c r="G763" s="122"/>
      <c r="H763" s="122"/>
      <c r="I763" s="122"/>
      <c r="J763" s="122"/>
      <c r="K763" s="122"/>
      <c r="L763" s="122"/>
      <c r="M763" s="122"/>
      <c r="N763" s="122"/>
      <c r="O763" s="122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  <c r="Z763" s="122"/>
    </row>
    <row r="764" spans="1:26" ht="15.75" customHeight="1">
      <c r="A764" s="122"/>
      <c r="B764" s="122"/>
      <c r="C764" s="122"/>
      <c r="D764" s="122"/>
      <c r="E764" s="122"/>
      <c r="F764" s="122"/>
      <c r="G764" s="122"/>
      <c r="H764" s="122"/>
      <c r="I764" s="122"/>
      <c r="J764" s="122"/>
      <c r="K764" s="122"/>
      <c r="L764" s="122"/>
      <c r="M764" s="122"/>
      <c r="N764" s="122"/>
      <c r="O764" s="122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  <c r="Z764" s="122"/>
    </row>
    <row r="765" spans="1:26" ht="15.75" customHeight="1">
      <c r="A765" s="122"/>
      <c r="B765" s="122"/>
      <c r="C765" s="122"/>
      <c r="D765" s="122"/>
      <c r="E765" s="122"/>
      <c r="F765" s="122"/>
      <c r="G765" s="122"/>
      <c r="H765" s="122"/>
      <c r="I765" s="122"/>
      <c r="J765" s="122"/>
      <c r="K765" s="122"/>
      <c r="L765" s="122"/>
      <c r="M765" s="122"/>
      <c r="N765" s="122"/>
      <c r="O765" s="122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  <c r="Z765" s="122"/>
    </row>
    <row r="766" spans="1:26" ht="15.75" customHeight="1">
      <c r="A766" s="122"/>
      <c r="B766" s="122"/>
      <c r="C766" s="122"/>
      <c r="D766" s="122"/>
      <c r="E766" s="122"/>
      <c r="F766" s="122"/>
      <c r="G766" s="122"/>
      <c r="H766" s="122"/>
      <c r="I766" s="122"/>
      <c r="J766" s="122"/>
      <c r="K766" s="122"/>
      <c r="L766" s="122"/>
      <c r="M766" s="122"/>
      <c r="N766" s="122"/>
      <c r="O766" s="122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  <c r="Z766" s="122"/>
    </row>
    <row r="767" spans="1:26" ht="15.75" customHeight="1">
      <c r="A767" s="122"/>
      <c r="B767" s="122"/>
      <c r="C767" s="122"/>
      <c r="D767" s="122"/>
      <c r="E767" s="122"/>
      <c r="F767" s="122"/>
      <c r="G767" s="122"/>
      <c r="H767" s="122"/>
      <c r="I767" s="122"/>
      <c r="J767" s="122"/>
      <c r="K767" s="122"/>
      <c r="L767" s="122"/>
      <c r="M767" s="122"/>
      <c r="N767" s="122"/>
      <c r="O767" s="122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  <c r="Z767" s="122"/>
    </row>
    <row r="768" spans="1:26" ht="15.75" customHeight="1">
      <c r="A768" s="122"/>
      <c r="B768" s="122"/>
      <c r="C768" s="122"/>
      <c r="D768" s="122"/>
      <c r="E768" s="122"/>
      <c r="F768" s="122"/>
      <c r="G768" s="122"/>
      <c r="H768" s="122"/>
      <c r="I768" s="122"/>
      <c r="J768" s="122"/>
      <c r="K768" s="122"/>
      <c r="L768" s="122"/>
      <c r="M768" s="122"/>
      <c r="N768" s="122"/>
      <c r="O768" s="122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  <c r="Z768" s="122"/>
    </row>
    <row r="769" spans="1:26" ht="15.75" customHeight="1">
      <c r="A769" s="122"/>
      <c r="B769" s="122"/>
      <c r="C769" s="122"/>
      <c r="D769" s="122"/>
      <c r="E769" s="122"/>
      <c r="F769" s="122"/>
      <c r="G769" s="122"/>
      <c r="H769" s="122"/>
      <c r="I769" s="122"/>
      <c r="J769" s="122"/>
      <c r="K769" s="122"/>
      <c r="L769" s="122"/>
      <c r="M769" s="122"/>
      <c r="N769" s="122"/>
      <c r="O769" s="122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  <c r="Z769" s="122"/>
    </row>
    <row r="770" spans="1:26" ht="15.75" customHeight="1">
      <c r="A770" s="122"/>
      <c r="B770" s="122"/>
      <c r="C770" s="122"/>
      <c r="D770" s="122"/>
      <c r="E770" s="122"/>
      <c r="F770" s="122"/>
      <c r="G770" s="122"/>
      <c r="H770" s="122"/>
      <c r="I770" s="122"/>
      <c r="J770" s="122"/>
      <c r="K770" s="122"/>
      <c r="L770" s="122"/>
      <c r="M770" s="122"/>
      <c r="N770" s="122"/>
      <c r="O770" s="122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  <c r="Z770" s="122"/>
    </row>
    <row r="771" spans="1:26" ht="15.75" customHeight="1">
      <c r="A771" s="122"/>
      <c r="B771" s="122"/>
      <c r="C771" s="122"/>
      <c r="D771" s="122"/>
      <c r="E771" s="122"/>
      <c r="F771" s="122"/>
      <c r="G771" s="122"/>
      <c r="H771" s="122"/>
      <c r="I771" s="122"/>
      <c r="J771" s="122"/>
      <c r="K771" s="122"/>
      <c r="L771" s="122"/>
      <c r="M771" s="122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  <c r="Z771" s="122"/>
    </row>
    <row r="772" spans="1:26" ht="15.75" customHeight="1">
      <c r="A772" s="122"/>
      <c r="B772" s="122"/>
      <c r="C772" s="122"/>
      <c r="D772" s="122"/>
      <c r="E772" s="122"/>
      <c r="F772" s="122"/>
      <c r="G772" s="122"/>
      <c r="H772" s="122"/>
      <c r="I772" s="122"/>
      <c r="J772" s="122"/>
      <c r="K772" s="122"/>
      <c r="L772" s="122"/>
      <c r="M772" s="122"/>
      <c r="N772" s="122"/>
      <c r="O772" s="122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  <c r="Z772" s="122"/>
    </row>
    <row r="773" spans="1:26" ht="15.75" customHeight="1">
      <c r="A773" s="122"/>
      <c r="B773" s="122"/>
      <c r="C773" s="122"/>
      <c r="D773" s="122"/>
      <c r="E773" s="122"/>
      <c r="F773" s="122"/>
      <c r="G773" s="122"/>
      <c r="H773" s="122"/>
      <c r="I773" s="122"/>
      <c r="J773" s="122"/>
      <c r="K773" s="122"/>
      <c r="L773" s="122"/>
      <c r="M773" s="122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  <c r="Z773" s="122"/>
    </row>
    <row r="774" spans="1:26" ht="15.75" customHeight="1">
      <c r="A774" s="122"/>
      <c r="B774" s="122"/>
      <c r="C774" s="122"/>
      <c r="D774" s="122"/>
      <c r="E774" s="122"/>
      <c r="F774" s="122"/>
      <c r="G774" s="122"/>
      <c r="H774" s="122"/>
      <c r="I774" s="122"/>
      <c r="J774" s="122"/>
      <c r="K774" s="122"/>
      <c r="L774" s="122"/>
      <c r="M774" s="122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  <c r="Z774" s="122"/>
    </row>
    <row r="775" spans="1:26" ht="15.75" customHeight="1">
      <c r="A775" s="122"/>
      <c r="B775" s="122"/>
      <c r="C775" s="122"/>
      <c r="D775" s="122"/>
      <c r="E775" s="122"/>
      <c r="F775" s="122"/>
      <c r="G775" s="122"/>
      <c r="H775" s="122"/>
      <c r="I775" s="122"/>
      <c r="J775" s="122"/>
      <c r="K775" s="122"/>
      <c r="L775" s="122"/>
      <c r="M775" s="122"/>
      <c r="N775" s="122"/>
      <c r="O775" s="122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  <c r="Z775" s="122"/>
    </row>
    <row r="776" spans="1:26" ht="15.75" customHeight="1">
      <c r="A776" s="122"/>
      <c r="B776" s="122"/>
      <c r="C776" s="122"/>
      <c r="D776" s="122"/>
      <c r="E776" s="122"/>
      <c r="F776" s="122"/>
      <c r="G776" s="122"/>
      <c r="H776" s="122"/>
      <c r="I776" s="122"/>
      <c r="J776" s="122"/>
      <c r="K776" s="122"/>
      <c r="L776" s="122"/>
      <c r="M776" s="122"/>
      <c r="N776" s="122"/>
      <c r="O776" s="122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  <c r="Z776" s="122"/>
    </row>
    <row r="777" spans="1:26" ht="15.75" customHeight="1">
      <c r="A777" s="122"/>
      <c r="B777" s="122"/>
      <c r="C777" s="122"/>
      <c r="D777" s="122"/>
      <c r="E777" s="122"/>
      <c r="F777" s="122"/>
      <c r="G777" s="122"/>
      <c r="H777" s="122"/>
      <c r="I777" s="122"/>
      <c r="J777" s="122"/>
      <c r="K777" s="122"/>
      <c r="L777" s="122"/>
      <c r="M777" s="122"/>
      <c r="N777" s="122"/>
      <c r="O777" s="122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  <c r="Z777" s="122"/>
    </row>
    <row r="778" spans="1:26" ht="15.75" customHeight="1">
      <c r="A778" s="122"/>
      <c r="B778" s="122"/>
      <c r="C778" s="122"/>
      <c r="D778" s="122"/>
      <c r="E778" s="122"/>
      <c r="F778" s="122"/>
      <c r="G778" s="122"/>
      <c r="H778" s="122"/>
      <c r="I778" s="122"/>
      <c r="J778" s="122"/>
      <c r="K778" s="122"/>
      <c r="L778" s="122"/>
      <c r="M778" s="122"/>
      <c r="N778" s="122"/>
      <c r="O778" s="122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  <c r="Z778" s="122"/>
    </row>
    <row r="779" spans="1:26" ht="15.75" customHeight="1">
      <c r="A779" s="122"/>
      <c r="B779" s="122"/>
      <c r="C779" s="122"/>
      <c r="D779" s="122"/>
      <c r="E779" s="122"/>
      <c r="F779" s="122"/>
      <c r="G779" s="122"/>
      <c r="H779" s="122"/>
      <c r="I779" s="122"/>
      <c r="J779" s="122"/>
      <c r="K779" s="122"/>
      <c r="L779" s="122"/>
      <c r="M779" s="122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  <c r="Z779" s="122"/>
    </row>
    <row r="780" spans="1:26" ht="15.75" customHeight="1">
      <c r="A780" s="122"/>
      <c r="B780" s="122"/>
      <c r="C780" s="122"/>
      <c r="D780" s="122"/>
      <c r="E780" s="122"/>
      <c r="F780" s="122"/>
      <c r="G780" s="122"/>
      <c r="H780" s="122"/>
      <c r="I780" s="122"/>
      <c r="J780" s="122"/>
      <c r="K780" s="122"/>
      <c r="L780" s="122"/>
      <c r="M780" s="122"/>
      <c r="N780" s="122"/>
      <c r="O780" s="122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  <c r="Z780" s="122"/>
    </row>
    <row r="781" spans="1:26" ht="15.75" customHeight="1">
      <c r="A781" s="122"/>
      <c r="B781" s="122"/>
      <c r="C781" s="122"/>
      <c r="D781" s="122"/>
      <c r="E781" s="122"/>
      <c r="F781" s="122"/>
      <c r="G781" s="122"/>
      <c r="H781" s="122"/>
      <c r="I781" s="122"/>
      <c r="J781" s="122"/>
      <c r="K781" s="122"/>
      <c r="L781" s="122"/>
      <c r="M781" s="122"/>
      <c r="N781" s="122"/>
      <c r="O781" s="122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  <c r="Z781" s="122"/>
    </row>
    <row r="782" spans="1:26" ht="15.75" customHeight="1">
      <c r="A782" s="122"/>
      <c r="B782" s="122"/>
      <c r="C782" s="122"/>
      <c r="D782" s="122"/>
      <c r="E782" s="122"/>
      <c r="F782" s="122"/>
      <c r="G782" s="122"/>
      <c r="H782" s="122"/>
      <c r="I782" s="122"/>
      <c r="J782" s="122"/>
      <c r="K782" s="122"/>
      <c r="L782" s="122"/>
      <c r="M782" s="122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  <c r="Z782" s="122"/>
    </row>
    <row r="783" spans="1:26" ht="15.75" customHeight="1">
      <c r="A783" s="122"/>
      <c r="B783" s="122"/>
      <c r="C783" s="122"/>
      <c r="D783" s="122"/>
      <c r="E783" s="122"/>
      <c r="F783" s="122"/>
      <c r="G783" s="122"/>
      <c r="H783" s="122"/>
      <c r="I783" s="122"/>
      <c r="J783" s="122"/>
      <c r="K783" s="122"/>
      <c r="L783" s="122"/>
      <c r="M783" s="122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122"/>
    </row>
    <row r="784" spans="1:26" ht="15.75" customHeight="1">
      <c r="A784" s="122"/>
      <c r="B784" s="122"/>
      <c r="C784" s="122"/>
      <c r="D784" s="122"/>
      <c r="E784" s="122"/>
      <c r="F784" s="122"/>
      <c r="G784" s="122"/>
      <c r="H784" s="122"/>
      <c r="I784" s="122"/>
      <c r="J784" s="122"/>
      <c r="K784" s="122"/>
      <c r="L784" s="122"/>
      <c r="M784" s="122"/>
      <c r="N784" s="122"/>
      <c r="O784" s="122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  <c r="Z784" s="122"/>
    </row>
    <row r="785" spans="1:26" ht="15.75" customHeight="1">
      <c r="A785" s="122"/>
      <c r="B785" s="122"/>
      <c r="C785" s="122"/>
      <c r="D785" s="122"/>
      <c r="E785" s="122"/>
      <c r="F785" s="122"/>
      <c r="G785" s="122"/>
      <c r="H785" s="122"/>
      <c r="I785" s="122"/>
      <c r="J785" s="122"/>
      <c r="K785" s="122"/>
      <c r="L785" s="122"/>
      <c r="M785" s="122"/>
      <c r="N785" s="122"/>
      <c r="O785" s="122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  <c r="Z785" s="122"/>
    </row>
    <row r="786" spans="1:26" ht="15.75" customHeight="1">
      <c r="A786" s="122"/>
      <c r="B786" s="122"/>
      <c r="C786" s="122"/>
      <c r="D786" s="122"/>
      <c r="E786" s="122"/>
      <c r="F786" s="122"/>
      <c r="G786" s="122"/>
      <c r="H786" s="122"/>
      <c r="I786" s="122"/>
      <c r="J786" s="122"/>
      <c r="K786" s="122"/>
      <c r="L786" s="122"/>
      <c r="M786" s="122"/>
      <c r="N786" s="122"/>
      <c r="O786" s="122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  <c r="Z786" s="122"/>
    </row>
    <row r="787" spans="1:26" ht="15.75" customHeight="1">
      <c r="A787" s="122"/>
      <c r="B787" s="122"/>
      <c r="C787" s="122"/>
      <c r="D787" s="122"/>
      <c r="E787" s="122"/>
      <c r="F787" s="122"/>
      <c r="G787" s="122"/>
      <c r="H787" s="122"/>
      <c r="I787" s="122"/>
      <c r="J787" s="122"/>
      <c r="K787" s="122"/>
      <c r="L787" s="122"/>
      <c r="M787" s="122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  <c r="Z787" s="122"/>
    </row>
    <row r="788" spans="1:26" ht="15.75" customHeight="1">
      <c r="A788" s="122"/>
      <c r="B788" s="122"/>
      <c r="C788" s="122"/>
      <c r="D788" s="122"/>
      <c r="E788" s="122"/>
      <c r="F788" s="122"/>
      <c r="G788" s="122"/>
      <c r="H788" s="122"/>
      <c r="I788" s="122"/>
      <c r="J788" s="122"/>
      <c r="K788" s="122"/>
      <c r="L788" s="122"/>
      <c r="M788" s="122"/>
      <c r="N788" s="122"/>
      <c r="O788" s="122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  <c r="Z788" s="122"/>
    </row>
    <row r="789" spans="1:26" ht="15.75" customHeight="1">
      <c r="A789" s="122"/>
      <c r="B789" s="122"/>
      <c r="C789" s="122"/>
      <c r="D789" s="122"/>
      <c r="E789" s="122"/>
      <c r="F789" s="122"/>
      <c r="G789" s="122"/>
      <c r="H789" s="122"/>
      <c r="I789" s="122"/>
      <c r="J789" s="122"/>
      <c r="K789" s="122"/>
      <c r="L789" s="122"/>
      <c r="M789" s="122"/>
      <c r="N789" s="122"/>
      <c r="O789" s="122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  <c r="Z789" s="122"/>
    </row>
    <row r="790" spans="1:26" ht="15.75" customHeight="1">
      <c r="A790" s="122"/>
      <c r="B790" s="122"/>
      <c r="C790" s="122"/>
      <c r="D790" s="122"/>
      <c r="E790" s="122"/>
      <c r="F790" s="122"/>
      <c r="G790" s="122"/>
      <c r="H790" s="122"/>
      <c r="I790" s="122"/>
      <c r="J790" s="122"/>
      <c r="K790" s="122"/>
      <c r="L790" s="122"/>
      <c r="M790" s="122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</row>
    <row r="791" spans="1:26" ht="15.75" customHeight="1">
      <c r="A791" s="122"/>
      <c r="B791" s="122"/>
      <c r="C791" s="122"/>
      <c r="D791" s="122"/>
      <c r="E791" s="122"/>
      <c r="F791" s="122"/>
      <c r="G791" s="122"/>
      <c r="H791" s="122"/>
      <c r="I791" s="122"/>
      <c r="J791" s="122"/>
      <c r="K791" s="122"/>
      <c r="L791" s="122"/>
      <c r="M791" s="122"/>
      <c r="N791" s="122"/>
      <c r="O791" s="122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  <c r="Z791" s="122"/>
    </row>
    <row r="792" spans="1:26" ht="15.75" customHeight="1">
      <c r="A792" s="122"/>
      <c r="B792" s="122"/>
      <c r="C792" s="122"/>
      <c r="D792" s="122"/>
      <c r="E792" s="122"/>
      <c r="F792" s="122"/>
      <c r="G792" s="122"/>
      <c r="H792" s="122"/>
      <c r="I792" s="122"/>
      <c r="J792" s="122"/>
      <c r="K792" s="122"/>
      <c r="L792" s="122"/>
      <c r="M792" s="122"/>
      <c r="N792" s="122"/>
      <c r="O792" s="122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  <c r="Z792" s="122"/>
    </row>
    <row r="793" spans="1:26" ht="15.75" customHeight="1">
      <c r="A793" s="122"/>
      <c r="B793" s="122"/>
      <c r="C793" s="122"/>
      <c r="D793" s="122"/>
      <c r="E793" s="122"/>
      <c r="F793" s="122"/>
      <c r="G793" s="122"/>
      <c r="H793" s="122"/>
      <c r="I793" s="122"/>
      <c r="J793" s="122"/>
      <c r="K793" s="122"/>
      <c r="L793" s="122"/>
      <c r="M793" s="122"/>
      <c r="N793" s="122"/>
      <c r="O793" s="122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  <c r="Z793" s="122"/>
    </row>
    <row r="794" spans="1:26" ht="15.75" customHeight="1">
      <c r="A794" s="122"/>
      <c r="B794" s="122"/>
      <c r="C794" s="122"/>
      <c r="D794" s="122"/>
      <c r="E794" s="122"/>
      <c r="F794" s="122"/>
      <c r="G794" s="122"/>
      <c r="H794" s="122"/>
      <c r="I794" s="122"/>
      <c r="J794" s="122"/>
      <c r="K794" s="122"/>
      <c r="L794" s="122"/>
      <c r="M794" s="122"/>
      <c r="N794" s="122"/>
      <c r="O794" s="122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  <c r="Z794" s="122"/>
    </row>
    <row r="795" spans="1:26" ht="15.75" customHeight="1">
      <c r="A795" s="122"/>
      <c r="B795" s="122"/>
      <c r="C795" s="122"/>
      <c r="D795" s="122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</row>
    <row r="796" spans="1:26" ht="15.75" customHeight="1">
      <c r="A796" s="122"/>
      <c r="B796" s="122"/>
      <c r="C796" s="122"/>
      <c r="D796" s="122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</row>
    <row r="797" spans="1:26" ht="15.75" customHeight="1">
      <c r="A797" s="122"/>
      <c r="B797" s="122"/>
      <c r="C797" s="122"/>
      <c r="D797" s="122"/>
      <c r="E797" s="122"/>
      <c r="F797" s="122"/>
      <c r="G797" s="122"/>
      <c r="H797" s="122"/>
      <c r="I797" s="122"/>
      <c r="J797" s="122"/>
      <c r="K797" s="122"/>
      <c r="L797" s="122"/>
      <c r="M797" s="122"/>
      <c r="N797" s="122"/>
      <c r="O797" s="122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  <c r="Z797" s="122"/>
    </row>
    <row r="798" spans="1:26" ht="15.75" customHeight="1">
      <c r="A798" s="122"/>
      <c r="B798" s="122"/>
      <c r="C798" s="122"/>
      <c r="D798" s="122"/>
      <c r="E798" s="122"/>
      <c r="F798" s="122"/>
      <c r="G798" s="122"/>
      <c r="H798" s="122"/>
      <c r="I798" s="122"/>
      <c r="J798" s="122"/>
      <c r="K798" s="122"/>
      <c r="L798" s="122"/>
      <c r="M798" s="122"/>
      <c r="N798" s="122"/>
      <c r="O798" s="122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  <c r="Z798" s="122"/>
    </row>
    <row r="799" spans="1:26" ht="15.75" customHeight="1">
      <c r="A799" s="122"/>
      <c r="B799" s="122"/>
      <c r="C799" s="122"/>
      <c r="D799" s="122"/>
      <c r="E799" s="122"/>
      <c r="F799" s="122"/>
      <c r="G799" s="122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</row>
    <row r="800" spans="1:26" ht="15.75" customHeight="1">
      <c r="A800" s="122"/>
      <c r="B800" s="122"/>
      <c r="C800" s="122"/>
      <c r="D800" s="122"/>
      <c r="E800" s="122"/>
      <c r="F800" s="122"/>
      <c r="G800" s="122"/>
      <c r="H800" s="122"/>
      <c r="I800" s="122"/>
      <c r="J800" s="122"/>
      <c r="K800" s="122"/>
      <c r="L800" s="122"/>
      <c r="M800" s="122"/>
      <c r="N800" s="122"/>
      <c r="O800" s="122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  <c r="Z800" s="122"/>
    </row>
    <row r="801" spans="1:26" ht="15.75" customHeight="1">
      <c r="A801" s="122"/>
      <c r="B801" s="122"/>
      <c r="C801" s="122"/>
      <c r="D801" s="122"/>
      <c r="E801" s="122"/>
      <c r="F801" s="122"/>
      <c r="G801" s="122"/>
      <c r="H801" s="122"/>
      <c r="I801" s="122"/>
      <c r="J801" s="122"/>
      <c r="K801" s="122"/>
      <c r="L801" s="122"/>
      <c r="M801" s="122"/>
      <c r="N801" s="122"/>
      <c r="O801" s="122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  <c r="Z801" s="122"/>
    </row>
    <row r="802" spans="1:26" ht="15.75" customHeight="1">
      <c r="A802" s="122"/>
      <c r="B802" s="122"/>
      <c r="C802" s="122"/>
      <c r="D802" s="122"/>
      <c r="E802" s="122"/>
      <c r="F802" s="122"/>
      <c r="G802" s="122"/>
      <c r="H802" s="122"/>
      <c r="I802" s="122"/>
      <c r="J802" s="122"/>
      <c r="K802" s="122"/>
      <c r="L802" s="122"/>
      <c r="M802" s="122"/>
      <c r="N802" s="122"/>
      <c r="O802" s="122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  <c r="Z802" s="122"/>
    </row>
    <row r="803" spans="1:26" ht="15.75" customHeight="1">
      <c r="A803" s="122"/>
      <c r="B803" s="122"/>
      <c r="C803" s="122"/>
      <c r="D803" s="122"/>
      <c r="E803" s="122"/>
      <c r="F803" s="122"/>
      <c r="G803" s="122"/>
      <c r="H803" s="122"/>
      <c r="I803" s="122"/>
      <c r="J803" s="122"/>
      <c r="K803" s="122"/>
      <c r="L803" s="122"/>
      <c r="M803" s="122"/>
      <c r="N803" s="122"/>
      <c r="O803" s="122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  <c r="Z803" s="122"/>
    </row>
    <row r="804" spans="1:26" ht="15.75" customHeight="1">
      <c r="A804" s="122"/>
      <c r="B804" s="122"/>
      <c r="C804" s="122"/>
      <c r="D804" s="122"/>
      <c r="E804" s="122"/>
      <c r="F804" s="122"/>
      <c r="G804" s="122"/>
      <c r="H804" s="122"/>
      <c r="I804" s="122"/>
      <c r="J804" s="122"/>
      <c r="K804" s="122"/>
      <c r="L804" s="122"/>
      <c r="M804" s="122"/>
      <c r="N804" s="122"/>
      <c r="O804" s="122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  <c r="Z804" s="122"/>
    </row>
    <row r="805" spans="1:26" ht="15.75" customHeight="1">
      <c r="A805" s="122"/>
      <c r="B805" s="122"/>
      <c r="C805" s="122"/>
      <c r="D805" s="122"/>
      <c r="E805" s="122"/>
      <c r="F805" s="122"/>
      <c r="G805" s="122"/>
      <c r="H805" s="122"/>
      <c r="I805" s="122"/>
      <c r="J805" s="122"/>
      <c r="K805" s="122"/>
      <c r="L805" s="122"/>
      <c r="M805" s="122"/>
      <c r="N805" s="122"/>
      <c r="O805" s="122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  <c r="Z805" s="122"/>
    </row>
    <row r="806" spans="1:26" ht="15.75" customHeight="1">
      <c r="A806" s="122"/>
      <c r="B806" s="122"/>
      <c r="C806" s="122"/>
      <c r="D806" s="122"/>
      <c r="E806" s="122"/>
      <c r="F806" s="122"/>
      <c r="G806" s="122"/>
      <c r="H806" s="122"/>
      <c r="I806" s="122"/>
      <c r="J806" s="122"/>
      <c r="K806" s="122"/>
      <c r="L806" s="122"/>
      <c r="M806" s="122"/>
      <c r="N806" s="122"/>
      <c r="O806" s="122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  <c r="Z806" s="122"/>
    </row>
    <row r="807" spans="1:26" ht="15.75" customHeight="1">
      <c r="A807" s="122"/>
      <c r="B807" s="122"/>
      <c r="C807" s="122"/>
      <c r="D807" s="122"/>
      <c r="E807" s="122"/>
      <c r="F807" s="122"/>
      <c r="G807" s="122"/>
      <c r="H807" s="122"/>
      <c r="I807" s="122"/>
      <c r="J807" s="122"/>
      <c r="K807" s="122"/>
      <c r="L807" s="122"/>
      <c r="M807" s="122"/>
      <c r="N807" s="122"/>
      <c r="O807" s="122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  <c r="Z807" s="122"/>
    </row>
    <row r="808" spans="1:26" ht="15.75" customHeight="1">
      <c r="A808" s="122"/>
      <c r="B808" s="122"/>
      <c r="C808" s="122"/>
      <c r="D808" s="122"/>
      <c r="E808" s="122"/>
      <c r="F808" s="122"/>
      <c r="G808" s="122"/>
      <c r="H808" s="122"/>
      <c r="I808" s="122"/>
      <c r="J808" s="122"/>
      <c r="K808" s="122"/>
      <c r="L808" s="122"/>
      <c r="M808" s="122"/>
      <c r="N808" s="122"/>
      <c r="O808" s="122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  <c r="Z808" s="122"/>
    </row>
    <row r="809" spans="1:26" ht="15.75" customHeight="1">
      <c r="A809" s="122"/>
      <c r="B809" s="122"/>
      <c r="C809" s="122"/>
      <c r="D809" s="122"/>
      <c r="E809" s="122"/>
      <c r="F809" s="122"/>
      <c r="G809" s="122"/>
      <c r="H809" s="122"/>
      <c r="I809" s="122"/>
      <c r="J809" s="122"/>
      <c r="K809" s="122"/>
      <c r="L809" s="122"/>
      <c r="M809" s="122"/>
      <c r="N809" s="122"/>
      <c r="O809" s="122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  <c r="Z809" s="122"/>
    </row>
    <row r="810" spans="1:26" ht="15.75" customHeight="1">
      <c r="A810" s="122"/>
      <c r="B810" s="122"/>
      <c r="C810" s="122"/>
      <c r="D810" s="122"/>
      <c r="E810" s="122"/>
      <c r="F810" s="122"/>
      <c r="G810" s="122"/>
      <c r="H810" s="122"/>
      <c r="I810" s="122"/>
      <c r="J810" s="122"/>
      <c r="K810" s="122"/>
      <c r="L810" s="122"/>
      <c r="M810" s="122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  <c r="Z810" s="122"/>
    </row>
    <row r="811" spans="1:26" ht="15.75" customHeight="1">
      <c r="A811" s="122"/>
      <c r="B811" s="122"/>
      <c r="C811" s="122"/>
      <c r="D811" s="122"/>
      <c r="E811" s="122"/>
      <c r="F811" s="122"/>
      <c r="G811" s="122"/>
      <c r="H811" s="122"/>
      <c r="I811" s="122"/>
      <c r="J811" s="122"/>
      <c r="K811" s="122"/>
      <c r="L811" s="122"/>
      <c r="M811" s="122"/>
      <c r="N811" s="122"/>
      <c r="O811" s="122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  <c r="Z811" s="122"/>
    </row>
    <row r="812" spans="1:26" ht="15.75" customHeight="1">
      <c r="A812" s="122"/>
      <c r="B812" s="122"/>
      <c r="C812" s="122"/>
      <c r="D812" s="122"/>
      <c r="E812" s="122"/>
      <c r="F812" s="122"/>
      <c r="G812" s="122"/>
      <c r="H812" s="122"/>
      <c r="I812" s="122"/>
      <c r="J812" s="122"/>
      <c r="K812" s="122"/>
      <c r="L812" s="122"/>
      <c r="M812" s="122"/>
      <c r="N812" s="122"/>
      <c r="O812" s="122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  <c r="Z812" s="122"/>
    </row>
    <row r="813" spans="1:26" ht="15.75" customHeight="1">
      <c r="A813" s="122"/>
      <c r="B813" s="122"/>
      <c r="C813" s="122"/>
      <c r="D813" s="122"/>
      <c r="E813" s="122"/>
      <c r="F813" s="122"/>
      <c r="G813" s="122"/>
      <c r="H813" s="122"/>
      <c r="I813" s="122"/>
      <c r="J813" s="122"/>
      <c r="K813" s="122"/>
      <c r="L813" s="122"/>
      <c r="M813" s="122"/>
      <c r="N813" s="122"/>
      <c r="O813" s="122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  <c r="Z813" s="122"/>
    </row>
    <row r="814" spans="1:26" ht="15.75" customHeight="1">
      <c r="A814" s="122"/>
      <c r="B814" s="122"/>
      <c r="C814" s="122"/>
      <c r="D814" s="122"/>
      <c r="E814" s="122"/>
      <c r="F814" s="122"/>
      <c r="G814" s="122"/>
      <c r="H814" s="122"/>
      <c r="I814" s="122"/>
      <c r="J814" s="122"/>
      <c r="K814" s="122"/>
      <c r="L814" s="122"/>
      <c r="M814" s="122"/>
      <c r="N814" s="122"/>
      <c r="O814" s="122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  <c r="Z814" s="122"/>
    </row>
    <row r="815" spans="1:26" ht="15.75" customHeight="1">
      <c r="A815" s="122"/>
      <c r="B815" s="122"/>
      <c r="C815" s="122"/>
      <c r="D815" s="122"/>
      <c r="E815" s="122"/>
      <c r="F815" s="122"/>
      <c r="G815" s="122"/>
      <c r="H815" s="122"/>
      <c r="I815" s="122"/>
      <c r="J815" s="122"/>
      <c r="K815" s="122"/>
      <c r="L815" s="122"/>
      <c r="M815" s="122"/>
      <c r="N815" s="122"/>
      <c r="O815" s="122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  <c r="Z815" s="122"/>
    </row>
    <row r="816" spans="1:26" ht="15.75" customHeight="1">
      <c r="A816" s="122"/>
      <c r="B816" s="122"/>
      <c r="C816" s="122"/>
      <c r="D816" s="122"/>
      <c r="E816" s="122"/>
      <c r="F816" s="122"/>
      <c r="G816" s="122"/>
      <c r="H816" s="122"/>
      <c r="I816" s="122"/>
      <c r="J816" s="122"/>
      <c r="K816" s="122"/>
      <c r="L816" s="122"/>
      <c r="M816" s="122"/>
      <c r="N816" s="122"/>
      <c r="O816" s="122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  <c r="Z816" s="122"/>
    </row>
    <row r="817" spans="1:26" ht="15.75" customHeight="1">
      <c r="A817" s="122"/>
      <c r="B817" s="122"/>
      <c r="C817" s="122"/>
      <c r="D817" s="122"/>
      <c r="E817" s="122"/>
      <c r="F817" s="122"/>
      <c r="G817" s="122"/>
      <c r="H817" s="122"/>
      <c r="I817" s="122"/>
      <c r="J817" s="122"/>
      <c r="K817" s="122"/>
      <c r="L817" s="122"/>
      <c r="M817" s="122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  <c r="Z817" s="122"/>
    </row>
    <row r="818" spans="1:26" ht="15.75" customHeight="1">
      <c r="A818" s="122"/>
      <c r="B818" s="122"/>
      <c r="C818" s="122"/>
      <c r="D818" s="122"/>
      <c r="E818" s="122"/>
      <c r="F818" s="122"/>
      <c r="G818" s="122"/>
      <c r="H818" s="122"/>
      <c r="I818" s="122"/>
      <c r="J818" s="122"/>
      <c r="K818" s="122"/>
      <c r="L818" s="122"/>
      <c r="M818" s="122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  <c r="Z818" s="122"/>
    </row>
    <row r="819" spans="1:26" ht="15.75" customHeight="1">
      <c r="A819" s="122"/>
      <c r="B819" s="122"/>
      <c r="C819" s="122"/>
      <c r="D819" s="122"/>
      <c r="E819" s="122"/>
      <c r="F819" s="122"/>
      <c r="G819" s="122"/>
      <c r="H819" s="122"/>
      <c r="I819" s="122"/>
      <c r="J819" s="122"/>
      <c r="K819" s="122"/>
      <c r="L819" s="122"/>
      <c r="M819" s="122"/>
      <c r="N819" s="122"/>
      <c r="O819" s="122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  <c r="Z819" s="122"/>
    </row>
    <row r="820" spans="1:26" ht="15.75" customHeight="1">
      <c r="A820" s="122"/>
      <c r="B820" s="122"/>
      <c r="C820" s="122"/>
      <c r="D820" s="122"/>
      <c r="E820" s="122"/>
      <c r="F820" s="122"/>
      <c r="G820" s="122"/>
      <c r="H820" s="122"/>
      <c r="I820" s="122"/>
      <c r="J820" s="122"/>
      <c r="K820" s="122"/>
      <c r="L820" s="122"/>
      <c r="M820" s="122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  <c r="Z820" s="122"/>
    </row>
    <row r="821" spans="1:26" ht="15.75" customHeight="1">
      <c r="A821" s="122"/>
      <c r="B821" s="122"/>
      <c r="C821" s="122"/>
      <c r="D821" s="122"/>
      <c r="E821" s="122"/>
      <c r="F821" s="122"/>
      <c r="G821" s="122"/>
      <c r="H821" s="122"/>
      <c r="I821" s="122"/>
      <c r="J821" s="122"/>
      <c r="K821" s="122"/>
      <c r="L821" s="122"/>
      <c r="M821" s="122"/>
      <c r="N821" s="122"/>
      <c r="O821" s="122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  <c r="Z821" s="122"/>
    </row>
    <row r="822" spans="1:26" ht="15.75" customHeight="1">
      <c r="A822" s="122"/>
      <c r="B822" s="122"/>
      <c r="C822" s="122"/>
      <c r="D822" s="122"/>
      <c r="E822" s="122"/>
      <c r="F822" s="122"/>
      <c r="G822" s="122"/>
      <c r="H822" s="122"/>
      <c r="I822" s="122"/>
      <c r="J822" s="122"/>
      <c r="K822" s="122"/>
      <c r="L822" s="122"/>
      <c r="M822" s="122"/>
      <c r="N822" s="122"/>
      <c r="O822" s="122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  <c r="Z822" s="122"/>
    </row>
    <row r="823" spans="1:26" ht="15.75" customHeight="1">
      <c r="A823" s="122"/>
      <c r="B823" s="122"/>
      <c r="C823" s="122"/>
      <c r="D823" s="122"/>
      <c r="E823" s="122"/>
      <c r="F823" s="122"/>
      <c r="G823" s="122"/>
      <c r="H823" s="122"/>
      <c r="I823" s="122"/>
      <c r="J823" s="122"/>
      <c r="K823" s="122"/>
      <c r="L823" s="122"/>
      <c r="M823" s="122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  <c r="Z823" s="122"/>
    </row>
    <row r="824" spans="1:26" ht="15.75" customHeight="1">
      <c r="A824" s="122"/>
      <c r="B824" s="122"/>
      <c r="C824" s="122"/>
      <c r="D824" s="122"/>
      <c r="E824" s="122"/>
      <c r="F824" s="122"/>
      <c r="G824" s="122"/>
      <c r="H824" s="122"/>
      <c r="I824" s="122"/>
      <c r="J824" s="122"/>
      <c r="K824" s="122"/>
      <c r="L824" s="122"/>
      <c r="M824" s="122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  <c r="Z824" s="122"/>
    </row>
    <row r="825" spans="1:26" ht="15.75" customHeight="1">
      <c r="A825" s="122"/>
      <c r="B825" s="122"/>
      <c r="C825" s="122"/>
      <c r="D825" s="122"/>
      <c r="E825" s="122"/>
      <c r="F825" s="122"/>
      <c r="G825" s="122"/>
      <c r="H825" s="122"/>
      <c r="I825" s="122"/>
      <c r="J825" s="122"/>
      <c r="K825" s="122"/>
      <c r="L825" s="122"/>
      <c r="M825" s="122"/>
      <c r="N825" s="122"/>
      <c r="O825" s="122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  <c r="Z825" s="122"/>
    </row>
    <row r="826" spans="1:26" ht="15.75" customHeight="1">
      <c r="A826" s="122"/>
      <c r="B826" s="122"/>
      <c r="C826" s="122"/>
      <c r="D826" s="122"/>
      <c r="E826" s="122"/>
      <c r="F826" s="122"/>
      <c r="G826" s="122"/>
      <c r="H826" s="122"/>
      <c r="I826" s="122"/>
      <c r="J826" s="122"/>
      <c r="K826" s="122"/>
      <c r="L826" s="122"/>
      <c r="M826" s="122"/>
      <c r="N826" s="122"/>
      <c r="O826" s="122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  <c r="Z826" s="122"/>
    </row>
    <row r="827" spans="1:26" ht="15.75" customHeight="1">
      <c r="A827" s="122"/>
      <c r="B827" s="122"/>
      <c r="C827" s="122"/>
      <c r="D827" s="122"/>
      <c r="E827" s="122"/>
      <c r="F827" s="122"/>
      <c r="G827" s="122"/>
      <c r="H827" s="122"/>
      <c r="I827" s="122"/>
      <c r="J827" s="122"/>
      <c r="K827" s="122"/>
      <c r="L827" s="122"/>
      <c r="M827" s="122"/>
      <c r="N827" s="122"/>
      <c r="O827" s="122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  <c r="Z827" s="122"/>
    </row>
    <row r="828" spans="1:26" ht="15.75" customHeight="1">
      <c r="A828" s="122"/>
      <c r="B828" s="122"/>
      <c r="C828" s="122"/>
      <c r="D828" s="122"/>
      <c r="E828" s="122"/>
      <c r="F828" s="122"/>
      <c r="G828" s="122"/>
      <c r="H828" s="122"/>
      <c r="I828" s="122"/>
      <c r="J828" s="122"/>
      <c r="K828" s="122"/>
      <c r="L828" s="122"/>
      <c r="M828" s="122"/>
      <c r="N828" s="122"/>
      <c r="O828" s="122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  <c r="Z828" s="122"/>
    </row>
    <row r="829" spans="1:26" ht="15.75" customHeight="1">
      <c r="A829" s="122"/>
      <c r="B829" s="122"/>
      <c r="C829" s="122"/>
      <c r="D829" s="122"/>
      <c r="E829" s="122"/>
      <c r="F829" s="122"/>
      <c r="G829" s="122"/>
      <c r="H829" s="122"/>
      <c r="I829" s="122"/>
      <c r="J829" s="122"/>
      <c r="K829" s="122"/>
      <c r="L829" s="122"/>
      <c r="M829" s="122"/>
      <c r="N829" s="122"/>
      <c r="O829" s="122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  <c r="Z829" s="122"/>
    </row>
    <row r="830" spans="1:26" ht="15.75" customHeight="1">
      <c r="A830" s="122"/>
      <c r="B830" s="122"/>
      <c r="C830" s="122"/>
      <c r="D830" s="122"/>
      <c r="E830" s="122"/>
      <c r="F830" s="122"/>
      <c r="G830" s="122"/>
      <c r="H830" s="122"/>
      <c r="I830" s="122"/>
      <c r="J830" s="122"/>
      <c r="K830" s="122"/>
      <c r="L830" s="122"/>
      <c r="M830" s="122"/>
      <c r="N830" s="122"/>
      <c r="O830" s="122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  <c r="Z830" s="122"/>
    </row>
    <row r="831" spans="1:26" ht="15.75" customHeight="1">
      <c r="A831" s="122"/>
      <c r="B831" s="122"/>
      <c r="C831" s="122"/>
      <c r="D831" s="122"/>
      <c r="E831" s="122"/>
      <c r="F831" s="122"/>
      <c r="G831" s="122"/>
      <c r="H831" s="122"/>
      <c r="I831" s="122"/>
      <c r="J831" s="122"/>
      <c r="K831" s="122"/>
      <c r="L831" s="122"/>
      <c r="M831" s="122"/>
      <c r="N831" s="122"/>
      <c r="O831" s="122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  <c r="Z831" s="122"/>
    </row>
    <row r="832" spans="1:26" ht="15.75" customHeight="1">
      <c r="A832" s="122"/>
      <c r="B832" s="122"/>
      <c r="C832" s="122"/>
      <c r="D832" s="122"/>
      <c r="E832" s="122"/>
      <c r="F832" s="122"/>
      <c r="G832" s="122"/>
      <c r="H832" s="122"/>
      <c r="I832" s="122"/>
      <c r="J832" s="122"/>
      <c r="K832" s="122"/>
      <c r="L832" s="122"/>
      <c r="M832" s="122"/>
      <c r="N832" s="122"/>
      <c r="O832" s="122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  <c r="Z832" s="122"/>
    </row>
    <row r="833" spans="1:26" ht="15.75" customHeight="1">
      <c r="A833" s="122"/>
      <c r="B833" s="122"/>
      <c r="C833" s="122"/>
      <c r="D833" s="122"/>
      <c r="E833" s="122"/>
      <c r="F833" s="122"/>
      <c r="G833" s="122"/>
      <c r="H833" s="122"/>
      <c r="I833" s="122"/>
      <c r="J833" s="122"/>
      <c r="K833" s="122"/>
      <c r="L833" s="122"/>
      <c r="M833" s="122"/>
      <c r="N833" s="122"/>
      <c r="O833" s="122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  <c r="Z833" s="122"/>
    </row>
    <row r="834" spans="1:26" ht="15.75" customHeight="1">
      <c r="A834" s="122"/>
      <c r="B834" s="122"/>
      <c r="C834" s="122"/>
      <c r="D834" s="122"/>
      <c r="E834" s="122"/>
      <c r="F834" s="122"/>
      <c r="G834" s="122"/>
      <c r="H834" s="122"/>
      <c r="I834" s="122"/>
      <c r="J834" s="122"/>
      <c r="K834" s="122"/>
      <c r="L834" s="122"/>
      <c r="M834" s="122"/>
      <c r="N834" s="122"/>
      <c r="O834" s="122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  <c r="Z834" s="122"/>
    </row>
    <row r="835" spans="1:26" ht="15.75" customHeight="1">
      <c r="A835" s="122"/>
      <c r="B835" s="122"/>
      <c r="C835" s="122"/>
      <c r="D835" s="122"/>
      <c r="E835" s="122"/>
      <c r="F835" s="122"/>
      <c r="G835" s="122"/>
      <c r="H835" s="122"/>
      <c r="I835" s="122"/>
      <c r="J835" s="122"/>
      <c r="K835" s="122"/>
      <c r="L835" s="122"/>
      <c r="M835" s="122"/>
      <c r="N835" s="122"/>
      <c r="O835" s="122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  <c r="Z835" s="122"/>
    </row>
    <row r="836" spans="1:26" ht="15.75" customHeight="1">
      <c r="A836" s="122"/>
      <c r="B836" s="122"/>
      <c r="C836" s="122"/>
      <c r="D836" s="122"/>
      <c r="E836" s="122"/>
      <c r="F836" s="122"/>
      <c r="G836" s="122"/>
      <c r="H836" s="122"/>
      <c r="I836" s="122"/>
      <c r="J836" s="122"/>
      <c r="K836" s="122"/>
      <c r="L836" s="122"/>
      <c r="M836" s="122"/>
      <c r="N836" s="122"/>
      <c r="O836" s="122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  <c r="Z836" s="122"/>
    </row>
    <row r="837" spans="1:26" ht="15.75" customHeight="1">
      <c r="A837" s="122"/>
      <c r="B837" s="122"/>
      <c r="C837" s="122"/>
      <c r="D837" s="122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</row>
    <row r="838" spans="1:26" ht="15.75" customHeight="1">
      <c r="A838" s="122"/>
      <c r="B838" s="122"/>
      <c r="C838" s="122"/>
      <c r="D838" s="122"/>
      <c r="E838" s="122"/>
      <c r="F838" s="122"/>
      <c r="G838" s="122"/>
      <c r="H838" s="122"/>
      <c r="I838" s="122"/>
      <c r="J838" s="122"/>
      <c r="K838" s="122"/>
      <c r="L838" s="122"/>
      <c r="M838" s="122"/>
      <c r="N838" s="122"/>
      <c r="O838" s="122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  <c r="Z838" s="122"/>
    </row>
    <row r="839" spans="1:26" ht="15.75" customHeight="1">
      <c r="A839" s="122"/>
      <c r="B839" s="122"/>
      <c r="C839" s="122"/>
      <c r="D839" s="122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</row>
    <row r="840" spans="1:26" ht="15.75" customHeight="1">
      <c r="A840" s="122"/>
      <c r="B840" s="122"/>
      <c r="C840" s="122"/>
      <c r="D840" s="122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</row>
    <row r="841" spans="1:26" ht="15.75" customHeight="1">
      <c r="A841" s="122"/>
      <c r="B841" s="122"/>
      <c r="C841" s="122"/>
      <c r="D841" s="122"/>
      <c r="E841" s="122"/>
      <c r="F841" s="122"/>
      <c r="G841" s="122"/>
      <c r="H841" s="122"/>
      <c r="I841" s="122"/>
      <c r="J841" s="122"/>
      <c r="K841" s="122"/>
      <c r="L841" s="122"/>
      <c r="M841" s="122"/>
      <c r="N841" s="122"/>
      <c r="O841" s="122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  <c r="Z841" s="122"/>
    </row>
    <row r="842" spans="1:26" ht="15.75" customHeight="1">
      <c r="A842" s="122"/>
      <c r="B842" s="122"/>
      <c r="C842" s="122"/>
      <c r="D842" s="122"/>
      <c r="E842" s="122"/>
      <c r="F842" s="122"/>
      <c r="G842" s="122"/>
      <c r="H842" s="122"/>
      <c r="I842" s="122"/>
      <c r="J842" s="122"/>
      <c r="K842" s="122"/>
      <c r="L842" s="122"/>
      <c r="M842" s="122"/>
      <c r="N842" s="122"/>
      <c r="O842" s="122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  <c r="Z842" s="122"/>
    </row>
    <row r="843" spans="1:26" ht="15.75" customHeight="1">
      <c r="A843" s="122"/>
      <c r="B843" s="122"/>
      <c r="C843" s="122"/>
      <c r="D843" s="122"/>
      <c r="E843" s="122"/>
      <c r="F843" s="122"/>
      <c r="G843" s="122"/>
      <c r="H843" s="122"/>
      <c r="I843" s="122"/>
      <c r="J843" s="122"/>
      <c r="K843" s="122"/>
      <c r="L843" s="122"/>
      <c r="M843" s="122"/>
      <c r="N843" s="122"/>
      <c r="O843" s="122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  <c r="Z843" s="122"/>
    </row>
    <row r="844" spans="1:26" ht="15.75" customHeight="1">
      <c r="A844" s="122"/>
      <c r="B844" s="122"/>
      <c r="C844" s="122"/>
      <c r="D844" s="122"/>
      <c r="E844" s="122"/>
      <c r="F844" s="122"/>
      <c r="G844" s="122"/>
      <c r="H844" s="122"/>
      <c r="I844" s="122"/>
      <c r="J844" s="122"/>
      <c r="K844" s="122"/>
      <c r="L844" s="122"/>
      <c r="M844" s="122"/>
      <c r="N844" s="122"/>
      <c r="O844" s="122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  <c r="Z844" s="122"/>
    </row>
    <row r="845" spans="1:26" ht="15.75" customHeight="1">
      <c r="A845" s="122"/>
      <c r="B845" s="122"/>
      <c r="C845" s="122"/>
      <c r="D845" s="122"/>
      <c r="E845" s="122"/>
      <c r="F845" s="122"/>
      <c r="G845" s="122"/>
      <c r="H845" s="122"/>
      <c r="I845" s="122"/>
      <c r="J845" s="122"/>
      <c r="K845" s="122"/>
      <c r="L845" s="122"/>
      <c r="M845" s="122"/>
      <c r="N845" s="122"/>
      <c r="O845" s="122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  <c r="Z845" s="122"/>
    </row>
    <row r="846" spans="1:26" ht="15.75" customHeight="1">
      <c r="A846" s="122"/>
      <c r="B846" s="122"/>
      <c r="C846" s="122"/>
      <c r="D846" s="122"/>
      <c r="E846" s="122"/>
      <c r="F846" s="122"/>
      <c r="G846" s="122"/>
      <c r="H846" s="122"/>
      <c r="I846" s="122"/>
      <c r="J846" s="122"/>
      <c r="K846" s="122"/>
      <c r="L846" s="122"/>
      <c r="M846" s="122"/>
      <c r="N846" s="122"/>
      <c r="O846" s="122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  <c r="Z846" s="122"/>
    </row>
    <row r="847" spans="1:26" ht="15.75" customHeight="1">
      <c r="A847" s="122"/>
      <c r="B847" s="122"/>
      <c r="C847" s="122"/>
      <c r="D847" s="122"/>
      <c r="E847" s="122"/>
      <c r="F847" s="122"/>
      <c r="G847" s="122"/>
      <c r="H847" s="122"/>
      <c r="I847" s="122"/>
      <c r="J847" s="122"/>
      <c r="K847" s="122"/>
      <c r="L847" s="122"/>
      <c r="M847" s="122"/>
      <c r="N847" s="122"/>
      <c r="O847" s="122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  <c r="Z847" s="122"/>
    </row>
    <row r="848" spans="1:26" ht="15.75" customHeight="1">
      <c r="A848" s="122"/>
      <c r="B848" s="122"/>
      <c r="C848" s="122"/>
      <c r="D848" s="122"/>
      <c r="E848" s="122"/>
      <c r="F848" s="122"/>
      <c r="G848" s="122"/>
      <c r="H848" s="122"/>
      <c r="I848" s="122"/>
      <c r="J848" s="122"/>
      <c r="K848" s="122"/>
      <c r="L848" s="122"/>
      <c r="M848" s="122"/>
      <c r="N848" s="122"/>
      <c r="O848" s="122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  <c r="Z848" s="122"/>
    </row>
    <row r="849" spans="1:26" ht="15.75" customHeight="1">
      <c r="A849" s="122"/>
      <c r="B849" s="122"/>
      <c r="C849" s="122"/>
      <c r="D849" s="122"/>
      <c r="E849" s="122"/>
      <c r="F849" s="122"/>
      <c r="G849" s="122"/>
      <c r="H849" s="122"/>
      <c r="I849" s="122"/>
      <c r="J849" s="122"/>
      <c r="K849" s="122"/>
      <c r="L849" s="122"/>
      <c r="M849" s="122"/>
      <c r="N849" s="122"/>
      <c r="O849" s="122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  <c r="Z849" s="122"/>
    </row>
    <row r="850" spans="1:26" ht="15.75" customHeight="1">
      <c r="A850" s="122"/>
      <c r="B850" s="122"/>
      <c r="C850" s="122"/>
      <c r="D850" s="122"/>
      <c r="E850" s="122"/>
      <c r="F850" s="122"/>
      <c r="G850" s="122"/>
      <c r="H850" s="122"/>
      <c r="I850" s="122"/>
      <c r="J850" s="122"/>
      <c r="K850" s="122"/>
      <c r="L850" s="122"/>
      <c r="M850" s="122"/>
      <c r="N850" s="122"/>
      <c r="O850" s="122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  <c r="Z850" s="122"/>
    </row>
    <row r="851" spans="1:26" ht="15.75" customHeight="1">
      <c r="A851" s="122"/>
      <c r="B851" s="122"/>
      <c r="C851" s="122"/>
      <c r="D851" s="122"/>
      <c r="E851" s="122"/>
      <c r="F851" s="122"/>
      <c r="G851" s="122"/>
      <c r="H851" s="122"/>
      <c r="I851" s="122"/>
      <c r="J851" s="122"/>
      <c r="K851" s="122"/>
      <c r="L851" s="122"/>
      <c r="M851" s="122"/>
      <c r="N851" s="122"/>
      <c r="O851" s="122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  <c r="Z851" s="122"/>
    </row>
    <row r="852" spans="1:26" ht="15.75" customHeight="1">
      <c r="A852" s="122"/>
      <c r="B852" s="122"/>
      <c r="C852" s="122"/>
      <c r="D852" s="122"/>
      <c r="E852" s="122"/>
      <c r="F852" s="122"/>
      <c r="G852" s="122"/>
      <c r="H852" s="122"/>
      <c r="I852" s="122"/>
      <c r="J852" s="122"/>
      <c r="K852" s="122"/>
      <c r="L852" s="122"/>
      <c r="M852" s="122"/>
      <c r="N852" s="122"/>
      <c r="O852" s="122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  <c r="Z852" s="122"/>
    </row>
    <row r="853" spans="1:26" ht="15.75" customHeight="1">
      <c r="A853" s="122"/>
      <c r="B853" s="122"/>
      <c r="C853" s="122"/>
      <c r="D853" s="122"/>
      <c r="E853" s="122"/>
      <c r="F853" s="122"/>
      <c r="G853" s="122"/>
      <c r="H853" s="122"/>
      <c r="I853" s="122"/>
      <c r="J853" s="122"/>
      <c r="K853" s="122"/>
      <c r="L853" s="122"/>
      <c r="M853" s="122"/>
      <c r="N853" s="122"/>
      <c r="O853" s="122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  <c r="Z853" s="122"/>
    </row>
    <row r="854" spans="1:26" ht="15.75" customHeight="1">
      <c r="A854" s="122"/>
      <c r="B854" s="122"/>
      <c r="C854" s="122"/>
      <c r="D854" s="122"/>
      <c r="E854" s="122"/>
      <c r="F854" s="122"/>
      <c r="G854" s="122"/>
      <c r="H854" s="122"/>
      <c r="I854" s="122"/>
      <c r="J854" s="122"/>
      <c r="K854" s="122"/>
      <c r="L854" s="122"/>
      <c r="M854" s="122"/>
      <c r="N854" s="122"/>
      <c r="O854" s="122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  <c r="Z854" s="122"/>
    </row>
    <row r="855" spans="1:26" ht="15.75" customHeight="1">
      <c r="A855" s="122"/>
      <c r="B855" s="122"/>
      <c r="C855" s="122"/>
      <c r="D855" s="122"/>
      <c r="E855" s="122"/>
      <c r="F855" s="122"/>
      <c r="G855" s="122"/>
      <c r="H855" s="122"/>
      <c r="I855" s="122"/>
      <c r="J855" s="122"/>
      <c r="K855" s="122"/>
      <c r="L855" s="122"/>
      <c r="M855" s="122"/>
      <c r="N855" s="122"/>
      <c r="O855" s="122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  <c r="Z855" s="122"/>
    </row>
    <row r="856" spans="1:26" ht="15.75" customHeight="1">
      <c r="A856" s="122"/>
      <c r="B856" s="122"/>
      <c r="C856" s="122"/>
      <c r="D856" s="122"/>
      <c r="E856" s="122"/>
      <c r="F856" s="122"/>
      <c r="G856" s="122"/>
      <c r="H856" s="122"/>
      <c r="I856" s="122"/>
      <c r="J856" s="122"/>
      <c r="K856" s="122"/>
      <c r="L856" s="122"/>
      <c r="M856" s="122"/>
      <c r="N856" s="122"/>
      <c r="O856" s="122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  <c r="Z856" s="122"/>
    </row>
    <row r="857" spans="1:26" ht="15.75" customHeight="1">
      <c r="A857" s="122"/>
      <c r="B857" s="122"/>
      <c r="C857" s="122"/>
      <c r="D857" s="122"/>
      <c r="E857" s="122"/>
      <c r="F857" s="122"/>
      <c r="G857" s="122"/>
      <c r="H857" s="122"/>
      <c r="I857" s="122"/>
      <c r="J857" s="122"/>
      <c r="K857" s="122"/>
      <c r="L857" s="122"/>
      <c r="M857" s="122"/>
      <c r="N857" s="122"/>
      <c r="O857" s="122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  <c r="Z857" s="122"/>
    </row>
    <row r="858" spans="1:26" ht="15.75" customHeight="1">
      <c r="A858" s="122"/>
      <c r="B858" s="122"/>
      <c r="C858" s="122"/>
      <c r="D858" s="122"/>
      <c r="E858" s="122"/>
      <c r="F858" s="122"/>
      <c r="G858" s="122"/>
      <c r="H858" s="122"/>
      <c r="I858" s="122"/>
      <c r="J858" s="122"/>
      <c r="K858" s="122"/>
      <c r="L858" s="122"/>
      <c r="M858" s="122"/>
      <c r="N858" s="122"/>
      <c r="O858" s="122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  <c r="Z858" s="122"/>
    </row>
    <row r="859" spans="1:26" ht="15.75" customHeight="1">
      <c r="A859" s="122"/>
      <c r="B859" s="122"/>
      <c r="C859" s="122"/>
      <c r="D859" s="122"/>
      <c r="E859" s="122"/>
      <c r="F859" s="122"/>
      <c r="G859" s="122"/>
      <c r="H859" s="122"/>
      <c r="I859" s="122"/>
      <c r="J859" s="122"/>
      <c r="K859" s="122"/>
      <c r="L859" s="122"/>
      <c r="M859" s="122"/>
      <c r="N859" s="122"/>
      <c r="O859" s="122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  <c r="Z859" s="122"/>
    </row>
    <row r="860" spans="1:26" ht="15.75" customHeight="1">
      <c r="A860" s="122"/>
      <c r="B860" s="122"/>
      <c r="C860" s="122"/>
      <c r="D860" s="122"/>
      <c r="E860" s="122"/>
      <c r="F860" s="122"/>
      <c r="G860" s="122"/>
      <c r="H860" s="122"/>
      <c r="I860" s="122"/>
      <c r="J860" s="122"/>
      <c r="K860" s="122"/>
      <c r="L860" s="122"/>
      <c r="M860" s="122"/>
      <c r="N860" s="122"/>
      <c r="O860" s="122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  <c r="Z860" s="122"/>
    </row>
    <row r="861" spans="1:26" ht="15.75" customHeight="1">
      <c r="A861" s="122"/>
      <c r="B861" s="122"/>
      <c r="C861" s="122"/>
      <c r="D861" s="122"/>
      <c r="E861" s="122"/>
      <c r="F861" s="122"/>
      <c r="G861" s="122"/>
      <c r="H861" s="122"/>
      <c r="I861" s="122"/>
      <c r="J861" s="122"/>
      <c r="K861" s="122"/>
      <c r="L861" s="122"/>
      <c r="M861" s="122"/>
      <c r="N861" s="122"/>
      <c r="O861" s="122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  <c r="Z861" s="122"/>
    </row>
    <row r="862" spans="1:26" ht="15.75" customHeight="1">
      <c r="A862" s="122"/>
      <c r="B862" s="122"/>
      <c r="C862" s="122"/>
      <c r="D862" s="122"/>
      <c r="E862" s="122"/>
      <c r="F862" s="122"/>
      <c r="G862" s="122"/>
      <c r="H862" s="122"/>
      <c r="I862" s="122"/>
      <c r="J862" s="122"/>
      <c r="K862" s="122"/>
      <c r="L862" s="122"/>
      <c r="M862" s="122"/>
      <c r="N862" s="122"/>
      <c r="O862" s="122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  <c r="Z862" s="122"/>
    </row>
    <row r="863" spans="1:26" ht="15.75" customHeight="1">
      <c r="A863" s="122"/>
      <c r="B863" s="122"/>
      <c r="C863" s="122"/>
      <c r="D863" s="122"/>
      <c r="E863" s="122"/>
      <c r="F863" s="122"/>
      <c r="G863" s="122"/>
      <c r="H863" s="122"/>
      <c r="I863" s="122"/>
      <c r="J863" s="122"/>
      <c r="K863" s="122"/>
      <c r="L863" s="122"/>
      <c r="M863" s="122"/>
      <c r="N863" s="122"/>
      <c r="O863" s="122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  <c r="Z863" s="122"/>
    </row>
    <row r="864" spans="1:26" ht="15.75" customHeight="1">
      <c r="A864" s="122"/>
      <c r="B864" s="122"/>
      <c r="C864" s="122"/>
      <c r="D864" s="122"/>
      <c r="E864" s="122"/>
      <c r="F864" s="122"/>
      <c r="G864" s="122"/>
      <c r="H864" s="122"/>
      <c r="I864" s="122"/>
      <c r="J864" s="122"/>
      <c r="K864" s="122"/>
      <c r="L864" s="122"/>
      <c r="M864" s="122"/>
      <c r="N864" s="122"/>
      <c r="O864" s="122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  <c r="Z864" s="122"/>
    </row>
    <row r="865" spans="1:26" ht="15.75" customHeight="1">
      <c r="A865" s="122"/>
      <c r="B865" s="122"/>
      <c r="C865" s="122"/>
      <c r="D865" s="122"/>
      <c r="E865" s="122"/>
      <c r="F865" s="122"/>
      <c r="G865" s="122"/>
      <c r="H865" s="122"/>
      <c r="I865" s="122"/>
      <c r="J865" s="122"/>
      <c r="K865" s="122"/>
      <c r="L865" s="122"/>
      <c r="M865" s="122"/>
      <c r="N865" s="122"/>
      <c r="O865" s="122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  <c r="Z865" s="122"/>
    </row>
    <row r="866" spans="1:26" ht="15.75" customHeight="1">
      <c r="A866" s="122"/>
      <c r="B866" s="122"/>
      <c r="C866" s="122"/>
      <c r="D866" s="122"/>
      <c r="E866" s="122"/>
      <c r="F866" s="122"/>
      <c r="G866" s="122"/>
      <c r="H866" s="122"/>
      <c r="I866" s="122"/>
      <c r="J866" s="122"/>
      <c r="K866" s="122"/>
      <c r="L866" s="122"/>
      <c r="M866" s="122"/>
      <c r="N866" s="122"/>
      <c r="O866" s="122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  <c r="Z866" s="122"/>
    </row>
    <row r="867" spans="1:26" ht="15.75" customHeight="1">
      <c r="A867" s="122"/>
      <c r="B867" s="122"/>
      <c r="C867" s="122"/>
      <c r="D867" s="122"/>
      <c r="E867" s="122"/>
      <c r="F867" s="122"/>
      <c r="G867" s="122"/>
      <c r="H867" s="122"/>
      <c r="I867" s="122"/>
      <c r="J867" s="122"/>
      <c r="K867" s="122"/>
      <c r="L867" s="122"/>
      <c r="M867" s="122"/>
      <c r="N867" s="122"/>
      <c r="O867" s="122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  <c r="Z867" s="122"/>
    </row>
    <row r="868" spans="1:26" ht="15.75" customHeight="1">
      <c r="A868" s="122"/>
      <c r="B868" s="122"/>
      <c r="C868" s="122"/>
      <c r="D868" s="122"/>
      <c r="E868" s="122"/>
      <c r="F868" s="122"/>
      <c r="G868" s="122"/>
      <c r="H868" s="122"/>
      <c r="I868" s="122"/>
      <c r="J868" s="122"/>
      <c r="K868" s="122"/>
      <c r="L868" s="122"/>
      <c r="M868" s="122"/>
      <c r="N868" s="122"/>
      <c r="O868" s="122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  <c r="Z868" s="122"/>
    </row>
    <row r="869" spans="1:26" ht="15.75" customHeight="1">
      <c r="A869" s="122"/>
      <c r="B869" s="122"/>
      <c r="C869" s="122"/>
      <c r="D869" s="122"/>
      <c r="E869" s="122"/>
      <c r="F869" s="122"/>
      <c r="G869" s="122"/>
      <c r="H869" s="122"/>
      <c r="I869" s="122"/>
      <c r="J869" s="122"/>
      <c r="K869" s="122"/>
      <c r="L869" s="122"/>
      <c r="M869" s="122"/>
      <c r="N869" s="122"/>
      <c r="O869" s="122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  <c r="Z869" s="122"/>
    </row>
    <row r="870" spans="1:26" ht="15.75" customHeight="1">
      <c r="A870" s="122"/>
      <c r="B870" s="122"/>
      <c r="C870" s="122"/>
      <c r="D870" s="122"/>
      <c r="E870" s="122"/>
      <c r="F870" s="122"/>
      <c r="G870" s="122"/>
      <c r="H870" s="122"/>
      <c r="I870" s="122"/>
      <c r="J870" s="122"/>
      <c r="K870" s="122"/>
      <c r="L870" s="122"/>
      <c r="M870" s="122"/>
      <c r="N870" s="122"/>
      <c r="O870" s="122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  <c r="Z870" s="122"/>
    </row>
    <row r="871" spans="1:26" ht="15.75" customHeight="1">
      <c r="A871" s="122"/>
      <c r="B871" s="122"/>
      <c r="C871" s="122"/>
      <c r="D871" s="122"/>
      <c r="E871" s="122"/>
      <c r="F871" s="122"/>
      <c r="G871" s="122"/>
      <c r="H871" s="122"/>
      <c r="I871" s="122"/>
      <c r="J871" s="122"/>
      <c r="K871" s="122"/>
      <c r="L871" s="122"/>
      <c r="M871" s="122"/>
      <c r="N871" s="122"/>
      <c r="O871" s="122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  <c r="Z871" s="122"/>
    </row>
    <row r="872" spans="1:26" ht="15.75" customHeight="1">
      <c r="A872" s="122"/>
      <c r="B872" s="122"/>
      <c r="C872" s="122"/>
      <c r="D872" s="122"/>
      <c r="E872" s="122"/>
      <c r="F872" s="122"/>
      <c r="G872" s="122"/>
      <c r="H872" s="122"/>
      <c r="I872" s="122"/>
      <c r="J872" s="122"/>
      <c r="K872" s="122"/>
      <c r="L872" s="122"/>
      <c r="M872" s="122"/>
      <c r="N872" s="122"/>
      <c r="O872" s="122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  <c r="Z872" s="122"/>
    </row>
    <row r="873" spans="1:26" ht="15.75" customHeight="1">
      <c r="A873" s="122"/>
      <c r="B873" s="122"/>
      <c r="C873" s="122"/>
      <c r="D873" s="122"/>
      <c r="E873" s="122"/>
      <c r="F873" s="122"/>
      <c r="G873" s="122"/>
      <c r="H873" s="122"/>
      <c r="I873" s="122"/>
      <c r="J873" s="122"/>
      <c r="K873" s="122"/>
      <c r="L873" s="122"/>
      <c r="M873" s="122"/>
      <c r="N873" s="122"/>
      <c r="O873" s="122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  <c r="Z873" s="122"/>
    </row>
    <row r="874" spans="1:26" ht="15.75" customHeight="1">
      <c r="A874" s="122"/>
      <c r="B874" s="122"/>
      <c r="C874" s="122"/>
      <c r="D874" s="122"/>
      <c r="E874" s="122"/>
      <c r="F874" s="122"/>
      <c r="G874" s="122"/>
      <c r="H874" s="122"/>
      <c r="I874" s="122"/>
      <c r="J874" s="122"/>
      <c r="K874" s="122"/>
      <c r="L874" s="122"/>
      <c r="M874" s="122"/>
      <c r="N874" s="122"/>
      <c r="O874" s="122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  <c r="Z874" s="122"/>
    </row>
    <row r="875" spans="1:26" ht="15.75" customHeight="1">
      <c r="A875" s="122"/>
      <c r="B875" s="122"/>
      <c r="C875" s="122"/>
      <c r="D875" s="122"/>
      <c r="E875" s="122"/>
      <c r="F875" s="122"/>
      <c r="G875" s="122"/>
      <c r="H875" s="122"/>
      <c r="I875" s="122"/>
      <c r="J875" s="122"/>
      <c r="K875" s="122"/>
      <c r="L875" s="122"/>
      <c r="M875" s="122"/>
      <c r="N875" s="122"/>
      <c r="O875" s="122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  <c r="Z875" s="122"/>
    </row>
    <row r="876" spans="1:26" ht="15.75" customHeight="1">
      <c r="A876" s="122"/>
      <c r="B876" s="122"/>
      <c r="C876" s="122"/>
      <c r="D876" s="122"/>
      <c r="E876" s="122"/>
      <c r="F876" s="122"/>
      <c r="G876" s="122"/>
      <c r="H876" s="122"/>
      <c r="I876" s="122"/>
      <c r="J876" s="122"/>
      <c r="K876" s="122"/>
      <c r="L876" s="122"/>
      <c r="M876" s="122"/>
      <c r="N876" s="122"/>
      <c r="O876" s="122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  <c r="Z876" s="122"/>
    </row>
    <row r="877" spans="1:26" ht="15.75" customHeight="1">
      <c r="A877" s="122"/>
      <c r="B877" s="122"/>
      <c r="C877" s="122"/>
      <c r="D877" s="122"/>
      <c r="E877" s="122"/>
      <c r="F877" s="122"/>
      <c r="G877" s="122"/>
      <c r="H877" s="122"/>
      <c r="I877" s="122"/>
      <c r="J877" s="122"/>
      <c r="K877" s="122"/>
      <c r="L877" s="122"/>
      <c r="M877" s="122"/>
      <c r="N877" s="122"/>
      <c r="O877" s="122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  <c r="Z877" s="122"/>
    </row>
    <row r="878" spans="1:26" ht="15.75" customHeight="1">
      <c r="A878" s="122"/>
      <c r="B878" s="122"/>
      <c r="C878" s="122"/>
      <c r="D878" s="122"/>
      <c r="E878" s="122"/>
      <c r="F878" s="122"/>
      <c r="G878" s="122"/>
      <c r="H878" s="122"/>
      <c r="I878" s="122"/>
      <c r="J878" s="122"/>
      <c r="K878" s="122"/>
      <c r="L878" s="122"/>
      <c r="M878" s="122"/>
      <c r="N878" s="122"/>
      <c r="O878" s="122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  <c r="Z878" s="122"/>
    </row>
    <row r="879" spans="1:26" ht="15.75" customHeight="1">
      <c r="A879" s="122"/>
      <c r="B879" s="122"/>
      <c r="C879" s="122"/>
      <c r="D879" s="122"/>
      <c r="E879" s="122"/>
      <c r="F879" s="122"/>
      <c r="G879" s="122"/>
      <c r="H879" s="122"/>
      <c r="I879" s="122"/>
      <c r="J879" s="122"/>
      <c r="K879" s="122"/>
      <c r="L879" s="122"/>
      <c r="M879" s="122"/>
      <c r="N879" s="122"/>
      <c r="O879" s="122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  <c r="Z879" s="122"/>
    </row>
    <row r="880" spans="1:26" ht="15.75" customHeight="1">
      <c r="A880" s="122"/>
      <c r="B880" s="122"/>
      <c r="C880" s="122"/>
      <c r="D880" s="122"/>
      <c r="E880" s="122"/>
      <c r="F880" s="122"/>
      <c r="G880" s="122"/>
      <c r="H880" s="122"/>
      <c r="I880" s="122"/>
      <c r="J880" s="122"/>
      <c r="K880" s="122"/>
      <c r="L880" s="122"/>
      <c r="M880" s="122"/>
      <c r="N880" s="122"/>
      <c r="O880" s="122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  <c r="Z880" s="122"/>
    </row>
    <row r="881" spans="1:26" ht="15.75" customHeight="1">
      <c r="A881" s="122"/>
      <c r="B881" s="122"/>
      <c r="C881" s="122"/>
      <c r="D881" s="122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</row>
    <row r="882" spans="1:26" ht="15.75" customHeight="1">
      <c r="A882" s="122"/>
      <c r="B882" s="122"/>
      <c r="C882" s="122"/>
      <c r="D882" s="122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</row>
    <row r="883" spans="1:26" ht="15.75" customHeight="1">
      <c r="A883" s="122"/>
      <c r="B883" s="122"/>
      <c r="C883" s="122"/>
      <c r="D883" s="122"/>
      <c r="E883" s="122"/>
      <c r="F883" s="122"/>
      <c r="G883" s="122"/>
      <c r="H883" s="122"/>
      <c r="I883" s="122"/>
      <c r="J883" s="122"/>
      <c r="K883" s="122"/>
      <c r="L883" s="122"/>
      <c r="M883" s="122"/>
      <c r="N883" s="122"/>
      <c r="O883" s="122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  <c r="Z883" s="122"/>
    </row>
    <row r="884" spans="1:26" ht="15.75" customHeight="1">
      <c r="A884" s="122"/>
      <c r="B884" s="122"/>
      <c r="C884" s="122"/>
      <c r="D884" s="122"/>
      <c r="E884" s="122"/>
      <c r="F884" s="122"/>
      <c r="G884" s="122"/>
      <c r="H884" s="122"/>
      <c r="I884" s="122"/>
      <c r="J884" s="122"/>
      <c r="K884" s="122"/>
      <c r="L884" s="122"/>
      <c r="M884" s="122"/>
      <c r="N884" s="122"/>
      <c r="O884" s="122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  <c r="Z884" s="122"/>
    </row>
    <row r="885" spans="1:26" ht="15.75" customHeight="1">
      <c r="A885" s="122"/>
      <c r="B885" s="122"/>
      <c r="C885" s="122"/>
      <c r="D885" s="122"/>
      <c r="E885" s="122"/>
      <c r="F885" s="122"/>
      <c r="G885" s="122"/>
      <c r="H885" s="122"/>
      <c r="I885" s="122"/>
      <c r="J885" s="122"/>
      <c r="K885" s="122"/>
      <c r="L885" s="122"/>
      <c r="M885" s="122"/>
      <c r="N885" s="122"/>
      <c r="O885" s="122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  <c r="Z885" s="122"/>
    </row>
    <row r="886" spans="1:26" ht="15.75" customHeight="1">
      <c r="A886" s="122"/>
      <c r="B886" s="122"/>
      <c r="C886" s="122"/>
      <c r="D886" s="122"/>
      <c r="E886" s="122"/>
      <c r="F886" s="122"/>
      <c r="G886" s="122"/>
      <c r="H886" s="122"/>
      <c r="I886" s="122"/>
      <c r="J886" s="122"/>
      <c r="K886" s="122"/>
      <c r="L886" s="122"/>
      <c r="M886" s="122"/>
      <c r="N886" s="122"/>
      <c r="O886" s="122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  <c r="Z886" s="122"/>
    </row>
    <row r="887" spans="1:26" ht="15.75" customHeight="1">
      <c r="A887" s="122"/>
      <c r="B887" s="122"/>
      <c r="C887" s="122"/>
      <c r="D887" s="122"/>
      <c r="E887" s="122"/>
      <c r="F887" s="122"/>
      <c r="G887" s="122"/>
      <c r="H887" s="122"/>
      <c r="I887" s="122"/>
      <c r="J887" s="122"/>
      <c r="K887" s="122"/>
      <c r="L887" s="122"/>
      <c r="M887" s="122"/>
      <c r="N887" s="122"/>
      <c r="O887" s="122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  <c r="Z887" s="122"/>
    </row>
    <row r="888" spans="1:26" ht="15.75" customHeight="1">
      <c r="A888" s="122"/>
      <c r="B888" s="122"/>
      <c r="C888" s="122"/>
      <c r="D888" s="122"/>
      <c r="E888" s="122"/>
      <c r="F888" s="122"/>
      <c r="G888" s="122"/>
      <c r="H888" s="122"/>
      <c r="I888" s="122"/>
      <c r="J888" s="122"/>
      <c r="K888" s="122"/>
      <c r="L888" s="122"/>
      <c r="M888" s="122"/>
      <c r="N888" s="122"/>
      <c r="O888" s="122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  <c r="Z888" s="122"/>
    </row>
    <row r="889" spans="1:26" ht="15.75" customHeight="1">
      <c r="A889" s="122"/>
      <c r="B889" s="122"/>
      <c r="C889" s="122"/>
      <c r="D889" s="122"/>
      <c r="E889" s="122"/>
      <c r="F889" s="122"/>
      <c r="G889" s="122"/>
      <c r="H889" s="122"/>
      <c r="I889" s="122"/>
      <c r="J889" s="122"/>
      <c r="K889" s="122"/>
      <c r="L889" s="122"/>
      <c r="M889" s="122"/>
      <c r="N889" s="122"/>
      <c r="O889" s="122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  <c r="Z889" s="122"/>
    </row>
    <row r="890" spans="1:26" ht="15.75" customHeight="1">
      <c r="A890" s="122"/>
      <c r="B890" s="122"/>
      <c r="C890" s="122"/>
      <c r="D890" s="122"/>
      <c r="E890" s="122"/>
      <c r="F890" s="122"/>
      <c r="G890" s="122"/>
      <c r="H890" s="122"/>
      <c r="I890" s="122"/>
      <c r="J890" s="122"/>
      <c r="K890" s="122"/>
      <c r="L890" s="122"/>
      <c r="M890" s="122"/>
      <c r="N890" s="122"/>
      <c r="O890" s="122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  <c r="Z890" s="122"/>
    </row>
    <row r="891" spans="1:26" ht="15.75" customHeight="1">
      <c r="A891" s="122"/>
      <c r="B891" s="122"/>
      <c r="C891" s="122"/>
      <c r="D891" s="122"/>
      <c r="E891" s="122"/>
      <c r="F891" s="122"/>
      <c r="G891" s="122"/>
      <c r="H891" s="122"/>
      <c r="I891" s="122"/>
      <c r="J891" s="122"/>
      <c r="K891" s="122"/>
      <c r="L891" s="122"/>
      <c r="M891" s="122"/>
      <c r="N891" s="122"/>
      <c r="O891" s="122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  <c r="Z891" s="122"/>
    </row>
    <row r="892" spans="1:26" ht="15.75" customHeight="1">
      <c r="A892" s="122"/>
      <c r="B892" s="122"/>
      <c r="C892" s="122"/>
      <c r="D892" s="122"/>
      <c r="E892" s="122"/>
      <c r="F892" s="122"/>
      <c r="G892" s="122"/>
      <c r="H892" s="122"/>
      <c r="I892" s="122"/>
      <c r="J892" s="122"/>
      <c r="K892" s="122"/>
      <c r="L892" s="122"/>
      <c r="M892" s="122"/>
      <c r="N892" s="122"/>
      <c r="O892" s="122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  <c r="Z892" s="122"/>
    </row>
    <row r="893" spans="1:26" ht="15.75" customHeight="1">
      <c r="A893" s="122"/>
      <c r="B893" s="122"/>
      <c r="C893" s="122"/>
      <c r="D893" s="122"/>
      <c r="E893" s="122"/>
      <c r="F893" s="122"/>
      <c r="G893" s="122"/>
      <c r="H893" s="122"/>
      <c r="I893" s="122"/>
      <c r="J893" s="122"/>
      <c r="K893" s="122"/>
      <c r="L893" s="122"/>
      <c r="M893" s="122"/>
      <c r="N893" s="122"/>
      <c r="O893" s="122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  <c r="Z893" s="122"/>
    </row>
    <row r="894" spans="1:26" ht="15.75" customHeight="1">
      <c r="A894" s="122"/>
      <c r="B894" s="122"/>
      <c r="C894" s="122"/>
      <c r="D894" s="122"/>
      <c r="E894" s="122"/>
      <c r="F894" s="122"/>
      <c r="G894" s="122"/>
      <c r="H894" s="122"/>
      <c r="I894" s="122"/>
      <c r="J894" s="122"/>
      <c r="K894" s="122"/>
      <c r="L894" s="122"/>
      <c r="M894" s="122"/>
      <c r="N894" s="122"/>
      <c r="O894" s="122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  <c r="Z894" s="122"/>
    </row>
    <row r="895" spans="1:26" ht="15.75" customHeight="1">
      <c r="A895" s="122"/>
      <c r="B895" s="122"/>
      <c r="C895" s="122"/>
      <c r="D895" s="122"/>
      <c r="E895" s="122"/>
      <c r="F895" s="122"/>
      <c r="G895" s="122"/>
      <c r="H895" s="122"/>
      <c r="I895" s="122"/>
      <c r="J895" s="122"/>
      <c r="K895" s="122"/>
      <c r="L895" s="122"/>
      <c r="M895" s="122"/>
      <c r="N895" s="122"/>
      <c r="O895" s="122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  <c r="Z895" s="122"/>
    </row>
    <row r="896" spans="1:26" ht="15.75" customHeight="1">
      <c r="A896" s="122"/>
      <c r="B896" s="122"/>
      <c r="C896" s="122"/>
      <c r="D896" s="122"/>
      <c r="E896" s="122"/>
      <c r="F896" s="122"/>
      <c r="G896" s="122"/>
      <c r="H896" s="122"/>
      <c r="I896" s="122"/>
      <c r="J896" s="122"/>
      <c r="K896" s="122"/>
      <c r="L896" s="122"/>
      <c r="M896" s="122"/>
      <c r="N896" s="122"/>
      <c r="O896" s="122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  <c r="Z896" s="122"/>
    </row>
    <row r="897" spans="1:26" ht="15.75" customHeight="1">
      <c r="A897" s="122"/>
      <c r="B897" s="122"/>
      <c r="C897" s="122"/>
      <c r="D897" s="122"/>
      <c r="E897" s="122"/>
      <c r="F897" s="122"/>
      <c r="G897" s="122"/>
      <c r="H897" s="122"/>
      <c r="I897" s="122"/>
      <c r="J897" s="122"/>
      <c r="K897" s="122"/>
      <c r="L897" s="122"/>
      <c r="M897" s="122"/>
      <c r="N897" s="122"/>
      <c r="O897" s="122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  <c r="Z897" s="122"/>
    </row>
    <row r="898" spans="1:26" ht="15.75" customHeight="1">
      <c r="A898" s="122"/>
      <c r="B898" s="122"/>
      <c r="C898" s="122"/>
      <c r="D898" s="122"/>
      <c r="E898" s="122"/>
      <c r="F898" s="122"/>
      <c r="G898" s="122"/>
      <c r="H898" s="122"/>
      <c r="I898" s="122"/>
      <c r="J898" s="122"/>
      <c r="K898" s="122"/>
      <c r="L898" s="122"/>
      <c r="M898" s="122"/>
      <c r="N898" s="122"/>
      <c r="O898" s="122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  <c r="Z898" s="122"/>
    </row>
    <row r="899" spans="1:26" ht="15.75" customHeight="1">
      <c r="A899" s="122"/>
      <c r="B899" s="122"/>
      <c r="C899" s="122"/>
      <c r="D899" s="122"/>
      <c r="E899" s="122"/>
      <c r="F899" s="122"/>
      <c r="G899" s="122"/>
      <c r="H899" s="122"/>
      <c r="I899" s="122"/>
      <c r="J899" s="122"/>
      <c r="K899" s="122"/>
      <c r="L899" s="122"/>
      <c r="M899" s="122"/>
      <c r="N899" s="122"/>
      <c r="O899" s="122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  <c r="Z899" s="122"/>
    </row>
    <row r="900" spans="1:26" ht="15.75" customHeight="1">
      <c r="A900" s="122"/>
      <c r="B900" s="122"/>
      <c r="C900" s="122"/>
      <c r="D900" s="122"/>
      <c r="E900" s="122"/>
      <c r="F900" s="122"/>
      <c r="G900" s="122"/>
      <c r="H900" s="122"/>
      <c r="I900" s="122"/>
      <c r="J900" s="122"/>
      <c r="K900" s="122"/>
      <c r="L900" s="122"/>
      <c r="M900" s="122"/>
      <c r="N900" s="122"/>
      <c r="O900" s="122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  <c r="Z900" s="122"/>
    </row>
    <row r="901" spans="1:26" ht="15.75" customHeight="1">
      <c r="A901" s="122"/>
      <c r="B901" s="122"/>
      <c r="C901" s="122"/>
      <c r="D901" s="122"/>
      <c r="E901" s="122"/>
      <c r="F901" s="122"/>
      <c r="G901" s="122"/>
      <c r="H901" s="122"/>
      <c r="I901" s="122"/>
      <c r="J901" s="122"/>
      <c r="K901" s="122"/>
      <c r="L901" s="122"/>
      <c r="M901" s="122"/>
      <c r="N901" s="122"/>
      <c r="O901" s="122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  <c r="Z901" s="122"/>
    </row>
    <row r="902" spans="1:26" ht="15.75" customHeight="1">
      <c r="A902" s="122"/>
      <c r="B902" s="122"/>
      <c r="C902" s="122"/>
      <c r="D902" s="122"/>
      <c r="E902" s="122"/>
      <c r="F902" s="122"/>
      <c r="G902" s="122"/>
      <c r="H902" s="122"/>
      <c r="I902" s="122"/>
      <c r="J902" s="122"/>
      <c r="K902" s="122"/>
      <c r="L902" s="122"/>
      <c r="M902" s="122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  <c r="Z902" s="122"/>
    </row>
    <row r="903" spans="1:26" ht="15.75" customHeight="1">
      <c r="A903" s="122"/>
      <c r="B903" s="122"/>
      <c r="C903" s="122"/>
      <c r="D903" s="122"/>
      <c r="E903" s="122"/>
      <c r="F903" s="122"/>
      <c r="G903" s="122"/>
      <c r="H903" s="122"/>
      <c r="I903" s="122"/>
      <c r="J903" s="122"/>
      <c r="K903" s="122"/>
      <c r="L903" s="122"/>
      <c r="M903" s="122"/>
      <c r="N903" s="122"/>
      <c r="O903" s="122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  <c r="Z903" s="122"/>
    </row>
    <row r="904" spans="1:26" ht="15.75" customHeight="1">
      <c r="A904" s="122"/>
      <c r="B904" s="122"/>
      <c r="C904" s="122"/>
      <c r="D904" s="122"/>
      <c r="E904" s="122"/>
      <c r="F904" s="122"/>
      <c r="G904" s="122"/>
      <c r="H904" s="122"/>
      <c r="I904" s="122"/>
      <c r="J904" s="122"/>
      <c r="K904" s="122"/>
      <c r="L904" s="122"/>
      <c r="M904" s="122"/>
      <c r="N904" s="122"/>
      <c r="O904" s="122"/>
      <c r="P904" s="122"/>
      <c r="Q904" s="122"/>
      <c r="R904" s="122"/>
      <c r="S904" s="122"/>
      <c r="T904" s="122"/>
      <c r="U904" s="122"/>
      <c r="V904" s="122"/>
      <c r="W904" s="122"/>
      <c r="X904" s="122"/>
      <c r="Y904" s="122"/>
      <c r="Z904" s="122"/>
    </row>
    <row r="905" spans="1:26" ht="15.75" customHeight="1">
      <c r="A905" s="122"/>
      <c r="B905" s="122"/>
      <c r="C905" s="122"/>
      <c r="D905" s="122"/>
      <c r="E905" s="122"/>
      <c r="F905" s="122"/>
      <c r="G905" s="122"/>
      <c r="H905" s="122"/>
      <c r="I905" s="122"/>
      <c r="J905" s="122"/>
      <c r="K905" s="122"/>
      <c r="L905" s="122"/>
      <c r="M905" s="122"/>
      <c r="N905" s="122"/>
      <c r="O905" s="122"/>
      <c r="P905" s="122"/>
      <c r="Q905" s="122"/>
      <c r="R905" s="122"/>
      <c r="S905" s="122"/>
      <c r="T905" s="122"/>
      <c r="U905" s="122"/>
      <c r="V905" s="122"/>
      <c r="W905" s="122"/>
      <c r="X905" s="122"/>
      <c r="Y905" s="122"/>
      <c r="Z905" s="122"/>
    </row>
    <row r="906" spans="1:26" ht="15.75" customHeight="1">
      <c r="A906" s="122"/>
      <c r="B906" s="122"/>
      <c r="C906" s="122"/>
      <c r="D906" s="122"/>
      <c r="E906" s="122"/>
      <c r="F906" s="122"/>
      <c r="G906" s="122"/>
      <c r="H906" s="122"/>
      <c r="I906" s="122"/>
      <c r="J906" s="122"/>
      <c r="K906" s="122"/>
      <c r="L906" s="122"/>
      <c r="M906" s="122"/>
      <c r="N906" s="122"/>
      <c r="O906" s="122"/>
      <c r="P906" s="122"/>
      <c r="Q906" s="122"/>
      <c r="R906" s="122"/>
      <c r="S906" s="122"/>
      <c r="T906" s="122"/>
      <c r="U906" s="122"/>
      <c r="V906" s="122"/>
      <c r="W906" s="122"/>
      <c r="X906" s="122"/>
      <c r="Y906" s="122"/>
      <c r="Z906" s="122"/>
    </row>
    <row r="907" spans="1:26" ht="15.75" customHeight="1">
      <c r="A907" s="122"/>
      <c r="B907" s="122"/>
      <c r="C907" s="122"/>
      <c r="D907" s="122"/>
      <c r="E907" s="122"/>
      <c r="F907" s="122"/>
      <c r="G907" s="122"/>
      <c r="H907" s="122"/>
      <c r="I907" s="122"/>
      <c r="J907" s="122"/>
      <c r="K907" s="122"/>
      <c r="L907" s="122"/>
      <c r="M907" s="122"/>
      <c r="N907" s="122"/>
      <c r="O907" s="122"/>
      <c r="P907" s="122"/>
      <c r="Q907" s="122"/>
      <c r="R907" s="122"/>
      <c r="S907" s="122"/>
      <c r="T907" s="122"/>
      <c r="U907" s="122"/>
      <c r="V907" s="122"/>
      <c r="W907" s="122"/>
      <c r="X907" s="122"/>
      <c r="Y907" s="122"/>
      <c r="Z907" s="122"/>
    </row>
    <row r="908" spans="1:26" ht="15.75" customHeight="1">
      <c r="A908" s="122"/>
      <c r="B908" s="122"/>
      <c r="C908" s="122"/>
      <c r="D908" s="122"/>
      <c r="E908" s="122"/>
      <c r="F908" s="122"/>
      <c r="G908" s="122"/>
      <c r="H908" s="122"/>
      <c r="I908" s="122"/>
      <c r="J908" s="122"/>
      <c r="K908" s="122"/>
      <c r="L908" s="122"/>
      <c r="M908" s="122"/>
      <c r="N908" s="122"/>
      <c r="O908" s="122"/>
      <c r="P908" s="122"/>
      <c r="Q908" s="122"/>
      <c r="R908" s="122"/>
      <c r="S908" s="122"/>
      <c r="T908" s="122"/>
      <c r="U908" s="122"/>
      <c r="V908" s="122"/>
      <c r="W908" s="122"/>
      <c r="X908" s="122"/>
      <c r="Y908" s="122"/>
      <c r="Z908" s="122"/>
    </row>
    <row r="909" spans="1:26" ht="15.75" customHeight="1">
      <c r="A909" s="122"/>
      <c r="B909" s="122"/>
      <c r="C909" s="122"/>
      <c r="D909" s="122"/>
      <c r="E909" s="122"/>
      <c r="F909" s="122"/>
      <c r="G909" s="122"/>
      <c r="H909" s="122"/>
      <c r="I909" s="122"/>
      <c r="J909" s="122"/>
      <c r="K909" s="122"/>
      <c r="L909" s="122"/>
      <c r="M909" s="122"/>
      <c r="N909" s="122"/>
      <c r="O909" s="122"/>
      <c r="P909" s="122"/>
      <c r="Q909" s="122"/>
      <c r="R909" s="122"/>
      <c r="S909" s="122"/>
      <c r="T909" s="122"/>
      <c r="U909" s="122"/>
      <c r="V909" s="122"/>
      <c r="W909" s="122"/>
      <c r="X909" s="122"/>
      <c r="Y909" s="122"/>
      <c r="Z909" s="122"/>
    </row>
    <row r="910" spans="1:26" ht="15.75" customHeight="1">
      <c r="A910" s="122"/>
      <c r="B910" s="122"/>
      <c r="C910" s="122"/>
      <c r="D910" s="122"/>
      <c r="E910" s="122"/>
      <c r="F910" s="122"/>
      <c r="G910" s="122"/>
      <c r="H910" s="122"/>
      <c r="I910" s="122"/>
      <c r="J910" s="122"/>
      <c r="K910" s="122"/>
      <c r="L910" s="122"/>
      <c r="M910" s="122"/>
      <c r="N910" s="122"/>
      <c r="O910" s="122"/>
      <c r="P910" s="122"/>
      <c r="Q910" s="122"/>
      <c r="R910" s="122"/>
      <c r="S910" s="122"/>
      <c r="T910" s="122"/>
      <c r="U910" s="122"/>
      <c r="V910" s="122"/>
      <c r="W910" s="122"/>
      <c r="X910" s="122"/>
      <c r="Y910" s="122"/>
      <c r="Z910" s="122"/>
    </row>
    <row r="911" spans="1:26" ht="15.75" customHeight="1">
      <c r="A911" s="122"/>
      <c r="B911" s="122"/>
      <c r="C911" s="122"/>
      <c r="D911" s="122"/>
      <c r="E911" s="122"/>
      <c r="F911" s="122"/>
      <c r="G911" s="122"/>
      <c r="H911" s="122"/>
      <c r="I911" s="122"/>
      <c r="J911" s="122"/>
      <c r="K911" s="122"/>
      <c r="L911" s="122"/>
      <c r="M911" s="122"/>
      <c r="N911" s="122"/>
      <c r="O911" s="122"/>
      <c r="P911" s="122"/>
      <c r="Q911" s="122"/>
      <c r="R911" s="122"/>
      <c r="S911" s="122"/>
      <c r="T911" s="122"/>
      <c r="U911" s="122"/>
      <c r="V911" s="122"/>
      <c r="W911" s="122"/>
      <c r="X911" s="122"/>
      <c r="Y911" s="122"/>
      <c r="Z911" s="122"/>
    </row>
    <row r="912" spans="1:26" ht="15.75" customHeight="1">
      <c r="A912" s="122"/>
      <c r="B912" s="122"/>
      <c r="C912" s="122"/>
      <c r="D912" s="122"/>
      <c r="E912" s="122"/>
      <c r="F912" s="122"/>
      <c r="G912" s="122"/>
      <c r="H912" s="122"/>
      <c r="I912" s="122"/>
      <c r="J912" s="122"/>
      <c r="K912" s="122"/>
      <c r="L912" s="122"/>
      <c r="M912" s="122"/>
      <c r="N912" s="122"/>
      <c r="O912" s="122"/>
      <c r="P912" s="122"/>
      <c r="Q912" s="122"/>
      <c r="R912" s="122"/>
      <c r="S912" s="122"/>
      <c r="T912" s="122"/>
      <c r="U912" s="122"/>
      <c r="V912" s="122"/>
      <c r="W912" s="122"/>
      <c r="X912" s="122"/>
      <c r="Y912" s="122"/>
      <c r="Z912" s="122"/>
    </row>
    <row r="913" spans="1:26" ht="15.75" customHeight="1">
      <c r="A913" s="122"/>
      <c r="B913" s="122"/>
      <c r="C913" s="122"/>
      <c r="D913" s="122"/>
      <c r="E913" s="122"/>
      <c r="F913" s="122"/>
      <c r="G913" s="122"/>
      <c r="H913" s="122"/>
      <c r="I913" s="122"/>
      <c r="J913" s="122"/>
      <c r="K913" s="122"/>
      <c r="L913" s="122"/>
      <c r="M913" s="122"/>
      <c r="N913" s="122"/>
      <c r="O913" s="122"/>
      <c r="P913" s="122"/>
      <c r="Q913" s="122"/>
      <c r="R913" s="122"/>
      <c r="S913" s="122"/>
      <c r="T913" s="122"/>
      <c r="U913" s="122"/>
      <c r="V913" s="122"/>
      <c r="W913" s="122"/>
      <c r="X913" s="122"/>
      <c r="Y913" s="122"/>
      <c r="Z913" s="122"/>
    </row>
    <row r="914" spans="1:26" ht="15.75" customHeight="1">
      <c r="A914" s="122"/>
      <c r="B914" s="122"/>
      <c r="C914" s="122"/>
      <c r="D914" s="122"/>
      <c r="E914" s="122"/>
      <c r="F914" s="122"/>
      <c r="G914" s="122"/>
      <c r="H914" s="122"/>
      <c r="I914" s="122"/>
      <c r="J914" s="122"/>
      <c r="K914" s="122"/>
      <c r="L914" s="122"/>
      <c r="M914" s="122"/>
      <c r="N914" s="122"/>
      <c r="O914" s="122"/>
      <c r="P914" s="122"/>
      <c r="Q914" s="122"/>
      <c r="R914" s="122"/>
      <c r="S914" s="122"/>
      <c r="T914" s="122"/>
      <c r="U914" s="122"/>
      <c r="V914" s="122"/>
      <c r="W914" s="122"/>
      <c r="X914" s="122"/>
      <c r="Y914" s="122"/>
      <c r="Z914" s="122"/>
    </row>
    <row r="915" spans="1:26" ht="15.75" customHeight="1">
      <c r="A915" s="122"/>
      <c r="B915" s="122"/>
      <c r="C915" s="122"/>
      <c r="D915" s="122"/>
      <c r="E915" s="122"/>
      <c r="F915" s="122"/>
      <c r="G915" s="122"/>
      <c r="H915" s="122"/>
      <c r="I915" s="122"/>
      <c r="J915" s="122"/>
      <c r="K915" s="122"/>
      <c r="L915" s="122"/>
      <c r="M915" s="122"/>
      <c r="N915" s="122"/>
      <c r="O915" s="122"/>
      <c r="P915" s="122"/>
      <c r="Q915" s="122"/>
      <c r="R915" s="122"/>
      <c r="S915" s="122"/>
      <c r="T915" s="122"/>
      <c r="U915" s="122"/>
      <c r="V915" s="122"/>
      <c r="W915" s="122"/>
      <c r="X915" s="122"/>
      <c r="Y915" s="122"/>
      <c r="Z915" s="122"/>
    </row>
    <row r="916" spans="1:26" ht="15.75" customHeight="1">
      <c r="A916" s="122"/>
      <c r="B916" s="122"/>
      <c r="C916" s="122"/>
      <c r="D916" s="122"/>
      <c r="E916" s="122"/>
      <c r="F916" s="122"/>
      <c r="G916" s="122"/>
      <c r="H916" s="122"/>
      <c r="I916" s="122"/>
      <c r="J916" s="122"/>
      <c r="K916" s="122"/>
      <c r="L916" s="122"/>
      <c r="M916" s="122"/>
      <c r="N916" s="122"/>
      <c r="O916" s="122"/>
      <c r="P916" s="122"/>
      <c r="Q916" s="122"/>
      <c r="R916" s="122"/>
      <c r="S916" s="122"/>
      <c r="T916" s="122"/>
      <c r="U916" s="122"/>
      <c r="V916" s="122"/>
      <c r="W916" s="122"/>
      <c r="X916" s="122"/>
      <c r="Y916" s="122"/>
      <c r="Z916" s="122"/>
    </row>
    <row r="917" spans="1:26" ht="15.75" customHeight="1">
      <c r="A917" s="122"/>
      <c r="B917" s="122"/>
      <c r="C917" s="122"/>
      <c r="D917" s="122"/>
      <c r="E917" s="122"/>
      <c r="F917" s="122"/>
      <c r="G917" s="122"/>
      <c r="H917" s="122"/>
      <c r="I917" s="122"/>
      <c r="J917" s="122"/>
      <c r="K917" s="122"/>
      <c r="L917" s="122"/>
      <c r="M917" s="122"/>
      <c r="N917" s="122"/>
      <c r="O917" s="122"/>
      <c r="P917" s="122"/>
      <c r="Q917" s="122"/>
      <c r="R917" s="122"/>
      <c r="S917" s="122"/>
      <c r="T917" s="122"/>
      <c r="U917" s="122"/>
      <c r="V917" s="122"/>
      <c r="W917" s="122"/>
      <c r="X917" s="122"/>
      <c r="Y917" s="122"/>
      <c r="Z917" s="122"/>
    </row>
    <row r="918" spans="1:26" ht="15.75" customHeight="1">
      <c r="A918" s="122"/>
      <c r="B918" s="122"/>
      <c r="C918" s="122"/>
      <c r="D918" s="122"/>
      <c r="E918" s="122"/>
      <c r="F918" s="122"/>
      <c r="G918" s="122"/>
      <c r="H918" s="122"/>
      <c r="I918" s="122"/>
      <c r="J918" s="122"/>
      <c r="K918" s="122"/>
      <c r="L918" s="122"/>
      <c r="M918" s="122"/>
      <c r="N918" s="122"/>
      <c r="O918" s="122"/>
      <c r="P918" s="122"/>
      <c r="Q918" s="122"/>
      <c r="R918" s="122"/>
      <c r="S918" s="122"/>
      <c r="T918" s="122"/>
      <c r="U918" s="122"/>
      <c r="V918" s="122"/>
      <c r="W918" s="122"/>
      <c r="X918" s="122"/>
      <c r="Y918" s="122"/>
      <c r="Z918" s="122"/>
    </row>
    <row r="919" spans="1:26" ht="15.75" customHeight="1">
      <c r="A919" s="122"/>
      <c r="B919" s="122"/>
      <c r="C919" s="122"/>
      <c r="D919" s="122"/>
      <c r="E919" s="122"/>
      <c r="F919" s="122"/>
      <c r="G919" s="122"/>
      <c r="H919" s="122"/>
      <c r="I919" s="122"/>
      <c r="J919" s="122"/>
      <c r="K919" s="122"/>
      <c r="L919" s="122"/>
      <c r="M919" s="122"/>
      <c r="N919" s="122"/>
      <c r="O919" s="122"/>
      <c r="P919" s="122"/>
      <c r="Q919" s="122"/>
      <c r="R919" s="122"/>
      <c r="S919" s="122"/>
      <c r="T919" s="122"/>
      <c r="U919" s="122"/>
      <c r="V919" s="122"/>
      <c r="W919" s="122"/>
      <c r="X919" s="122"/>
      <c r="Y919" s="122"/>
      <c r="Z919" s="122"/>
    </row>
    <row r="920" spans="1:26" ht="15.75" customHeight="1">
      <c r="A920" s="122"/>
      <c r="B920" s="122"/>
      <c r="C920" s="122"/>
      <c r="D920" s="122"/>
      <c r="E920" s="122"/>
      <c r="F920" s="122"/>
      <c r="G920" s="122"/>
      <c r="H920" s="122"/>
      <c r="I920" s="122"/>
      <c r="J920" s="122"/>
      <c r="K920" s="122"/>
      <c r="L920" s="122"/>
      <c r="M920" s="122"/>
      <c r="N920" s="122"/>
      <c r="O920" s="122"/>
      <c r="P920" s="122"/>
      <c r="Q920" s="122"/>
      <c r="R920" s="122"/>
      <c r="S920" s="122"/>
      <c r="T920" s="122"/>
      <c r="U920" s="122"/>
      <c r="V920" s="122"/>
      <c r="W920" s="122"/>
      <c r="X920" s="122"/>
      <c r="Y920" s="122"/>
      <c r="Z920" s="122"/>
    </row>
    <row r="921" spans="1:26" ht="15.75" customHeight="1">
      <c r="A921" s="122"/>
      <c r="B921" s="122"/>
      <c r="C921" s="122"/>
      <c r="D921" s="122"/>
      <c r="E921" s="122"/>
      <c r="F921" s="122"/>
      <c r="G921" s="122"/>
      <c r="H921" s="122"/>
      <c r="I921" s="122"/>
      <c r="J921" s="122"/>
      <c r="K921" s="122"/>
      <c r="L921" s="122"/>
      <c r="M921" s="122"/>
      <c r="N921" s="122"/>
      <c r="O921" s="122"/>
      <c r="P921" s="122"/>
      <c r="Q921" s="122"/>
      <c r="R921" s="122"/>
      <c r="S921" s="122"/>
      <c r="T921" s="122"/>
      <c r="U921" s="122"/>
      <c r="V921" s="122"/>
      <c r="W921" s="122"/>
      <c r="X921" s="122"/>
      <c r="Y921" s="122"/>
      <c r="Z921" s="122"/>
    </row>
    <row r="922" spans="1:26" ht="15.75" customHeight="1">
      <c r="A922" s="122"/>
      <c r="B922" s="122"/>
      <c r="C922" s="122"/>
      <c r="D922" s="122"/>
      <c r="E922" s="122"/>
      <c r="F922" s="122"/>
      <c r="G922" s="122"/>
      <c r="H922" s="122"/>
      <c r="I922" s="122"/>
      <c r="J922" s="122"/>
      <c r="K922" s="122"/>
      <c r="L922" s="122"/>
      <c r="M922" s="122"/>
      <c r="N922" s="122"/>
      <c r="O922" s="122"/>
      <c r="P922" s="122"/>
      <c r="Q922" s="122"/>
      <c r="R922" s="122"/>
      <c r="S922" s="122"/>
      <c r="T922" s="122"/>
      <c r="U922" s="122"/>
      <c r="V922" s="122"/>
      <c r="W922" s="122"/>
      <c r="X922" s="122"/>
      <c r="Y922" s="122"/>
      <c r="Z922" s="122"/>
    </row>
    <row r="923" spans="1:26" ht="15.75" customHeight="1">
      <c r="A923" s="122"/>
      <c r="B923" s="122"/>
      <c r="C923" s="122"/>
      <c r="D923" s="122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</row>
    <row r="924" spans="1:26" ht="15.75" customHeight="1">
      <c r="A924" s="122"/>
      <c r="B924" s="122"/>
      <c r="C924" s="122"/>
      <c r="D924" s="122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</row>
    <row r="925" spans="1:26" ht="15.75" customHeight="1">
      <c r="A925" s="122"/>
      <c r="B925" s="122"/>
      <c r="C925" s="122"/>
      <c r="D925" s="122"/>
      <c r="E925" s="122"/>
      <c r="F925" s="122"/>
      <c r="G925" s="122"/>
      <c r="H925" s="122"/>
      <c r="I925" s="122"/>
      <c r="J925" s="122"/>
      <c r="K925" s="122"/>
      <c r="L925" s="122"/>
      <c r="M925" s="122"/>
      <c r="N925" s="122"/>
      <c r="O925" s="122"/>
      <c r="P925" s="122"/>
      <c r="Q925" s="122"/>
      <c r="R925" s="122"/>
      <c r="S925" s="122"/>
      <c r="T925" s="122"/>
      <c r="U925" s="122"/>
      <c r="V925" s="122"/>
      <c r="W925" s="122"/>
      <c r="X925" s="122"/>
      <c r="Y925" s="122"/>
      <c r="Z925" s="122"/>
    </row>
    <row r="926" spans="1:26" ht="15.75" customHeight="1">
      <c r="A926" s="122"/>
      <c r="B926" s="122"/>
      <c r="C926" s="122"/>
      <c r="D926" s="122"/>
      <c r="E926" s="122"/>
      <c r="F926" s="122"/>
      <c r="G926" s="122"/>
      <c r="H926" s="122"/>
      <c r="I926" s="122"/>
      <c r="J926" s="122"/>
      <c r="K926" s="122"/>
      <c r="L926" s="122"/>
      <c r="M926" s="122"/>
      <c r="N926" s="122"/>
      <c r="O926" s="122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  <c r="Z926" s="122"/>
    </row>
    <row r="927" spans="1:26" ht="15.75" customHeight="1">
      <c r="A927" s="122"/>
      <c r="B927" s="122"/>
      <c r="C927" s="122"/>
      <c r="D927" s="122"/>
      <c r="E927" s="122"/>
      <c r="F927" s="122"/>
      <c r="G927" s="122"/>
      <c r="H927" s="122"/>
      <c r="I927" s="122"/>
      <c r="J927" s="122"/>
      <c r="K927" s="122"/>
      <c r="L927" s="122"/>
      <c r="M927" s="122"/>
      <c r="N927" s="122"/>
      <c r="O927" s="122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  <c r="Z927" s="122"/>
    </row>
    <row r="928" spans="1:26" ht="15.75" customHeight="1">
      <c r="A928" s="122"/>
      <c r="B928" s="122"/>
      <c r="C928" s="122"/>
      <c r="D928" s="122"/>
      <c r="E928" s="122"/>
      <c r="F928" s="122"/>
      <c r="G928" s="122"/>
      <c r="H928" s="122"/>
      <c r="I928" s="122"/>
      <c r="J928" s="122"/>
      <c r="K928" s="122"/>
      <c r="L928" s="122"/>
      <c r="M928" s="122"/>
      <c r="N928" s="122"/>
      <c r="O928" s="122"/>
      <c r="P928" s="122"/>
      <c r="Q928" s="122"/>
      <c r="R928" s="122"/>
      <c r="S928" s="122"/>
      <c r="T928" s="122"/>
      <c r="U928" s="122"/>
      <c r="V928" s="122"/>
      <c r="W928" s="122"/>
      <c r="X928" s="122"/>
      <c r="Y928" s="122"/>
      <c r="Z928" s="122"/>
    </row>
    <row r="929" spans="1:26" ht="15.75" customHeight="1">
      <c r="A929" s="122"/>
      <c r="B929" s="122"/>
      <c r="C929" s="122"/>
      <c r="D929" s="122"/>
      <c r="E929" s="122"/>
      <c r="F929" s="122"/>
      <c r="G929" s="122"/>
      <c r="H929" s="122"/>
      <c r="I929" s="122"/>
      <c r="J929" s="122"/>
      <c r="K929" s="122"/>
      <c r="L929" s="122"/>
      <c r="M929" s="122"/>
      <c r="N929" s="122"/>
      <c r="O929" s="122"/>
      <c r="P929" s="122"/>
      <c r="Q929" s="122"/>
      <c r="R929" s="122"/>
      <c r="S929" s="122"/>
      <c r="T929" s="122"/>
      <c r="U929" s="122"/>
      <c r="V929" s="122"/>
      <c r="W929" s="122"/>
      <c r="X929" s="122"/>
      <c r="Y929" s="122"/>
      <c r="Z929" s="122"/>
    </row>
    <row r="930" spans="1:26" ht="15.75" customHeight="1">
      <c r="A930" s="122"/>
      <c r="B930" s="122"/>
      <c r="C930" s="122"/>
      <c r="D930" s="122"/>
      <c r="E930" s="122"/>
      <c r="F930" s="122"/>
      <c r="G930" s="122"/>
      <c r="H930" s="122"/>
      <c r="I930" s="122"/>
      <c r="J930" s="122"/>
      <c r="K930" s="122"/>
      <c r="L930" s="122"/>
      <c r="M930" s="122"/>
      <c r="N930" s="122"/>
      <c r="O930" s="122"/>
      <c r="P930" s="122"/>
      <c r="Q930" s="122"/>
      <c r="R930" s="122"/>
      <c r="S930" s="122"/>
      <c r="T930" s="122"/>
      <c r="U930" s="122"/>
      <c r="V930" s="122"/>
      <c r="W930" s="122"/>
      <c r="X930" s="122"/>
      <c r="Y930" s="122"/>
      <c r="Z930" s="122"/>
    </row>
    <row r="931" spans="1:26" ht="15.75" customHeight="1">
      <c r="A931" s="122"/>
      <c r="B931" s="122"/>
      <c r="C931" s="122"/>
      <c r="D931" s="122"/>
      <c r="E931" s="122"/>
      <c r="F931" s="122"/>
      <c r="G931" s="122"/>
      <c r="H931" s="122"/>
      <c r="I931" s="122"/>
      <c r="J931" s="122"/>
      <c r="K931" s="122"/>
      <c r="L931" s="122"/>
      <c r="M931" s="122"/>
      <c r="N931" s="122"/>
      <c r="O931" s="122"/>
      <c r="P931" s="122"/>
      <c r="Q931" s="122"/>
      <c r="R931" s="122"/>
      <c r="S931" s="122"/>
      <c r="T931" s="122"/>
      <c r="U931" s="122"/>
      <c r="V931" s="122"/>
      <c r="W931" s="122"/>
      <c r="X931" s="122"/>
      <c r="Y931" s="122"/>
      <c r="Z931" s="122"/>
    </row>
    <row r="932" spans="1:26" ht="15.75" customHeight="1">
      <c r="A932" s="122"/>
      <c r="B932" s="122"/>
      <c r="C932" s="122"/>
      <c r="D932" s="122"/>
      <c r="E932" s="122"/>
      <c r="F932" s="122"/>
      <c r="G932" s="122"/>
      <c r="H932" s="122"/>
      <c r="I932" s="122"/>
      <c r="J932" s="122"/>
      <c r="K932" s="122"/>
      <c r="L932" s="122"/>
      <c r="M932" s="122"/>
      <c r="N932" s="122"/>
      <c r="O932" s="122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  <c r="Z932" s="122"/>
    </row>
    <row r="933" spans="1:26" ht="15.75" customHeight="1">
      <c r="A933" s="122"/>
      <c r="B933" s="122"/>
      <c r="C933" s="122"/>
      <c r="D933" s="122"/>
      <c r="E933" s="122"/>
      <c r="F933" s="122"/>
      <c r="G933" s="122"/>
      <c r="H933" s="122"/>
      <c r="I933" s="122"/>
      <c r="J933" s="122"/>
      <c r="K933" s="122"/>
      <c r="L933" s="122"/>
      <c r="M933" s="122"/>
      <c r="N933" s="122"/>
      <c r="O933" s="122"/>
      <c r="P933" s="122"/>
      <c r="Q933" s="122"/>
      <c r="R933" s="122"/>
      <c r="S933" s="122"/>
      <c r="T933" s="122"/>
      <c r="U933" s="122"/>
      <c r="V933" s="122"/>
      <c r="W933" s="122"/>
      <c r="X933" s="122"/>
      <c r="Y933" s="122"/>
      <c r="Z933" s="122"/>
    </row>
    <row r="934" spans="1:26" ht="15.75" customHeight="1">
      <c r="A934" s="122"/>
      <c r="B934" s="122"/>
      <c r="C934" s="122"/>
      <c r="D934" s="122"/>
      <c r="E934" s="122"/>
      <c r="F934" s="122"/>
      <c r="G934" s="122"/>
      <c r="H934" s="122"/>
      <c r="I934" s="122"/>
      <c r="J934" s="122"/>
      <c r="K934" s="122"/>
      <c r="L934" s="122"/>
      <c r="M934" s="122"/>
      <c r="N934" s="122"/>
      <c r="O934" s="122"/>
      <c r="P934" s="122"/>
      <c r="Q934" s="122"/>
      <c r="R934" s="122"/>
      <c r="S934" s="122"/>
      <c r="T934" s="122"/>
      <c r="U934" s="122"/>
      <c r="V934" s="122"/>
      <c r="W934" s="122"/>
      <c r="X934" s="122"/>
      <c r="Y934" s="122"/>
      <c r="Z934" s="122"/>
    </row>
    <row r="935" spans="1:26" ht="15.75" customHeight="1">
      <c r="A935" s="122"/>
      <c r="B935" s="122"/>
      <c r="C935" s="122"/>
      <c r="D935" s="122"/>
      <c r="E935" s="122"/>
      <c r="F935" s="122"/>
      <c r="G935" s="122"/>
      <c r="H935" s="122"/>
      <c r="I935" s="122"/>
      <c r="J935" s="122"/>
      <c r="K935" s="122"/>
      <c r="L935" s="122"/>
      <c r="M935" s="122"/>
      <c r="N935" s="122"/>
      <c r="O935" s="122"/>
      <c r="P935" s="122"/>
      <c r="Q935" s="122"/>
      <c r="R935" s="122"/>
      <c r="S935" s="122"/>
      <c r="T935" s="122"/>
      <c r="U935" s="122"/>
      <c r="V935" s="122"/>
      <c r="W935" s="122"/>
      <c r="X935" s="122"/>
      <c r="Y935" s="122"/>
      <c r="Z935" s="122"/>
    </row>
    <row r="936" spans="1:26" ht="15.75" customHeight="1">
      <c r="A936" s="122"/>
      <c r="B936" s="122"/>
      <c r="C936" s="122"/>
      <c r="D936" s="122"/>
      <c r="E936" s="122"/>
      <c r="F936" s="122"/>
      <c r="G936" s="122"/>
      <c r="H936" s="122"/>
      <c r="I936" s="122"/>
      <c r="J936" s="122"/>
      <c r="K936" s="122"/>
      <c r="L936" s="122"/>
      <c r="M936" s="122"/>
      <c r="N936" s="122"/>
      <c r="O936" s="122"/>
      <c r="P936" s="122"/>
      <c r="Q936" s="122"/>
      <c r="R936" s="122"/>
      <c r="S936" s="122"/>
      <c r="T936" s="122"/>
      <c r="U936" s="122"/>
      <c r="V936" s="122"/>
      <c r="W936" s="122"/>
      <c r="X936" s="122"/>
      <c r="Y936" s="122"/>
      <c r="Z936" s="122"/>
    </row>
    <row r="937" spans="1:26" ht="15.75" customHeight="1">
      <c r="A937" s="122"/>
      <c r="B937" s="122"/>
      <c r="C937" s="122"/>
      <c r="D937" s="122"/>
      <c r="E937" s="122"/>
      <c r="F937" s="122"/>
      <c r="G937" s="122"/>
      <c r="H937" s="122"/>
      <c r="I937" s="122"/>
      <c r="J937" s="122"/>
      <c r="K937" s="122"/>
      <c r="L937" s="122"/>
      <c r="M937" s="122"/>
      <c r="N937" s="122"/>
      <c r="O937" s="122"/>
      <c r="P937" s="122"/>
      <c r="Q937" s="122"/>
      <c r="R937" s="122"/>
      <c r="S937" s="122"/>
      <c r="T937" s="122"/>
      <c r="U937" s="122"/>
      <c r="V937" s="122"/>
      <c r="W937" s="122"/>
      <c r="X937" s="122"/>
      <c r="Y937" s="122"/>
      <c r="Z937" s="122"/>
    </row>
    <row r="938" spans="1:26" ht="15.75" customHeight="1">
      <c r="A938" s="122"/>
      <c r="B938" s="122"/>
      <c r="C938" s="122"/>
      <c r="D938" s="122"/>
      <c r="E938" s="122"/>
      <c r="F938" s="122"/>
      <c r="G938" s="122"/>
      <c r="H938" s="122"/>
      <c r="I938" s="122"/>
      <c r="J938" s="122"/>
      <c r="K938" s="122"/>
      <c r="L938" s="122"/>
      <c r="M938" s="122"/>
      <c r="N938" s="122"/>
      <c r="O938" s="122"/>
      <c r="P938" s="122"/>
      <c r="Q938" s="122"/>
      <c r="R938" s="122"/>
      <c r="S938" s="122"/>
      <c r="T938" s="122"/>
      <c r="U938" s="122"/>
      <c r="V938" s="122"/>
      <c r="W938" s="122"/>
      <c r="X938" s="122"/>
      <c r="Y938" s="122"/>
      <c r="Z938" s="122"/>
    </row>
    <row r="939" spans="1:26" ht="15.75" customHeight="1">
      <c r="A939" s="122"/>
      <c r="B939" s="122"/>
      <c r="C939" s="122"/>
      <c r="D939" s="122"/>
      <c r="E939" s="122"/>
      <c r="F939" s="122"/>
      <c r="G939" s="122"/>
      <c r="H939" s="122"/>
      <c r="I939" s="122"/>
      <c r="J939" s="122"/>
      <c r="K939" s="122"/>
      <c r="L939" s="122"/>
      <c r="M939" s="122"/>
      <c r="N939" s="122"/>
      <c r="O939" s="122"/>
      <c r="P939" s="122"/>
      <c r="Q939" s="122"/>
      <c r="R939" s="122"/>
      <c r="S939" s="122"/>
      <c r="T939" s="122"/>
      <c r="U939" s="122"/>
      <c r="V939" s="122"/>
      <c r="W939" s="122"/>
      <c r="X939" s="122"/>
      <c r="Y939" s="122"/>
      <c r="Z939" s="122"/>
    </row>
    <row r="940" spans="1:26" ht="15.75" customHeight="1">
      <c r="A940" s="122"/>
      <c r="B940" s="122"/>
      <c r="C940" s="122"/>
      <c r="D940" s="122"/>
      <c r="E940" s="122"/>
      <c r="F940" s="122"/>
      <c r="G940" s="122"/>
      <c r="H940" s="122"/>
      <c r="I940" s="122"/>
      <c r="J940" s="122"/>
      <c r="K940" s="122"/>
      <c r="L940" s="122"/>
      <c r="M940" s="122"/>
      <c r="N940" s="122"/>
      <c r="O940" s="122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  <c r="Z940" s="122"/>
    </row>
    <row r="941" spans="1:26" ht="15.75" customHeight="1">
      <c r="A941" s="122"/>
      <c r="B941" s="122"/>
      <c r="C941" s="122"/>
      <c r="D941" s="122"/>
      <c r="E941" s="122"/>
      <c r="F941" s="122"/>
      <c r="G941" s="122"/>
      <c r="H941" s="122"/>
      <c r="I941" s="122"/>
      <c r="J941" s="122"/>
      <c r="K941" s="122"/>
      <c r="L941" s="122"/>
      <c r="M941" s="122"/>
      <c r="N941" s="122"/>
      <c r="O941" s="122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  <c r="Z941" s="122"/>
    </row>
    <row r="942" spans="1:26" ht="15.75" customHeight="1">
      <c r="A942" s="122"/>
      <c r="B942" s="122"/>
      <c r="C942" s="122"/>
      <c r="D942" s="122"/>
      <c r="E942" s="122"/>
      <c r="F942" s="122"/>
      <c r="G942" s="122"/>
      <c r="H942" s="122"/>
      <c r="I942" s="122"/>
      <c r="J942" s="122"/>
      <c r="K942" s="122"/>
      <c r="L942" s="122"/>
      <c r="M942" s="122"/>
      <c r="N942" s="122"/>
      <c r="O942" s="122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  <c r="Z942" s="122"/>
    </row>
    <row r="943" spans="1:26" ht="15.75" customHeight="1">
      <c r="A943" s="122"/>
      <c r="B943" s="122"/>
      <c r="C943" s="122"/>
      <c r="D943" s="122"/>
      <c r="E943" s="122"/>
      <c r="F943" s="122"/>
      <c r="G943" s="122"/>
      <c r="H943" s="122"/>
      <c r="I943" s="122"/>
      <c r="J943" s="122"/>
      <c r="K943" s="122"/>
      <c r="L943" s="122"/>
      <c r="M943" s="122"/>
      <c r="N943" s="122"/>
      <c r="O943" s="122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  <c r="Z943" s="122"/>
    </row>
    <row r="944" spans="1:26" ht="15.75" customHeight="1">
      <c r="A944" s="122"/>
      <c r="B944" s="122"/>
      <c r="C944" s="122"/>
      <c r="D944" s="122"/>
      <c r="E944" s="122"/>
      <c r="F944" s="122"/>
      <c r="G944" s="122"/>
      <c r="H944" s="122"/>
      <c r="I944" s="122"/>
      <c r="J944" s="122"/>
      <c r="K944" s="122"/>
      <c r="L944" s="122"/>
      <c r="M944" s="122"/>
      <c r="N944" s="122"/>
      <c r="O944" s="122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  <c r="Z944" s="122"/>
    </row>
    <row r="945" spans="1:26" ht="15.75" customHeight="1">
      <c r="A945" s="122"/>
      <c r="B945" s="122"/>
      <c r="C945" s="122"/>
      <c r="D945" s="122"/>
      <c r="E945" s="122"/>
      <c r="F945" s="122"/>
      <c r="G945" s="122"/>
      <c r="H945" s="122"/>
      <c r="I945" s="122"/>
      <c r="J945" s="122"/>
      <c r="K945" s="122"/>
      <c r="L945" s="122"/>
      <c r="M945" s="122"/>
      <c r="N945" s="122"/>
      <c r="O945" s="122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  <c r="Z945" s="122"/>
    </row>
    <row r="946" spans="1:26" ht="15.75" customHeight="1">
      <c r="A946" s="122"/>
      <c r="B946" s="122"/>
      <c r="C946" s="122"/>
      <c r="D946" s="122"/>
      <c r="E946" s="122"/>
      <c r="F946" s="122"/>
      <c r="G946" s="122"/>
      <c r="H946" s="122"/>
      <c r="I946" s="122"/>
      <c r="J946" s="122"/>
      <c r="K946" s="122"/>
      <c r="L946" s="122"/>
      <c r="M946" s="122"/>
      <c r="N946" s="122"/>
      <c r="O946" s="122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  <c r="Z946" s="122"/>
    </row>
    <row r="947" spans="1:26" ht="15.75" customHeight="1">
      <c r="A947" s="122"/>
      <c r="B947" s="122"/>
      <c r="C947" s="122"/>
      <c r="D947" s="122"/>
      <c r="E947" s="122"/>
      <c r="F947" s="122"/>
      <c r="G947" s="122"/>
      <c r="H947" s="122"/>
      <c r="I947" s="122"/>
      <c r="J947" s="122"/>
      <c r="K947" s="122"/>
      <c r="L947" s="122"/>
      <c r="M947" s="122"/>
      <c r="N947" s="122"/>
      <c r="O947" s="122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  <c r="Z947" s="122"/>
    </row>
    <row r="948" spans="1:26" ht="15.75" customHeight="1">
      <c r="A948" s="122"/>
      <c r="B948" s="122"/>
      <c r="C948" s="122"/>
      <c r="D948" s="122"/>
      <c r="E948" s="122"/>
      <c r="F948" s="122"/>
      <c r="G948" s="122"/>
      <c r="H948" s="122"/>
      <c r="I948" s="122"/>
      <c r="J948" s="122"/>
      <c r="K948" s="122"/>
      <c r="L948" s="122"/>
      <c r="M948" s="122"/>
      <c r="N948" s="122"/>
      <c r="O948" s="122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  <c r="Z948" s="122"/>
    </row>
    <row r="949" spans="1:26" ht="15.75" customHeight="1">
      <c r="A949" s="122"/>
      <c r="B949" s="122"/>
      <c r="C949" s="122"/>
      <c r="D949" s="122"/>
      <c r="E949" s="122"/>
      <c r="F949" s="122"/>
      <c r="G949" s="122"/>
      <c r="H949" s="122"/>
      <c r="I949" s="122"/>
      <c r="J949" s="122"/>
      <c r="K949" s="122"/>
      <c r="L949" s="122"/>
      <c r="M949" s="122"/>
      <c r="N949" s="122"/>
      <c r="O949" s="122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  <c r="Z949" s="122"/>
    </row>
    <row r="950" spans="1:26" ht="15.75" customHeight="1">
      <c r="A950" s="122"/>
      <c r="B950" s="122"/>
      <c r="C950" s="122"/>
      <c r="D950" s="122"/>
      <c r="E950" s="122"/>
      <c r="F950" s="122"/>
      <c r="G950" s="122"/>
      <c r="H950" s="122"/>
      <c r="I950" s="122"/>
      <c r="J950" s="122"/>
      <c r="K950" s="122"/>
      <c r="L950" s="122"/>
      <c r="M950" s="122"/>
      <c r="N950" s="122"/>
      <c r="O950" s="122"/>
      <c r="P950" s="122"/>
      <c r="Q950" s="122"/>
      <c r="R950" s="122"/>
      <c r="S950" s="122"/>
      <c r="T950" s="122"/>
      <c r="U950" s="122"/>
      <c r="V950" s="122"/>
      <c r="W950" s="122"/>
      <c r="X950" s="122"/>
      <c r="Y950" s="122"/>
      <c r="Z950" s="122"/>
    </row>
    <row r="951" spans="1:26" ht="15.75" customHeight="1">
      <c r="A951" s="122"/>
      <c r="B951" s="122"/>
      <c r="C951" s="122"/>
      <c r="D951" s="122"/>
      <c r="E951" s="122"/>
      <c r="F951" s="122"/>
      <c r="G951" s="122"/>
      <c r="H951" s="122"/>
      <c r="I951" s="122"/>
      <c r="J951" s="122"/>
      <c r="K951" s="122"/>
      <c r="L951" s="122"/>
      <c r="M951" s="122"/>
      <c r="N951" s="122"/>
      <c r="O951" s="122"/>
      <c r="P951" s="122"/>
      <c r="Q951" s="122"/>
      <c r="R951" s="122"/>
      <c r="S951" s="122"/>
      <c r="T951" s="122"/>
      <c r="U951" s="122"/>
      <c r="V951" s="122"/>
      <c r="W951" s="122"/>
      <c r="X951" s="122"/>
      <c r="Y951" s="122"/>
      <c r="Z951" s="122"/>
    </row>
    <row r="952" spans="1:26" ht="15.75" customHeight="1">
      <c r="A952" s="122"/>
      <c r="B952" s="122"/>
      <c r="C952" s="122"/>
      <c r="D952" s="122"/>
      <c r="E952" s="122"/>
      <c r="F952" s="122"/>
      <c r="G952" s="122"/>
      <c r="H952" s="122"/>
      <c r="I952" s="122"/>
      <c r="J952" s="122"/>
      <c r="K952" s="122"/>
      <c r="L952" s="122"/>
      <c r="M952" s="122"/>
      <c r="N952" s="122"/>
      <c r="O952" s="122"/>
      <c r="P952" s="122"/>
      <c r="Q952" s="122"/>
      <c r="R952" s="122"/>
      <c r="S952" s="122"/>
      <c r="T952" s="122"/>
      <c r="U952" s="122"/>
      <c r="V952" s="122"/>
      <c r="W952" s="122"/>
      <c r="X952" s="122"/>
      <c r="Y952" s="122"/>
      <c r="Z952" s="122"/>
    </row>
    <row r="953" spans="1:26" ht="15.75" customHeight="1">
      <c r="A953" s="122"/>
      <c r="B953" s="122"/>
      <c r="C953" s="122"/>
      <c r="D953" s="122"/>
      <c r="E953" s="122"/>
      <c r="F953" s="122"/>
      <c r="G953" s="122"/>
      <c r="H953" s="122"/>
      <c r="I953" s="122"/>
      <c r="J953" s="122"/>
      <c r="K953" s="122"/>
      <c r="L953" s="122"/>
      <c r="M953" s="122"/>
      <c r="N953" s="122"/>
      <c r="O953" s="122"/>
      <c r="P953" s="122"/>
      <c r="Q953" s="122"/>
      <c r="R953" s="122"/>
      <c r="S953" s="122"/>
      <c r="T953" s="122"/>
      <c r="U953" s="122"/>
      <c r="V953" s="122"/>
      <c r="W953" s="122"/>
      <c r="X953" s="122"/>
      <c r="Y953" s="122"/>
      <c r="Z953" s="122"/>
    </row>
    <row r="954" spans="1:26" ht="15.75" customHeight="1">
      <c r="A954" s="122"/>
      <c r="B954" s="122"/>
      <c r="C954" s="122"/>
      <c r="D954" s="122"/>
      <c r="E954" s="122"/>
      <c r="F954" s="122"/>
      <c r="G954" s="122"/>
      <c r="H954" s="122"/>
      <c r="I954" s="122"/>
      <c r="J954" s="122"/>
      <c r="K954" s="122"/>
      <c r="L954" s="122"/>
      <c r="M954" s="122"/>
      <c r="N954" s="122"/>
      <c r="O954" s="122"/>
      <c r="P954" s="122"/>
      <c r="Q954" s="122"/>
      <c r="R954" s="122"/>
      <c r="S954" s="122"/>
      <c r="T954" s="122"/>
      <c r="U954" s="122"/>
      <c r="V954" s="122"/>
      <c r="W954" s="122"/>
      <c r="X954" s="122"/>
      <c r="Y954" s="122"/>
      <c r="Z954" s="122"/>
    </row>
    <row r="955" spans="1:26" ht="15.75" customHeight="1">
      <c r="A955" s="122"/>
      <c r="B955" s="122"/>
      <c r="C955" s="122"/>
      <c r="D955" s="122"/>
      <c r="E955" s="122"/>
      <c r="F955" s="122"/>
      <c r="G955" s="122"/>
      <c r="H955" s="122"/>
      <c r="I955" s="122"/>
      <c r="J955" s="122"/>
      <c r="K955" s="122"/>
      <c r="L955" s="122"/>
      <c r="M955" s="122"/>
      <c r="N955" s="122"/>
      <c r="O955" s="122"/>
      <c r="P955" s="122"/>
      <c r="Q955" s="122"/>
      <c r="R955" s="122"/>
      <c r="S955" s="122"/>
      <c r="T955" s="122"/>
      <c r="U955" s="122"/>
      <c r="V955" s="122"/>
      <c r="W955" s="122"/>
      <c r="X955" s="122"/>
      <c r="Y955" s="122"/>
      <c r="Z955" s="122"/>
    </row>
    <row r="956" spans="1:26" ht="15.75" customHeight="1">
      <c r="A956" s="122"/>
      <c r="B956" s="122"/>
      <c r="C956" s="122"/>
      <c r="D956" s="122"/>
      <c r="E956" s="122"/>
      <c r="F956" s="122"/>
      <c r="G956" s="122"/>
      <c r="H956" s="122"/>
      <c r="I956" s="122"/>
      <c r="J956" s="122"/>
      <c r="K956" s="122"/>
      <c r="L956" s="122"/>
      <c r="M956" s="122"/>
      <c r="N956" s="122"/>
      <c r="O956" s="122"/>
      <c r="P956" s="122"/>
      <c r="Q956" s="122"/>
      <c r="R956" s="122"/>
      <c r="S956" s="122"/>
      <c r="T956" s="122"/>
      <c r="U956" s="122"/>
      <c r="V956" s="122"/>
      <c r="W956" s="122"/>
      <c r="X956" s="122"/>
      <c r="Y956" s="122"/>
      <c r="Z956" s="122"/>
    </row>
    <row r="957" spans="1:26" ht="15.75" customHeight="1">
      <c r="A957" s="122"/>
      <c r="B957" s="122"/>
      <c r="C957" s="122"/>
      <c r="D957" s="122"/>
      <c r="E957" s="122"/>
      <c r="F957" s="122"/>
      <c r="G957" s="122"/>
      <c r="H957" s="122"/>
      <c r="I957" s="122"/>
      <c r="J957" s="122"/>
      <c r="K957" s="122"/>
      <c r="L957" s="122"/>
      <c r="M957" s="122"/>
      <c r="N957" s="122"/>
      <c r="O957" s="122"/>
      <c r="P957" s="122"/>
      <c r="Q957" s="122"/>
      <c r="R957" s="122"/>
      <c r="S957" s="122"/>
      <c r="T957" s="122"/>
      <c r="U957" s="122"/>
      <c r="V957" s="122"/>
      <c r="W957" s="122"/>
      <c r="X957" s="122"/>
      <c r="Y957" s="122"/>
      <c r="Z957" s="122"/>
    </row>
    <row r="958" spans="1:26" ht="15.75" customHeight="1">
      <c r="A958" s="122"/>
      <c r="B958" s="122"/>
      <c r="C958" s="122"/>
      <c r="D958" s="122"/>
      <c r="E958" s="122"/>
      <c r="F958" s="122"/>
      <c r="G958" s="122"/>
      <c r="H958" s="122"/>
      <c r="I958" s="122"/>
      <c r="J958" s="122"/>
      <c r="K958" s="122"/>
      <c r="L958" s="122"/>
      <c r="M958" s="122"/>
      <c r="N958" s="122"/>
      <c r="O958" s="122"/>
      <c r="P958" s="122"/>
      <c r="Q958" s="122"/>
      <c r="R958" s="122"/>
      <c r="S958" s="122"/>
      <c r="T958" s="122"/>
      <c r="U958" s="122"/>
      <c r="V958" s="122"/>
      <c r="W958" s="122"/>
      <c r="X958" s="122"/>
      <c r="Y958" s="122"/>
      <c r="Z958" s="122"/>
    </row>
    <row r="959" spans="1:26" ht="15.75" customHeight="1">
      <c r="A959" s="122"/>
      <c r="B959" s="122"/>
      <c r="C959" s="122"/>
      <c r="D959" s="122"/>
      <c r="E959" s="122"/>
      <c r="F959" s="122"/>
      <c r="G959" s="122"/>
      <c r="H959" s="122"/>
      <c r="I959" s="122"/>
      <c r="J959" s="122"/>
      <c r="K959" s="122"/>
      <c r="L959" s="122"/>
      <c r="M959" s="122"/>
      <c r="N959" s="122"/>
      <c r="O959" s="122"/>
      <c r="P959" s="122"/>
      <c r="Q959" s="122"/>
      <c r="R959" s="122"/>
      <c r="S959" s="122"/>
      <c r="T959" s="122"/>
      <c r="U959" s="122"/>
      <c r="V959" s="122"/>
      <c r="W959" s="122"/>
      <c r="X959" s="122"/>
      <c r="Y959" s="122"/>
      <c r="Z959" s="122"/>
    </row>
    <row r="960" spans="1:26" ht="15.75" customHeight="1">
      <c r="A960" s="122"/>
      <c r="B960" s="122"/>
      <c r="C960" s="122"/>
      <c r="D960" s="122"/>
      <c r="E960" s="122"/>
      <c r="F960" s="122"/>
      <c r="G960" s="122"/>
      <c r="H960" s="122"/>
      <c r="I960" s="122"/>
      <c r="J960" s="122"/>
      <c r="K960" s="122"/>
      <c r="L960" s="122"/>
      <c r="M960" s="122"/>
      <c r="N960" s="122"/>
      <c r="O960" s="122"/>
      <c r="P960" s="122"/>
      <c r="Q960" s="122"/>
      <c r="R960" s="122"/>
      <c r="S960" s="122"/>
      <c r="T960" s="122"/>
      <c r="U960" s="122"/>
      <c r="V960" s="122"/>
      <c r="W960" s="122"/>
      <c r="X960" s="122"/>
      <c r="Y960" s="122"/>
      <c r="Z960" s="122"/>
    </row>
    <row r="961" spans="1:26" ht="15.75" customHeight="1">
      <c r="A961" s="122"/>
      <c r="B961" s="122"/>
      <c r="C961" s="122"/>
      <c r="D961" s="122"/>
      <c r="E961" s="122"/>
      <c r="F961" s="122"/>
      <c r="G961" s="122"/>
      <c r="H961" s="122"/>
      <c r="I961" s="122"/>
      <c r="J961" s="122"/>
      <c r="K961" s="122"/>
      <c r="L961" s="122"/>
      <c r="M961" s="122"/>
      <c r="N961" s="122"/>
      <c r="O961" s="122"/>
      <c r="P961" s="122"/>
      <c r="Q961" s="122"/>
      <c r="R961" s="122"/>
      <c r="S961" s="122"/>
      <c r="T961" s="122"/>
      <c r="U961" s="122"/>
      <c r="V961" s="122"/>
      <c r="W961" s="122"/>
      <c r="X961" s="122"/>
      <c r="Y961" s="122"/>
      <c r="Z961" s="122"/>
    </row>
    <row r="962" spans="1:26" ht="15.75" customHeight="1">
      <c r="A962" s="122"/>
      <c r="B962" s="122"/>
      <c r="C962" s="122"/>
      <c r="D962" s="122"/>
      <c r="E962" s="122"/>
      <c r="F962" s="122"/>
      <c r="G962" s="122"/>
      <c r="H962" s="122"/>
      <c r="I962" s="122"/>
      <c r="J962" s="122"/>
      <c r="K962" s="122"/>
      <c r="L962" s="122"/>
      <c r="M962" s="122"/>
      <c r="N962" s="122"/>
      <c r="O962" s="122"/>
      <c r="P962" s="122"/>
      <c r="Q962" s="122"/>
      <c r="R962" s="122"/>
      <c r="S962" s="122"/>
      <c r="T962" s="122"/>
      <c r="U962" s="122"/>
      <c r="V962" s="122"/>
      <c r="W962" s="122"/>
      <c r="X962" s="122"/>
      <c r="Y962" s="122"/>
      <c r="Z962" s="122"/>
    </row>
    <row r="963" spans="1:26" ht="15.75" customHeight="1">
      <c r="A963" s="122"/>
      <c r="B963" s="122"/>
      <c r="C963" s="122"/>
      <c r="D963" s="122"/>
      <c r="E963" s="122"/>
      <c r="F963" s="122"/>
      <c r="G963" s="122"/>
      <c r="H963" s="122"/>
      <c r="I963" s="122"/>
      <c r="J963" s="122"/>
      <c r="K963" s="122"/>
      <c r="L963" s="122"/>
      <c r="M963" s="122"/>
      <c r="N963" s="122"/>
      <c r="O963" s="122"/>
      <c r="P963" s="122"/>
      <c r="Q963" s="122"/>
      <c r="R963" s="122"/>
      <c r="S963" s="122"/>
      <c r="T963" s="122"/>
      <c r="U963" s="122"/>
      <c r="V963" s="122"/>
      <c r="W963" s="122"/>
      <c r="X963" s="122"/>
      <c r="Y963" s="122"/>
      <c r="Z963" s="122"/>
    </row>
    <row r="964" spans="1:26" ht="15.75" customHeight="1">
      <c r="A964" s="122"/>
      <c r="B964" s="122"/>
      <c r="C964" s="122"/>
      <c r="D964" s="122"/>
      <c r="E964" s="122"/>
      <c r="F964" s="122"/>
      <c r="G964" s="122"/>
      <c r="H964" s="122"/>
      <c r="I964" s="122"/>
      <c r="J964" s="122"/>
      <c r="K964" s="122"/>
      <c r="L964" s="122"/>
      <c r="M964" s="122"/>
      <c r="N964" s="122"/>
      <c r="O964" s="122"/>
      <c r="P964" s="122"/>
      <c r="Q964" s="122"/>
      <c r="R964" s="122"/>
      <c r="S964" s="122"/>
      <c r="T964" s="122"/>
      <c r="U964" s="122"/>
      <c r="V964" s="122"/>
      <c r="W964" s="122"/>
      <c r="X964" s="122"/>
      <c r="Y964" s="122"/>
      <c r="Z964" s="122"/>
    </row>
    <row r="965" spans="1:26" ht="15.75" customHeight="1">
      <c r="A965" s="122"/>
      <c r="B965" s="122"/>
      <c r="C965" s="122"/>
      <c r="D965" s="122"/>
      <c r="E965" s="122"/>
      <c r="F965" s="122"/>
      <c r="G965" s="122"/>
      <c r="H965" s="122"/>
      <c r="I965" s="122"/>
      <c r="J965" s="122"/>
      <c r="K965" s="122"/>
      <c r="L965" s="122"/>
      <c r="M965" s="122"/>
      <c r="N965" s="122"/>
      <c r="O965" s="122"/>
      <c r="P965" s="122"/>
      <c r="Q965" s="122"/>
      <c r="R965" s="122"/>
      <c r="S965" s="122"/>
      <c r="T965" s="122"/>
      <c r="U965" s="122"/>
      <c r="V965" s="122"/>
      <c r="W965" s="122"/>
      <c r="X965" s="122"/>
      <c r="Y965" s="122"/>
      <c r="Z965" s="122"/>
    </row>
    <row r="966" spans="1:26" ht="15.75" customHeight="1">
      <c r="A966" s="122"/>
      <c r="B966" s="122"/>
      <c r="C966" s="122"/>
      <c r="D966" s="122"/>
      <c r="E966" s="122"/>
      <c r="F966" s="122"/>
      <c r="G966" s="122"/>
      <c r="H966" s="122"/>
      <c r="I966" s="122"/>
      <c r="J966" s="122"/>
      <c r="K966" s="122"/>
      <c r="L966" s="122"/>
      <c r="M966" s="122"/>
      <c r="N966" s="122"/>
      <c r="O966" s="122"/>
      <c r="P966" s="122"/>
      <c r="Q966" s="122"/>
      <c r="R966" s="122"/>
      <c r="S966" s="122"/>
      <c r="T966" s="122"/>
      <c r="U966" s="122"/>
      <c r="V966" s="122"/>
      <c r="W966" s="122"/>
      <c r="X966" s="122"/>
      <c r="Y966" s="122"/>
      <c r="Z966" s="122"/>
    </row>
    <row r="967" spans="1:26" ht="15.75" customHeight="1">
      <c r="A967" s="122"/>
      <c r="B967" s="122"/>
      <c r="C967" s="122"/>
      <c r="D967" s="122"/>
      <c r="E967" s="122"/>
      <c r="F967" s="122"/>
      <c r="G967" s="122"/>
      <c r="H967" s="122"/>
      <c r="I967" s="122"/>
      <c r="J967" s="122"/>
      <c r="K967" s="122"/>
      <c r="L967" s="122"/>
      <c r="M967" s="122"/>
      <c r="N967" s="122"/>
      <c r="O967" s="122"/>
      <c r="P967" s="122"/>
      <c r="Q967" s="122"/>
      <c r="R967" s="122"/>
      <c r="S967" s="122"/>
      <c r="T967" s="122"/>
      <c r="U967" s="122"/>
      <c r="V967" s="122"/>
      <c r="W967" s="122"/>
      <c r="X967" s="122"/>
      <c r="Y967" s="122"/>
      <c r="Z967" s="122"/>
    </row>
    <row r="968" spans="1:26" ht="15.75" customHeight="1">
      <c r="A968" s="122"/>
      <c r="B968" s="122"/>
      <c r="C968" s="122"/>
      <c r="D968" s="122"/>
      <c r="E968" s="122"/>
      <c r="F968" s="122"/>
      <c r="G968" s="122"/>
      <c r="H968" s="122"/>
      <c r="I968" s="122"/>
      <c r="J968" s="122"/>
      <c r="K968" s="122"/>
      <c r="L968" s="122"/>
      <c r="M968" s="122"/>
      <c r="N968" s="122"/>
      <c r="O968" s="122"/>
      <c r="P968" s="122"/>
      <c r="Q968" s="122"/>
      <c r="R968" s="122"/>
      <c r="S968" s="122"/>
      <c r="T968" s="122"/>
      <c r="U968" s="122"/>
      <c r="V968" s="122"/>
      <c r="W968" s="122"/>
      <c r="X968" s="122"/>
      <c r="Y968" s="122"/>
      <c r="Z968" s="122"/>
    </row>
    <row r="969" spans="1:26" ht="15.75" customHeight="1">
      <c r="A969" s="122"/>
      <c r="B969" s="122"/>
      <c r="C969" s="122"/>
      <c r="D969" s="122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</row>
    <row r="970" spans="1:26" ht="15.75" customHeight="1">
      <c r="A970" s="122"/>
      <c r="B970" s="122"/>
      <c r="C970" s="122"/>
      <c r="D970" s="122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</row>
    <row r="971" spans="1:26" ht="15.75" customHeight="1">
      <c r="A971" s="122"/>
      <c r="B971" s="122"/>
      <c r="C971" s="122"/>
      <c r="D971" s="122"/>
      <c r="E971" s="122"/>
      <c r="F971" s="122"/>
      <c r="G971" s="122"/>
      <c r="H971" s="122"/>
      <c r="I971" s="122"/>
      <c r="J971" s="122"/>
      <c r="K971" s="122"/>
      <c r="L971" s="122"/>
      <c r="M971" s="122"/>
      <c r="N971" s="122"/>
      <c r="O971" s="122"/>
      <c r="P971" s="122"/>
      <c r="Q971" s="122"/>
      <c r="R971" s="122"/>
      <c r="S971" s="122"/>
      <c r="T971" s="122"/>
      <c r="U971" s="122"/>
      <c r="V971" s="122"/>
      <c r="W971" s="122"/>
      <c r="X971" s="122"/>
      <c r="Y971" s="122"/>
      <c r="Z971" s="122"/>
    </row>
    <row r="972" spans="1:26" ht="15.75" customHeight="1">
      <c r="A972" s="122"/>
      <c r="B972" s="122"/>
      <c r="C972" s="122"/>
      <c r="D972" s="122"/>
      <c r="E972" s="122"/>
      <c r="F972" s="122"/>
      <c r="G972" s="122"/>
      <c r="H972" s="122"/>
      <c r="I972" s="122"/>
      <c r="J972" s="122"/>
      <c r="K972" s="122"/>
      <c r="L972" s="122"/>
      <c r="M972" s="122"/>
      <c r="N972" s="122"/>
      <c r="O972" s="122"/>
      <c r="P972" s="122"/>
      <c r="Q972" s="122"/>
      <c r="R972" s="122"/>
      <c r="S972" s="122"/>
      <c r="T972" s="122"/>
      <c r="U972" s="122"/>
      <c r="V972" s="122"/>
      <c r="W972" s="122"/>
      <c r="X972" s="122"/>
      <c r="Y972" s="122"/>
      <c r="Z972" s="122"/>
    </row>
    <row r="973" spans="1:26" ht="15.75" customHeight="1">
      <c r="A973" s="122"/>
      <c r="B973" s="122"/>
      <c r="C973" s="122"/>
      <c r="D973" s="122"/>
      <c r="E973" s="122"/>
      <c r="F973" s="122"/>
      <c r="G973" s="122"/>
      <c r="H973" s="122"/>
      <c r="I973" s="122"/>
      <c r="J973" s="122"/>
      <c r="K973" s="122"/>
      <c r="L973" s="122"/>
      <c r="M973" s="122"/>
      <c r="N973" s="122"/>
      <c r="O973" s="122"/>
      <c r="P973" s="122"/>
      <c r="Q973" s="122"/>
      <c r="R973" s="122"/>
      <c r="S973" s="122"/>
      <c r="T973" s="122"/>
      <c r="U973" s="122"/>
      <c r="V973" s="122"/>
      <c r="W973" s="122"/>
      <c r="X973" s="122"/>
      <c r="Y973" s="122"/>
      <c r="Z973" s="122"/>
    </row>
    <row r="974" spans="1:26" ht="15.75" customHeight="1">
      <c r="A974" s="122"/>
      <c r="B974" s="122"/>
      <c r="C974" s="122"/>
      <c r="D974" s="122"/>
      <c r="E974" s="122"/>
      <c r="F974" s="122"/>
      <c r="G974" s="122"/>
      <c r="H974" s="122"/>
      <c r="I974" s="122"/>
      <c r="J974" s="122"/>
      <c r="K974" s="122"/>
      <c r="L974" s="122"/>
      <c r="M974" s="122"/>
      <c r="N974" s="122"/>
      <c r="O974" s="122"/>
      <c r="P974" s="122"/>
      <c r="Q974" s="122"/>
      <c r="R974" s="122"/>
      <c r="S974" s="122"/>
      <c r="T974" s="122"/>
      <c r="U974" s="122"/>
      <c r="V974" s="122"/>
      <c r="W974" s="122"/>
      <c r="X974" s="122"/>
      <c r="Y974" s="122"/>
      <c r="Z974" s="122"/>
    </row>
    <row r="975" spans="1:26" ht="15.75" customHeight="1">
      <c r="A975" s="122"/>
      <c r="B975" s="122"/>
      <c r="C975" s="122"/>
      <c r="D975" s="122"/>
      <c r="E975" s="122"/>
      <c r="F975" s="122"/>
      <c r="G975" s="122"/>
      <c r="H975" s="122"/>
      <c r="I975" s="122"/>
      <c r="J975" s="122"/>
      <c r="K975" s="122"/>
      <c r="L975" s="122"/>
      <c r="M975" s="122"/>
      <c r="N975" s="122"/>
      <c r="O975" s="122"/>
      <c r="P975" s="122"/>
      <c r="Q975" s="122"/>
      <c r="R975" s="122"/>
      <c r="S975" s="122"/>
      <c r="T975" s="122"/>
      <c r="U975" s="122"/>
      <c r="V975" s="122"/>
      <c r="W975" s="122"/>
      <c r="X975" s="122"/>
      <c r="Y975" s="122"/>
      <c r="Z975" s="122"/>
    </row>
    <row r="976" spans="1:26" ht="15.75" customHeight="1">
      <c r="A976" s="122"/>
      <c r="B976" s="122"/>
      <c r="C976" s="122"/>
      <c r="D976" s="122"/>
      <c r="E976" s="122"/>
      <c r="F976" s="122"/>
      <c r="G976" s="122"/>
      <c r="H976" s="122"/>
      <c r="I976" s="122"/>
      <c r="J976" s="122"/>
      <c r="K976" s="122"/>
      <c r="L976" s="122"/>
      <c r="M976" s="122"/>
      <c r="N976" s="122"/>
      <c r="O976" s="122"/>
      <c r="P976" s="122"/>
      <c r="Q976" s="122"/>
      <c r="R976" s="122"/>
      <c r="S976" s="122"/>
      <c r="T976" s="122"/>
      <c r="U976" s="122"/>
      <c r="V976" s="122"/>
      <c r="W976" s="122"/>
      <c r="X976" s="122"/>
      <c r="Y976" s="122"/>
      <c r="Z976" s="122"/>
    </row>
    <row r="977" spans="1:26" ht="15.75" customHeight="1">
      <c r="A977" s="122"/>
      <c r="B977" s="122"/>
      <c r="C977" s="122"/>
      <c r="D977" s="122"/>
      <c r="E977" s="122"/>
      <c r="F977" s="122"/>
      <c r="G977" s="122"/>
      <c r="H977" s="122"/>
      <c r="I977" s="122"/>
      <c r="J977" s="122"/>
      <c r="K977" s="122"/>
      <c r="L977" s="122"/>
      <c r="M977" s="122"/>
      <c r="N977" s="122"/>
      <c r="O977" s="122"/>
      <c r="P977" s="122"/>
      <c r="Q977" s="122"/>
      <c r="R977" s="122"/>
      <c r="S977" s="122"/>
      <c r="T977" s="122"/>
      <c r="U977" s="122"/>
      <c r="V977" s="122"/>
      <c r="W977" s="122"/>
      <c r="X977" s="122"/>
      <c r="Y977" s="122"/>
      <c r="Z977" s="122"/>
    </row>
    <row r="978" spans="1:26" ht="15.75" customHeight="1">
      <c r="A978" s="122"/>
      <c r="B978" s="122"/>
      <c r="C978" s="122"/>
      <c r="D978" s="122"/>
      <c r="E978" s="122"/>
      <c r="F978" s="122"/>
      <c r="G978" s="122"/>
      <c r="H978" s="122"/>
      <c r="I978" s="122"/>
      <c r="J978" s="122"/>
      <c r="K978" s="122"/>
      <c r="L978" s="122"/>
      <c r="M978" s="122"/>
      <c r="N978" s="122"/>
      <c r="O978" s="122"/>
      <c r="P978" s="122"/>
      <c r="Q978" s="122"/>
      <c r="R978" s="122"/>
      <c r="S978" s="122"/>
      <c r="T978" s="122"/>
      <c r="U978" s="122"/>
      <c r="V978" s="122"/>
      <c r="W978" s="122"/>
      <c r="X978" s="122"/>
      <c r="Y978" s="122"/>
      <c r="Z978" s="122"/>
    </row>
    <row r="979" spans="1:26" ht="15.75" customHeight="1">
      <c r="A979" s="122"/>
      <c r="B979" s="122"/>
      <c r="C979" s="122"/>
      <c r="D979" s="122"/>
      <c r="E979" s="122"/>
      <c r="F979" s="122"/>
      <c r="G979" s="122"/>
      <c r="H979" s="122"/>
      <c r="I979" s="122"/>
      <c r="J979" s="122"/>
      <c r="K979" s="122"/>
      <c r="L979" s="122"/>
      <c r="M979" s="122"/>
      <c r="N979" s="122"/>
      <c r="O979" s="122"/>
      <c r="P979" s="122"/>
      <c r="Q979" s="122"/>
      <c r="R979" s="122"/>
      <c r="S979" s="122"/>
      <c r="T979" s="122"/>
      <c r="U979" s="122"/>
      <c r="V979" s="122"/>
      <c r="W979" s="122"/>
      <c r="X979" s="122"/>
      <c r="Y979" s="122"/>
      <c r="Z979" s="122"/>
    </row>
    <row r="980" spans="1:26" ht="15.75" customHeight="1">
      <c r="A980" s="122"/>
      <c r="B980" s="122"/>
      <c r="C980" s="122"/>
      <c r="D980" s="122"/>
      <c r="E980" s="122"/>
      <c r="F980" s="122"/>
      <c r="G980" s="122"/>
      <c r="H980" s="122"/>
      <c r="I980" s="122"/>
      <c r="J980" s="122"/>
      <c r="K980" s="122"/>
      <c r="L980" s="122"/>
      <c r="M980" s="122"/>
      <c r="N980" s="122"/>
      <c r="O980" s="122"/>
      <c r="P980" s="122"/>
      <c r="Q980" s="122"/>
      <c r="R980" s="122"/>
      <c r="S980" s="122"/>
      <c r="T980" s="122"/>
      <c r="U980" s="122"/>
      <c r="V980" s="122"/>
      <c r="W980" s="122"/>
      <c r="X980" s="122"/>
      <c r="Y980" s="122"/>
      <c r="Z980" s="122"/>
    </row>
    <row r="981" spans="1:26" ht="15.75" customHeight="1">
      <c r="A981" s="122"/>
      <c r="B981" s="122"/>
      <c r="C981" s="122"/>
      <c r="D981" s="122"/>
      <c r="E981" s="122"/>
      <c r="F981" s="122"/>
      <c r="G981" s="122"/>
      <c r="H981" s="122"/>
      <c r="I981" s="122"/>
      <c r="J981" s="122"/>
      <c r="K981" s="122"/>
      <c r="L981" s="122"/>
      <c r="M981" s="122"/>
      <c r="N981" s="122"/>
      <c r="O981" s="122"/>
      <c r="P981" s="122"/>
      <c r="Q981" s="122"/>
      <c r="R981" s="122"/>
      <c r="S981" s="122"/>
      <c r="T981" s="122"/>
      <c r="U981" s="122"/>
      <c r="V981" s="122"/>
      <c r="W981" s="122"/>
      <c r="X981" s="122"/>
      <c r="Y981" s="122"/>
      <c r="Z981" s="122"/>
    </row>
    <row r="982" spans="1:26" ht="15.75" customHeight="1">
      <c r="A982" s="122"/>
      <c r="B982" s="122"/>
      <c r="C982" s="122"/>
      <c r="D982" s="122"/>
      <c r="E982" s="122"/>
      <c r="F982" s="122"/>
      <c r="G982" s="122"/>
      <c r="H982" s="122"/>
      <c r="I982" s="122"/>
      <c r="J982" s="122"/>
      <c r="K982" s="122"/>
      <c r="L982" s="122"/>
      <c r="M982" s="122"/>
      <c r="N982" s="122"/>
      <c r="O982" s="122"/>
      <c r="P982" s="122"/>
      <c r="Q982" s="122"/>
      <c r="R982" s="122"/>
      <c r="S982" s="122"/>
      <c r="T982" s="122"/>
      <c r="U982" s="122"/>
      <c r="V982" s="122"/>
      <c r="W982" s="122"/>
      <c r="X982" s="122"/>
      <c r="Y982" s="122"/>
      <c r="Z982" s="122"/>
    </row>
    <row r="983" spans="1:26" ht="15.75" customHeight="1">
      <c r="A983" s="122"/>
      <c r="B983" s="122"/>
      <c r="C983" s="122"/>
      <c r="D983" s="122"/>
      <c r="E983" s="122"/>
      <c r="F983" s="122"/>
      <c r="G983" s="122"/>
      <c r="H983" s="122"/>
      <c r="I983" s="122"/>
      <c r="J983" s="122"/>
      <c r="K983" s="122"/>
      <c r="L983" s="122"/>
      <c r="M983" s="122"/>
      <c r="N983" s="122"/>
      <c r="O983" s="122"/>
      <c r="P983" s="122"/>
      <c r="Q983" s="122"/>
      <c r="R983" s="122"/>
      <c r="S983" s="122"/>
      <c r="T983" s="122"/>
      <c r="U983" s="122"/>
      <c r="V983" s="122"/>
      <c r="W983" s="122"/>
      <c r="X983" s="122"/>
      <c r="Y983" s="122"/>
      <c r="Z983" s="122"/>
    </row>
    <row r="984" spans="1:26" ht="15.75" customHeight="1">
      <c r="A984" s="122"/>
      <c r="B984" s="122"/>
      <c r="C984" s="122"/>
      <c r="D984" s="122"/>
      <c r="E984" s="122"/>
      <c r="F984" s="122"/>
      <c r="G984" s="122"/>
      <c r="H984" s="122"/>
      <c r="I984" s="122"/>
      <c r="J984" s="122"/>
      <c r="K984" s="122"/>
      <c r="L984" s="122"/>
      <c r="M984" s="122"/>
      <c r="N984" s="122"/>
      <c r="O984" s="122"/>
      <c r="P984" s="122"/>
      <c r="Q984" s="122"/>
      <c r="R984" s="122"/>
      <c r="S984" s="122"/>
      <c r="T984" s="122"/>
      <c r="U984" s="122"/>
      <c r="V984" s="122"/>
      <c r="W984" s="122"/>
      <c r="X984" s="122"/>
      <c r="Y984" s="122"/>
      <c r="Z984" s="122"/>
    </row>
    <row r="985" spans="1:26" ht="15.75" customHeight="1">
      <c r="A985" s="122"/>
      <c r="B985" s="122"/>
      <c r="C985" s="122"/>
      <c r="D985" s="122"/>
      <c r="E985" s="122"/>
      <c r="F985" s="122"/>
      <c r="G985" s="122"/>
      <c r="H985" s="122"/>
      <c r="I985" s="122"/>
      <c r="J985" s="122"/>
      <c r="K985" s="122"/>
      <c r="L985" s="122"/>
      <c r="M985" s="122"/>
      <c r="N985" s="122"/>
      <c r="O985" s="122"/>
      <c r="P985" s="122"/>
      <c r="Q985" s="122"/>
      <c r="R985" s="122"/>
      <c r="S985" s="122"/>
      <c r="T985" s="122"/>
      <c r="U985" s="122"/>
      <c r="V985" s="122"/>
      <c r="W985" s="122"/>
      <c r="X985" s="122"/>
      <c r="Y985" s="122"/>
      <c r="Z985" s="122"/>
    </row>
    <row r="986" spans="1:26" ht="15.75" customHeight="1">
      <c r="A986" s="122"/>
      <c r="B986" s="122"/>
      <c r="C986" s="122"/>
      <c r="D986" s="122"/>
      <c r="E986" s="122"/>
      <c r="F986" s="122"/>
      <c r="G986" s="122"/>
      <c r="H986" s="122"/>
      <c r="I986" s="122"/>
      <c r="J986" s="122"/>
      <c r="K986" s="122"/>
      <c r="L986" s="122"/>
      <c r="M986" s="122"/>
      <c r="N986" s="122"/>
      <c r="O986" s="122"/>
      <c r="P986" s="122"/>
      <c r="Q986" s="122"/>
      <c r="R986" s="122"/>
      <c r="S986" s="122"/>
      <c r="T986" s="122"/>
      <c r="U986" s="122"/>
      <c r="V986" s="122"/>
      <c r="W986" s="122"/>
      <c r="X986" s="122"/>
      <c r="Y986" s="122"/>
      <c r="Z986" s="122"/>
    </row>
    <row r="987" spans="1:26" ht="15.75" customHeight="1">
      <c r="A987" s="122"/>
      <c r="B987" s="122"/>
      <c r="C987" s="122"/>
      <c r="D987" s="122"/>
      <c r="E987" s="122"/>
      <c r="F987" s="122"/>
      <c r="G987" s="122"/>
      <c r="H987" s="122"/>
      <c r="I987" s="122"/>
      <c r="J987" s="122"/>
      <c r="K987" s="122"/>
      <c r="L987" s="122"/>
      <c r="M987" s="122"/>
      <c r="N987" s="122"/>
      <c r="O987" s="122"/>
      <c r="P987" s="122"/>
      <c r="Q987" s="122"/>
      <c r="R987" s="122"/>
      <c r="S987" s="122"/>
      <c r="T987" s="122"/>
      <c r="U987" s="122"/>
      <c r="V987" s="122"/>
      <c r="W987" s="122"/>
      <c r="X987" s="122"/>
      <c r="Y987" s="122"/>
      <c r="Z987" s="122"/>
    </row>
    <row r="988" spans="1:26" ht="15.75" customHeight="1">
      <c r="A988" s="122"/>
      <c r="B988" s="122"/>
      <c r="C988" s="122"/>
      <c r="D988" s="122"/>
      <c r="E988" s="122"/>
      <c r="F988" s="122"/>
      <c r="G988" s="122"/>
      <c r="H988" s="122"/>
      <c r="I988" s="122"/>
      <c r="J988" s="122"/>
      <c r="K988" s="122"/>
      <c r="L988" s="122"/>
      <c r="M988" s="122"/>
      <c r="N988" s="122"/>
      <c r="O988" s="122"/>
      <c r="P988" s="122"/>
      <c r="Q988" s="122"/>
      <c r="R988" s="122"/>
      <c r="S988" s="122"/>
      <c r="T988" s="122"/>
      <c r="U988" s="122"/>
      <c r="V988" s="122"/>
      <c r="W988" s="122"/>
      <c r="X988" s="122"/>
      <c r="Y988" s="122"/>
      <c r="Z988" s="122"/>
    </row>
    <row r="989" spans="1:26" ht="15.75" customHeight="1">
      <c r="A989" s="122"/>
      <c r="B989" s="122"/>
      <c r="C989" s="122"/>
      <c r="D989" s="122"/>
      <c r="E989" s="122"/>
      <c r="F989" s="122"/>
      <c r="G989" s="122"/>
      <c r="H989" s="122"/>
      <c r="I989" s="122"/>
      <c r="J989" s="122"/>
      <c r="K989" s="122"/>
      <c r="L989" s="122"/>
      <c r="M989" s="122"/>
      <c r="N989" s="122"/>
      <c r="O989" s="122"/>
      <c r="P989" s="122"/>
      <c r="Q989" s="122"/>
      <c r="R989" s="122"/>
      <c r="S989" s="122"/>
      <c r="T989" s="122"/>
      <c r="U989" s="122"/>
      <c r="V989" s="122"/>
      <c r="W989" s="122"/>
      <c r="X989" s="122"/>
      <c r="Y989" s="122"/>
      <c r="Z989" s="122"/>
    </row>
    <row r="990" spans="1:26" ht="15.75" customHeight="1">
      <c r="A990" s="122"/>
      <c r="B990" s="122"/>
      <c r="C990" s="122"/>
      <c r="D990" s="122"/>
      <c r="E990" s="122"/>
      <c r="F990" s="122"/>
      <c r="G990" s="122"/>
      <c r="H990" s="122"/>
      <c r="I990" s="122"/>
      <c r="J990" s="122"/>
      <c r="K990" s="122"/>
      <c r="L990" s="122"/>
      <c r="M990" s="122"/>
      <c r="N990" s="122"/>
      <c r="O990" s="122"/>
      <c r="P990" s="122"/>
      <c r="Q990" s="122"/>
      <c r="R990" s="122"/>
      <c r="S990" s="122"/>
      <c r="T990" s="122"/>
      <c r="U990" s="122"/>
      <c r="V990" s="122"/>
      <c r="W990" s="122"/>
      <c r="X990" s="122"/>
      <c r="Y990" s="122"/>
      <c r="Z990" s="122"/>
    </row>
    <row r="991" spans="1:26" ht="15.75" customHeight="1">
      <c r="A991" s="122"/>
      <c r="B991" s="122"/>
      <c r="C991" s="122"/>
      <c r="D991" s="122"/>
      <c r="E991" s="122"/>
      <c r="F991" s="122"/>
      <c r="G991" s="122"/>
      <c r="H991" s="122"/>
      <c r="I991" s="122"/>
      <c r="J991" s="122"/>
      <c r="K991" s="122"/>
      <c r="L991" s="122"/>
      <c r="M991" s="122"/>
      <c r="N991" s="122"/>
      <c r="O991" s="122"/>
      <c r="P991" s="122"/>
      <c r="Q991" s="122"/>
      <c r="R991" s="122"/>
      <c r="S991" s="122"/>
      <c r="T991" s="122"/>
      <c r="U991" s="122"/>
      <c r="V991" s="122"/>
      <c r="W991" s="122"/>
      <c r="X991" s="122"/>
      <c r="Y991" s="122"/>
      <c r="Z991" s="122"/>
    </row>
    <row r="992" spans="1:26" ht="15.75" customHeight="1">
      <c r="A992" s="122"/>
      <c r="B992" s="122"/>
      <c r="C992" s="122"/>
      <c r="D992" s="122"/>
      <c r="E992" s="122"/>
      <c r="F992" s="122"/>
      <c r="G992" s="122"/>
      <c r="H992" s="122"/>
      <c r="I992" s="122"/>
      <c r="J992" s="122"/>
      <c r="K992" s="122"/>
      <c r="L992" s="122"/>
      <c r="M992" s="122"/>
      <c r="N992" s="122"/>
      <c r="O992" s="122"/>
      <c r="P992" s="122"/>
      <c r="Q992" s="122"/>
      <c r="R992" s="122"/>
      <c r="S992" s="122"/>
      <c r="T992" s="122"/>
      <c r="U992" s="122"/>
      <c r="V992" s="122"/>
      <c r="W992" s="122"/>
      <c r="X992" s="122"/>
      <c r="Y992" s="122"/>
      <c r="Z992" s="122"/>
    </row>
    <row r="993" spans="1:26" ht="15.75" customHeight="1">
      <c r="A993" s="122"/>
      <c r="B993" s="122"/>
      <c r="C993" s="122"/>
      <c r="D993" s="122"/>
      <c r="E993" s="122"/>
      <c r="F993" s="122"/>
      <c r="G993" s="122"/>
      <c r="H993" s="122"/>
      <c r="I993" s="122"/>
      <c r="J993" s="122"/>
      <c r="K993" s="122"/>
      <c r="L993" s="122"/>
      <c r="M993" s="122"/>
      <c r="N993" s="122"/>
      <c r="O993" s="122"/>
      <c r="P993" s="122"/>
      <c r="Q993" s="122"/>
      <c r="R993" s="122"/>
      <c r="S993" s="122"/>
      <c r="T993" s="122"/>
      <c r="U993" s="122"/>
      <c r="V993" s="122"/>
      <c r="W993" s="122"/>
      <c r="X993" s="122"/>
      <c r="Y993" s="122"/>
      <c r="Z993" s="122"/>
    </row>
    <row r="994" spans="1:26" ht="15.75" customHeight="1">
      <c r="A994" s="122"/>
      <c r="B994" s="122"/>
      <c r="C994" s="122"/>
      <c r="D994" s="122"/>
      <c r="E994" s="122"/>
      <c r="F994" s="122"/>
      <c r="G994" s="122"/>
      <c r="H994" s="122"/>
      <c r="I994" s="122"/>
      <c r="J994" s="122"/>
      <c r="K994" s="122"/>
      <c r="L994" s="122"/>
      <c r="M994" s="122"/>
      <c r="N994" s="122"/>
      <c r="O994" s="122"/>
      <c r="P994" s="122"/>
      <c r="Q994" s="122"/>
      <c r="R994" s="122"/>
      <c r="S994" s="122"/>
      <c r="T994" s="122"/>
      <c r="U994" s="122"/>
      <c r="V994" s="122"/>
      <c r="W994" s="122"/>
      <c r="X994" s="122"/>
      <c r="Y994" s="122"/>
      <c r="Z994" s="122"/>
    </row>
    <row r="995" spans="1:26" ht="15.75" customHeight="1">
      <c r="A995" s="122"/>
      <c r="B995" s="122"/>
      <c r="C995" s="122"/>
      <c r="D995" s="122"/>
      <c r="E995" s="122"/>
      <c r="F995" s="122"/>
      <c r="G995" s="122"/>
      <c r="H995" s="122"/>
      <c r="I995" s="122"/>
      <c r="J995" s="122"/>
      <c r="K995" s="122"/>
      <c r="L995" s="122"/>
      <c r="M995" s="122"/>
      <c r="N995" s="122"/>
      <c r="O995" s="122"/>
      <c r="P995" s="122"/>
      <c r="Q995" s="122"/>
      <c r="R995" s="122"/>
      <c r="S995" s="122"/>
      <c r="T995" s="122"/>
      <c r="U995" s="122"/>
      <c r="V995" s="122"/>
      <c r="W995" s="122"/>
      <c r="X995" s="122"/>
      <c r="Y995" s="122"/>
      <c r="Z995" s="122"/>
    </row>
    <row r="996" spans="1:26" ht="15.75" customHeight="1">
      <c r="A996" s="122"/>
      <c r="B996" s="122"/>
      <c r="C996" s="122"/>
      <c r="D996" s="122"/>
      <c r="E996" s="122"/>
      <c r="F996" s="122"/>
      <c r="G996" s="122"/>
      <c r="H996" s="122"/>
      <c r="I996" s="122"/>
      <c r="J996" s="122"/>
      <c r="K996" s="122"/>
      <c r="L996" s="122"/>
      <c r="M996" s="122"/>
      <c r="N996" s="122"/>
      <c r="O996" s="122"/>
      <c r="P996" s="122"/>
      <c r="Q996" s="122"/>
      <c r="R996" s="122"/>
      <c r="S996" s="122"/>
      <c r="T996" s="122"/>
      <c r="U996" s="122"/>
      <c r="V996" s="122"/>
      <c r="W996" s="122"/>
      <c r="X996" s="122"/>
      <c r="Y996" s="122"/>
      <c r="Z996" s="122"/>
    </row>
    <row r="997" spans="1:26" ht="15.75" customHeight="1">
      <c r="A997" s="122"/>
      <c r="B997" s="122"/>
      <c r="C997" s="122"/>
      <c r="D997" s="122"/>
      <c r="E997" s="122"/>
      <c r="F997" s="122"/>
      <c r="G997" s="122"/>
      <c r="H997" s="122"/>
      <c r="I997" s="122"/>
      <c r="J997" s="122"/>
      <c r="K997" s="122"/>
      <c r="L997" s="122"/>
      <c r="M997" s="122"/>
      <c r="N997" s="122"/>
      <c r="O997" s="122"/>
      <c r="P997" s="122"/>
      <c r="Q997" s="122"/>
      <c r="R997" s="122"/>
      <c r="S997" s="122"/>
      <c r="T997" s="122"/>
      <c r="U997" s="122"/>
      <c r="V997" s="122"/>
      <c r="W997" s="122"/>
      <c r="X997" s="122"/>
      <c r="Y997" s="122"/>
      <c r="Z997" s="122"/>
    </row>
    <row r="998" spans="1:26" ht="15.75" customHeight="1">
      <c r="A998" s="122"/>
      <c r="B998" s="122"/>
      <c r="C998" s="122"/>
      <c r="D998" s="122"/>
      <c r="E998" s="122"/>
      <c r="F998" s="122"/>
      <c r="G998" s="122"/>
      <c r="H998" s="122"/>
      <c r="I998" s="122"/>
      <c r="J998" s="122"/>
      <c r="K998" s="122"/>
      <c r="L998" s="122"/>
      <c r="M998" s="122"/>
      <c r="N998" s="122"/>
      <c r="O998" s="122"/>
      <c r="P998" s="122"/>
      <c r="Q998" s="122"/>
      <c r="R998" s="122"/>
      <c r="S998" s="122"/>
      <c r="T998" s="122"/>
      <c r="U998" s="122"/>
      <c r="V998" s="122"/>
      <c r="W998" s="122"/>
      <c r="X998" s="122"/>
      <c r="Y998" s="122"/>
      <c r="Z998" s="122"/>
    </row>
    <row r="999" spans="1:26" ht="15.75" customHeight="1">
      <c r="A999" s="122"/>
      <c r="B999" s="122"/>
      <c r="C999" s="122"/>
      <c r="D999" s="122"/>
      <c r="E999" s="122"/>
      <c r="F999" s="122"/>
      <c r="G999" s="122"/>
      <c r="H999" s="122"/>
      <c r="I999" s="122"/>
      <c r="J999" s="122"/>
      <c r="K999" s="122"/>
      <c r="L999" s="122"/>
      <c r="M999" s="122"/>
      <c r="N999" s="122"/>
      <c r="O999" s="122"/>
      <c r="P999" s="122"/>
      <c r="Q999" s="122"/>
      <c r="R999" s="122"/>
      <c r="S999" s="122"/>
      <c r="T999" s="122"/>
      <c r="U999" s="122"/>
      <c r="V999" s="122"/>
      <c r="W999" s="122"/>
      <c r="X999" s="122"/>
      <c r="Y999" s="122"/>
      <c r="Z999" s="122"/>
    </row>
    <row r="1000" spans="1:26" ht="15.75" customHeight="1">
      <c r="A1000" s="122"/>
      <c r="B1000" s="122"/>
      <c r="C1000" s="122"/>
      <c r="D1000" s="122"/>
      <c r="E1000" s="122"/>
      <c r="F1000" s="122"/>
      <c r="G1000" s="122"/>
      <c r="H1000" s="122"/>
      <c r="I1000" s="122"/>
      <c r="J1000" s="122"/>
      <c r="K1000" s="122"/>
      <c r="L1000" s="122"/>
      <c r="M1000" s="122"/>
      <c r="N1000" s="122"/>
      <c r="O1000" s="122"/>
      <c r="P1000" s="122"/>
      <c r="Q1000" s="122"/>
      <c r="R1000" s="122"/>
      <c r="S1000" s="122"/>
      <c r="T1000" s="122"/>
      <c r="U1000" s="122"/>
      <c r="V1000" s="122"/>
      <c r="W1000" s="122"/>
      <c r="X1000" s="122"/>
      <c r="Y1000" s="122"/>
      <c r="Z1000" s="122"/>
    </row>
  </sheetData>
  <mergeCells count="25">
    <mergeCell ref="A107:J107"/>
    <mergeCell ref="A108:J108"/>
    <mergeCell ref="A109:J109"/>
    <mergeCell ref="A65:J65"/>
    <mergeCell ref="A66:E66"/>
    <mergeCell ref="F66:J66"/>
    <mergeCell ref="A98:J98"/>
    <mergeCell ref="A106:J106"/>
    <mergeCell ref="A99:J99"/>
    <mergeCell ref="A100:J100"/>
    <mergeCell ref="A104:J104"/>
    <mergeCell ref="A105:J105"/>
    <mergeCell ref="B101:I101"/>
    <mergeCell ref="B102:I102"/>
    <mergeCell ref="B103:I103"/>
    <mergeCell ref="A20:E20"/>
    <mergeCell ref="F20:J20"/>
    <mergeCell ref="A36:J36"/>
    <mergeCell ref="A37:E37"/>
    <mergeCell ref="F37:J37"/>
    <mergeCell ref="A1:J1"/>
    <mergeCell ref="A2:J2"/>
    <mergeCell ref="A3:E3"/>
    <mergeCell ref="F3:J3"/>
    <mergeCell ref="A19:J19"/>
  </mergeCells>
  <phoneticPr fontId="10" type="noConversion"/>
  <printOptions horizontalCentered="1" gridLines="1"/>
  <pageMargins left="0.23622047244094491" right="0.23622047244094491" top="0.35433070866141736" bottom="0.35433070866141736" header="0" footer="0"/>
  <pageSetup paperSize="9" scale="65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資工114日四技(重點產業系所)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ridesu</dc:creator>
  <cp:lastModifiedBy>stust</cp:lastModifiedBy>
  <cp:lastPrinted>2025-05-07T03:39:51Z</cp:lastPrinted>
  <dcterms:created xsi:type="dcterms:W3CDTF">2024-11-27T06:50:56Z</dcterms:created>
  <dcterms:modified xsi:type="dcterms:W3CDTF">2025-05-22T04:43:32Z</dcterms:modified>
</cp:coreProperties>
</file>