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codeName="ThisWorkbook" defaultThemeVersion="124226"/>
  <mc:AlternateContent xmlns:mc="http://schemas.openxmlformats.org/markup-compatibility/2006">
    <mc:Choice Requires="x15">
      <x15ac:absPath xmlns:x15ac="http://schemas.microsoft.com/office/spreadsheetml/2010/11/ac" url="G:\01-校課程委員會議\113課程會議\113-2課程會議\114-(日間部)時序表-\【附件10-11】(日)114-資管4-OK\"/>
    </mc:Choice>
  </mc:AlternateContent>
  <xr:revisionPtr revIDLastSave="0" documentId="13_ncr:1_{A14045F5-0753-4B1D-8681-7703E99DEAC4}" xr6:coauthVersionLast="36" xr6:coauthVersionMax="36" xr10:uidLastSave="{00000000-0000-0000-0000-000000000000}"/>
  <bookViews>
    <workbookView xWindow="0" yWindow="0" windowWidth="23040" windowHeight="9000" xr2:uid="{00000000-000D-0000-FFFF-FFFF00000000}"/>
  </bookViews>
  <sheets>
    <sheet name="MIS" sheetId="4" r:id="rId1"/>
  </sheets>
  <definedNames>
    <definedName name="_xlnm.Print_Titles" localSheetId="0">MIS!$8:$9</definedName>
  </definedNames>
  <calcPr calcId="191029"/>
</workbook>
</file>

<file path=xl/calcChain.xml><?xml version="1.0" encoding="utf-8"?>
<calcChain xmlns="http://schemas.openxmlformats.org/spreadsheetml/2006/main">
  <c r="I50" i="4" l="1"/>
  <c r="H50" i="4"/>
  <c r="I32" i="4"/>
  <c r="H32" i="4"/>
  <c r="D32" i="4"/>
  <c r="C32" i="4"/>
  <c r="I77" i="4" l="1"/>
  <c r="H77" i="4"/>
  <c r="C77" i="4"/>
  <c r="I74" i="4"/>
  <c r="H74" i="4"/>
  <c r="D74" i="4"/>
  <c r="C74" i="4"/>
  <c r="D72" i="4"/>
  <c r="C72" i="4"/>
  <c r="I55" i="4"/>
  <c r="H55" i="4"/>
  <c r="D55" i="4"/>
  <c r="C55" i="4"/>
  <c r="I52" i="4"/>
  <c r="H52" i="4"/>
  <c r="D52" i="4"/>
  <c r="C52" i="4"/>
  <c r="I40" i="4"/>
  <c r="H40" i="4"/>
  <c r="D40" i="4"/>
  <c r="C40" i="4"/>
  <c r="I35" i="4"/>
  <c r="H35" i="4"/>
  <c r="D35" i="4"/>
  <c r="C35" i="4"/>
  <c r="I22" i="4"/>
  <c r="H22" i="4"/>
  <c r="D22" i="4"/>
  <c r="C22" i="4"/>
  <c r="I18" i="4"/>
  <c r="H18" i="4"/>
  <c r="D18" i="4"/>
  <c r="C18" i="4"/>
  <c r="D50" i="4" l="1"/>
  <c r="C50" i="4"/>
  <c r="I72" i="4" l="1"/>
  <c r="H72" i="4"/>
  <c r="I14" i="4"/>
  <c r="H14" i="4"/>
  <c r="D14" i="4"/>
  <c r="C14" i="4"/>
</calcChain>
</file>

<file path=xl/sharedStrings.xml><?xml version="1.0" encoding="utf-8"?>
<sst xmlns="http://schemas.openxmlformats.org/spreadsheetml/2006/main" count="332" uniqueCount="149">
  <si>
    <t>Physical Education (II)</t>
    <phoneticPr fontId="2" type="noConversion"/>
  </si>
  <si>
    <t>Physical Education (III)</t>
    <phoneticPr fontId="2" type="noConversion"/>
  </si>
  <si>
    <t>Physical Education (IV)</t>
    <phoneticPr fontId="2" type="noConversion"/>
  </si>
  <si>
    <t>Innovation Creation</t>
    <phoneticPr fontId="2" type="noConversion"/>
  </si>
  <si>
    <t>Introduction To Business</t>
    <phoneticPr fontId="2" type="noConversion"/>
  </si>
  <si>
    <t>Management Mathematics</t>
    <phoneticPr fontId="2" type="noConversion"/>
  </si>
  <si>
    <t>Economics</t>
    <phoneticPr fontId="2" type="noConversion"/>
  </si>
  <si>
    <t>Statistics (I)</t>
    <phoneticPr fontId="2" type="noConversion"/>
  </si>
  <si>
    <t>Statistics (II)</t>
    <phoneticPr fontId="2" type="noConversion"/>
  </si>
  <si>
    <t>Database Principles &amp; Design</t>
    <phoneticPr fontId="2" type="noConversion"/>
  </si>
  <si>
    <t>Network operation system</t>
    <phoneticPr fontId="2" type="noConversion"/>
  </si>
  <si>
    <t>Practice and Application of Multimedia</t>
    <phoneticPr fontId="2" type="noConversion"/>
  </si>
  <si>
    <t>The Theory and Practice of Industry analysis</t>
    <phoneticPr fontId="2" type="noConversion"/>
  </si>
  <si>
    <t>Web Page Programming</t>
    <phoneticPr fontId="2" type="noConversion"/>
  </si>
  <si>
    <t>Responsive Web Design</t>
    <phoneticPr fontId="2" type="noConversion"/>
  </si>
  <si>
    <t>E-commerce Principles &amp; Practice</t>
    <phoneticPr fontId="2" type="noConversion"/>
  </si>
  <si>
    <t>Data Mining</t>
    <phoneticPr fontId="2" type="noConversion"/>
  </si>
  <si>
    <t>Information Management Project (II)</t>
    <phoneticPr fontId="2" type="noConversion"/>
  </si>
  <si>
    <t>CCNA Router and Routing Basics (I)</t>
    <phoneticPr fontId="2" type="noConversion"/>
  </si>
  <si>
    <t>CCNA Router and Routing Basics (II)</t>
    <phoneticPr fontId="2" type="noConversion"/>
  </si>
  <si>
    <t>Artificial Intelligence</t>
    <phoneticPr fontId="2" type="noConversion"/>
  </si>
  <si>
    <t>Software Engineering</t>
    <phoneticPr fontId="2" type="noConversion"/>
  </si>
  <si>
    <t>Wireless Network security</t>
    <phoneticPr fontId="2" type="noConversion"/>
  </si>
  <si>
    <t>Management</t>
    <phoneticPr fontId="2" type="noConversion"/>
  </si>
  <si>
    <t>Accounting</t>
    <phoneticPr fontId="2" type="noConversion"/>
  </si>
  <si>
    <t>Programming (I)</t>
    <phoneticPr fontId="2" type="noConversion"/>
  </si>
  <si>
    <t>Programming (II)</t>
    <phoneticPr fontId="2" type="noConversion"/>
  </si>
  <si>
    <t>Introduction to Computer Network</t>
    <phoneticPr fontId="2" type="noConversion"/>
  </si>
  <si>
    <t>Design and Integration of Multimedia</t>
    <phoneticPr fontId="2" type="noConversion"/>
  </si>
  <si>
    <t>Management Information System</t>
    <phoneticPr fontId="2" type="noConversion"/>
  </si>
  <si>
    <t>Data Structure</t>
    <phoneticPr fontId="2" type="noConversion"/>
  </si>
  <si>
    <t>The introduction to business process management</t>
    <phoneticPr fontId="2" type="noConversion"/>
  </si>
  <si>
    <t>Advanced Object Oriented Programming(SCJP)</t>
    <phoneticPr fontId="2" type="noConversion"/>
  </si>
  <si>
    <t>Internet Marketing</t>
    <phoneticPr fontId="2" type="noConversion"/>
  </si>
  <si>
    <t>Network Security</t>
    <phoneticPr fontId="2" type="noConversion"/>
  </si>
  <si>
    <t>Decision Support Systems</t>
    <phoneticPr fontId="2" type="noConversion"/>
  </si>
  <si>
    <t>ERP System Programming</t>
    <phoneticPr fontId="2" type="noConversion"/>
  </si>
  <si>
    <t>Business model and innovation</t>
    <phoneticPr fontId="2" type="noConversion"/>
  </si>
  <si>
    <t>Big Data Analytics</t>
    <phoneticPr fontId="2" type="noConversion"/>
  </si>
  <si>
    <t>Applications Development of Internet of Things and Server</t>
    <phoneticPr fontId="2" type="noConversion"/>
  </si>
  <si>
    <t>Advanced Applications of Cross-Platform Mobile Programming</t>
    <phoneticPr fontId="2" type="noConversion"/>
  </si>
  <si>
    <t>Professional License</t>
    <phoneticPr fontId="2" type="noConversion"/>
  </si>
  <si>
    <t>Project Contest</t>
    <phoneticPr fontId="2" type="noConversion"/>
  </si>
  <si>
    <t>Web Server Installation and Management</t>
    <phoneticPr fontId="2" type="noConversion"/>
  </si>
  <si>
    <t>iOS Application Development</t>
    <phoneticPr fontId="2" type="noConversion"/>
  </si>
  <si>
    <t>An introduction of Information Management</t>
    <phoneticPr fontId="2" type="noConversion"/>
  </si>
  <si>
    <t>ESG and Business Ethics</t>
    <phoneticPr fontId="2" type="noConversion"/>
  </si>
  <si>
    <t>Information Security</t>
    <phoneticPr fontId="2" type="noConversion"/>
  </si>
  <si>
    <t>Internet of Things Mobile Applications Development and Practice</t>
    <phoneticPr fontId="2" type="noConversion"/>
  </si>
  <si>
    <t>Electronic Commerce Security</t>
    <phoneticPr fontId="2" type="noConversion"/>
  </si>
  <si>
    <t>Software Project Management</t>
    <phoneticPr fontId="2" type="noConversion"/>
  </si>
  <si>
    <t>Text Mining</t>
    <phoneticPr fontId="2" type="noConversion"/>
  </si>
  <si>
    <t>Workspace Experience of Information Management</t>
    <phoneticPr fontId="2" type="noConversion"/>
  </si>
  <si>
    <t>Professional Practice (I) in Information Management</t>
    <phoneticPr fontId="2" type="noConversion"/>
  </si>
  <si>
    <t xml:space="preserve">Professional Practice (II) in Information Management </t>
    <phoneticPr fontId="2" type="noConversion"/>
  </si>
  <si>
    <t>Intelligent IOT System Design and Pratice</t>
    <phoneticPr fontId="2" type="noConversion"/>
  </si>
  <si>
    <t>First Semester</t>
    <phoneticPr fontId="2" type="noConversion"/>
  </si>
  <si>
    <t>Second Semester</t>
    <phoneticPr fontId="2" type="noConversion"/>
  </si>
  <si>
    <t>Fall Semester</t>
    <phoneticPr fontId="2" type="noConversion"/>
  </si>
  <si>
    <t>Spring Semester</t>
    <phoneticPr fontId="2" type="noConversion"/>
  </si>
  <si>
    <t>Course</t>
    <phoneticPr fontId="2" type="noConversion"/>
  </si>
  <si>
    <t>Credits</t>
    <phoneticPr fontId="2" type="noConversion"/>
  </si>
  <si>
    <t>Hours</t>
    <phoneticPr fontId="2" type="noConversion"/>
  </si>
  <si>
    <t>Sub-total</t>
    <phoneticPr fontId="2" type="noConversion"/>
  </si>
  <si>
    <t>5. Maximal 15 elective credits from other departments.</t>
    <phoneticPr fontId="2" type="noConversion"/>
  </si>
  <si>
    <t>Remarks:</t>
    <phoneticPr fontId="2" type="noConversion"/>
  </si>
  <si>
    <t>Chinese Mandarin preparatory course (I)</t>
    <phoneticPr fontId="2" type="noConversion"/>
  </si>
  <si>
    <t>Chinese Mandarin preparatory course (II)</t>
    <phoneticPr fontId="2" type="noConversion"/>
  </si>
  <si>
    <t>English Listening and Speaking Practicum (I)</t>
    <phoneticPr fontId="2" type="noConversion"/>
  </si>
  <si>
    <t>English Listening and Speaking Practicum (II)</t>
    <phoneticPr fontId="2" type="noConversion"/>
  </si>
  <si>
    <t>Physical Education (I)</t>
    <phoneticPr fontId="2" type="noConversion"/>
  </si>
  <si>
    <t>Taiwan in the World</t>
    <phoneticPr fontId="2" type="noConversion"/>
  </si>
  <si>
    <t>English Communication for Specific Purposes</t>
    <phoneticPr fontId="2" type="noConversion"/>
  </si>
  <si>
    <t>English for Professional Communication &amp; Presentation</t>
    <phoneticPr fontId="2" type="noConversion"/>
  </si>
  <si>
    <t>Club Curriculum</t>
    <phoneticPr fontId="2" type="noConversion"/>
  </si>
  <si>
    <t>Foreign Language Proficiency Test</t>
    <phoneticPr fontId="2" type="noConversion"/>
  </si>
  <si>
    <t>2. After completing the first-year Chinese Mandarin preparatory course, students must pass the TOCFL A2 test before entering the department. The school will arrange for those who fail to meet the standard to leave the country following the regulations of the Ministry of Education.</t>
    <phoneticPr fontId="5" type="noConversion"/>
  </si>
  <si>
    <t>Information Management Project (I)</t>
    <phoneticPr fontId="2" type="noConversion"/>
  </si>
  <si>
    <t>Object-Oriented System Analysis and Design</t>
    <phoneticPr fontId="2" type="noConversion"/>
  </si>
  <si>
    <t>Advanced Web Programming</t>
    <phoneticPr fontId="2" type="noConversion"/>
  </si>
  <si>
    <t>Database System Design &amp; Applications</t>
    <phoneticPr fontId="2" type="noConversion"/>
  </si>
  <si>
    <t>Specialty English</t>
    <phoneticPr fontId="2" type="noConversion"/>
  </si>
  <si>
    <t>Profesional Overseas Internship in Information Management (I)</t>
    <phoneticPr fontId="2" type="noConversion"/>
  </si>
  <si>
    <t>Profesional Overseas Internship in Information Management (II)</t>
    <phoneticPr fontId="2" type="noConversion"/>
  </si>
  <si>
    <t>10. Competition of project course follows department regulations.</t>
    <phoneticPr fontId="2" type="noConversion"/>
  </si>
  <si>
    <t>9. Professional certificates program follows department regularions.</t>
    <phoneticPr fontId="2" type="noConversion"/>
  </si>
  <si>
    <t>8. Internship follows school regulations.</t>
    <phoneticPr fontId="2" type="noConversion"/>
  </si>
  <si>
    <t>7. Foreign language proficiency test follows school regulations.</t>
    <phoneticPr fontId="2" type="noConversion"/>
  </si>
  <si>
    <t>Data preprocessing and visualization analysis</t>
    <phoneticPr fontId="2" type="noConversion"/>
  </si>
  <si>
    <t>Net Zero Emission Planning Practices</t>
    <phoneticPr fontId="2" type="noConversion"/>
  </si>
  <si>
    <t>Object-Oriented Programming</t>
    <phoneticPr fontId="2" type="noConversion"/>
  </si>
  <si>
    <t>General Education-Required Courses</t>
    <phoneticPr fontId="2" type="noConversion"/>
  </si>
  <si>
    <t>General Education-Required Courses</t>
    <phoneticPr fontId="2" type="noConversion"/>
  </si>
  <si>
    <t>Required Courses</t>
    <phoneticPr fontId="2" type="noConversion"/>
  </si>
  <si>
    <t>College Required Courses</t>
    <phoneticPr fontId="2" type="noConversion"/>
  </si>
  <si>
    <t>College Required Courses</t>
    <phoneticPr fontId="2" type="noConversion"/>
  </si>
  <si>
    <t>Required Courses</t>
    <phoneticPr fontId="2" type="noConversion"/>
  </si>
  <si>
    <t>College Required Courses</t>
    <phoneticPr fontId="2" type="noConversion"/>
  </si>
  <si>
    <t>Electives Courses</t>
    <phoneticPr fontId="2" type="noConversion"/>
  </si>
  <si>
    <t>General Education-Required Courses</t>
    <phoneticPr fontId="2" type="noConversion"/>
  </si>
  <si>
    <t>College Required Courses</t>
    <phoneticPr fontId="2" type="noConversion"/>
  </si>
  <si>
    <t>Required Courses</t>
    <phoneticPr fontId="2" type="noConversion"/>
  </si>
  <si>
    <t>1. Minimal total graduation credits are 128  including 31  General Education-Required Courses credits, 21 College Required Courses credits, 43 Required Courses credits, at least 33 Electives Courses credicts, and one interdisciplinary course program (or at least 2 elective courses from other department).</t>
    <phoneticPr fontId="2" type="noConversion"/>
  </si>
  <si>
    <t>Applications of Cross-Platform Mobile Programming</t>
    <phoneticPr fontId="2" type="noConversion"/>
  </si>
  <si>
    <t>Electives Courses (Program I)</t>
    <phoneticPr fontId="2" type="noConversion"/>
  </si>
  <si>
    <t>Electives Courses (Program II)</t>
    <phoneticPr fontId="2" type="noConversion"/>
  </si>
  <si>
    <t>Required Courses</t>
    <phoneticPr fontId="2" type="noConversion"/>
  </si>
  <si>
    <t>College Required Courses</t>
    <phoneticPr fontId="2" type="noConversion"/>
  </si>
  <si>
    <t>Sub-total</t>
    <phoneticPr fontId="2" type="noConversion"/>
  </si>
  <si>
    <t>General Education-Required Courses</t>
    <phoneticPr fontId="2" type="noConversion"/>
  </si>
  <si>
    <t>Sub-total</t>
    <phoneticPr fontId="2" type="noConversion"/>
  </si>
  <si>
    <t>General Education-Required Courses</t>
    <phoneticPr fontId="2" type="noConversion"/>
  </si>
  <si>
    <t>Electives Courses (Program II)</t>
    <phoneticPr fontId="2" type="noConversion"/>
  </si>
  <si>
    <t>4. Two professional elective course, (Program I)software development and intelligent IOT applications and (Program II)E-Business and Big Data Application, are offered in Information Management department. Students must finish at least 18 credicts in one of these two programs before graduation.</t>
    <phoneticPr fontId="2" type="noConversion"/>
  </si>
  <si>
    <t>Course category</t>
    <phoneticPr fontId="2" type="noConversion"/>
  </si>
  <si>
    <t>Introduction of Computer and Program Design</t>
    <phoneticPr fontId="2" type="noConversion"/>
  </si>
  <si>
    <t>◎</t>
    <phoneticPr fontId="2" type="noConversion"/>
  </si>
  <si>
    <t>IT Applications in Business and Management</t>
    <phoneticPr fontId="2" type="noConversion"/>
  </si>
  <si>
    <t>◎</t>
    <phoneticPr fontId="2" type="noConversion"/>
  </si>
  <si>
    <t>Applied Artificial Intelligence</t>
    <phoneticPr fontId="2" type="noConversion"/>
  </si>
  <si>
    <t>Mobile Application Management</t>
    <phoneticPr fontId="2" type="noConversion"/>
  </si>
  <si>
    <t>◎</t>
    <phoneticPr fontId="2" type="noConversion"/>
  </si>
  <si>
    <t>ERP System</t>
    <phoneticPr fontId="2" type="noConversion"/>
  </si>
  <si>
    <t>◎</t>
    <phoneticPr fontId="2" type="noConversion"/>
  </si>
  <si>
    <t xml:space="preserve">Special Topics on Digital Technology Application in Business Operation </t>
    <phoneticPr fontId="2" type="noConversion"/>
  </si>
  <si>
    <t>◎</t>
    <phoneticPr fontId="2" type="noConversion"/>
  </si>
  <si>
    <t>Chinese reading and expression (I)</t>
  </si>
  <si>
    <t>Classified General Education</t>
  </si>
  <si>
    <t>Chinese reading and expression (II)</t>
  </si>
  <si>
    <t>Field of Humanities and Arts</t>
    <phoneticPr fontId="2" type="noConversion"/>
  </si>
  <si>
    <t>Field of Natural science</t>
    <phoneticPr fontId="2" type="noConversion"/>
  </si>
  <si>
    <t>Field of Comprehensive Practice</t>
    <phoneticPr fontId="2" type="noConversion"/>
  </si>
  <si>
    <t>3. There are a total of 31 credits in general education required courses, including 22 credits in basic general education courses and 9 credits in classified general education courses.</t>
    <phoneticPr fontId="2" type="noConversion"/>
  </si>
  <si>
    <t>Classified general education includes three fields: humanities and arts,  natural science, and comprehensive practice. Those who take courses in the field of comprehensive practice for less than 9 credits must take courses in the field of humanities and arts or natural science  for the remaining credits. The instructions are as follows:</t>
    <phoneticPr fontId="2" type="noConversion"/>
  </si>
  <si>
    <t>Introduction of Artificial Intelligence</t>
    <phoneticPr fontId="2" type="noConversion"/>
  </si>
  <si>
    <t>Ground year (2025/9 ~ 2026/6)</t>
    <phoneticPr fontId="2" type="noConversion"/>
  </si>
  <si>
    <t>First year (2026/9 ~ 2027/6)</t>
    <phoneticPr fontId="2" type="noConversion"/>
  </si>
  <si>
    <t>Second year (2027/9 ~ 2028/6)</t>
    <phoneticPr fontId="2" type="noConversion"/>
  </si>
  <si>
    <t>Third year (2028/9 ~ 2029/6)</t>
    <phoneticPr fontId="2" type="noConversion"/>
  </si>
  <si>
    <t>Fourth year (2029/9 ~ 2030/6)</t>
    <phoneticPr fontId="2" type="noConversion"/>
  </si>
  <si>
    <t xml:space="preserve">  Curriculum of International Foundation Program, Department of Information Management, Southern Taiwan University of Sciene and Technology (2025/9)                                         </t>
    <phoneticPr fontId="2" type="noConversion"/>
  </si>
  <si>
    <t>12. The course guidelines (the version on the Office of Academic Affairs website shall prevail) will be used as a reference for course selection, retakes (make-up), and graduation eligibility review.</t>
    <phoneticPr fontId="2" type="noConversion"/>
  </si>
  <si>
    <t>11. The maximum and minimum number of credits required each semester shall be determined in accordance with the university's academic regulations and student course selection regulations.</t>
    <phoneticPr fontId="2" type="noConversion"/>
  </si>
  <si>
    <t>At most 6 credits required by each college</t>
    <phoneticPr fontId="2" type="noConversion"/>
  </si>
  <si>
    <t>At most 3 credits are Required for the College of  Business and Management and College of Humanities and Social Sciences</t>
    <phoneticPr fontId="2" type="noConversion"/>
  </si>
  <si>
    <t>At most 9 credits required by each college.                                                                                                                Creativity, innovation and entrepreneurship, project learning or self-study courses must be approved by the competent authority. For relevant information, please refer to the website of the General Education Center.</t>
    <phoneticPr fontId="2" type="noConversion"/>
  </si>
  <si>
    <t>Electives Courses (Program II)</t>
  </si>
  <si>
    <t>Marketing Management</t>
  </si>
  <si>
    <r>
      <t xml:space="preserve">6. Courses with </t>
    </r>
    <r>
      <rPr>
        <sz val="10"/>
        <color theme="1"/>
        <rFont val="新細明體"/>
        <family val="1"/>
        <charset val="136"/>
      </rPr>
      <t>◎</t>
    </r>
    <r>
      <rPr>
        <sz val="10"/>
        <color theme="1"/>
        <rFont val="Times New Roman"/>
        <family val="1"/>
      </rPr>
      <t xml:space="preserve"> mark belong to COB digital technology micro course program. Students who follow regulations of COB digital technology micro course program can apply the certificate of COB digital technology micro course program.</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</si>
</sst>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5">
    <font>
      <sz val="12"/>
      <name val="新細明體"/>
      <family val="1"/>
      <charset val="136"/>
    </font>
    <font>
      <sz val="12"/>
      <name val="新細明體"/>
      <family val="1"/>
      <charset val="136"/>
    </font>
    <font>
      <sz val="9"/>
      <name val="新細明體"/>
      <family val="1"/>
      <charset val="136"/>
    </font>
    <font>
      <sz val="12"/>
      <color indexed="64"/>
      <name val="新細明體"/>
      <family val="1"/>
      <charset val="136"/>
    </font>
    <font>
      <sz val="12"/>
      <color theme="1"/>
      <name val="新細明體"/>
      <family val="2"/>
      <scheme val="minor"/>
    </font>
    <font>
      <sz val="9"/>
      <name val="新細明體"/>
      <family val="3"/>
      <charset val="136"/>
      <scheme val="minor"/>
    </font>
    <font>
      <sz val="10"/>
      <color theme="1"/>
      <name val="Times New Roman"/>
      <family val="1"/>
    </font>
    <font>
      <sz val="12"/>
      <color theme="1"/>
      <name val="Times New Roman"/>
      <family val="1"/>
    </font>
    <font>
      <sz val="10"/>
      <color theme="1"/>
      <name val="新細明體"/>
      <family val="1"/>
      <charset val="136"/>
      <scheme val="minor"/>
    </font>
    <font>
      <sz val="9"/>
      <color theme="1"/>
      <name val="Times New Roman"/>
      <family val="1"/>
    </font>
    <font>
      <sz val="10"/>
      <color theme="1"/>
      <name val="細明體"/>
      <family val="3"/>
      <charset val="136"/>
    </font>
    <font>
      <strike/>
      <sz val="10"/>
      <color theme="1"/>
      <name val="Times New Roman"/>
      <family val="1"/>
    </font>
    <font>
      <sz val="10"/>
      <color theme="1"/>
      <name val="新細明體"/>
      <family val="1"/>
      <charset val="136"/>
    </font>
    <font>
      <sz val="12"/>
      <color theme="1"/>
      <name val="新細明體"/>
      <family val="1"/>
      <charset val="136"/>
      <scheme val="minor"/>
    </font>
    <font>
      <sz val="12"/>
      <color theme="1"/>
      <name val="新細明體"/>
      <family val="1"/>
      <charset val="136"/>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23">
    <xf numFmtId="0" fontId="0" fillId="0" borderId="0">
      <alignment vertical="center"/>
    </xf>
    <xf numFmtId="0" fontId="1"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cellStyleXfs>
  <cellXfs count="62">
    <xf numFmtId="0" fontId="0" fillId="0" borderId="0" xfId="0">
      <alignment vertical="center"/>
    </xf>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vertical="center" wrapText="1"/>
    </xf>
    <xf numFmtId="0" fontId="6" fillId="0" borderId="1" xfId="0" applyFont="1" applyBorder="1" applyAlignment="1">
      <alignment horizont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6" fillId="2" borderId="3" xfId="0" applyFont="1" applyFill="1" applyBorder="1" applyAlignment="1">
      <alignment horizontal="center" vertical="center" wrapText="1"/>
    </xf>
    <xf numFmtId="0" fontId="6" fillId="2" borderId="3" xfId="0" applyFont="1" applyFill="1" applyBorder="1" applyAlignment="1">
      <alignment vertical="center" wrapText="1"/>
    </xf>
    <xf numFmtId="0" fontId="9" fillId="2" borderId="2" xfId="0" applyFont="1" applyFill="1" applyBorder="1" applyAlignment="1">
      <alignment horizontal="center" vertical="center" wrapText="1"/>
    </xf>
    <xf numFmtId="0" fontId="6" fillId="2" borderId="2" xfId="0" applyFont="1" applyFill="1" applyBorder="1" applyAlignment="1">
      <alignment vertical="center" wrapText="1"/>
    </xf>
    <xf numFmtId="0" fontId="6"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6" fillId="2" borderId="1" xfId="0" applyFont="1" applyFill="1" applyBorder="1" applyAlignment="1">
      <alignment wrapText="1" shrinkToFit="1"/>
    </xf>
    <xf numFmtId="0" fontId="6" fillId="2" borderId="1" xfId="0" applyFont="1" applyFill="1" applyBorder="1" applyAlignment="1">
      <alignment horizontal="center" wrapText="1" shrinkToFi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shrinkToFit="1"/>
    </xf>
    <xf numFmtId="0" fontId="6" fillId="2" borderId="1" xfId="0" applyFont="1" applyFill="1" applyBorder="1" applyAlignment="1">
      <alignment wrapText="1"/>
    </xf>
    <xf numFmtId="0" fontId="8" fillId="0" borderId="0" xfId="0" applyFont="1" applyAlignment="1">
      <alignment horizontal="center" vertical="center" wrapText="1"/>
    </xf>
    <xf numFmtId="0" fontId="6" fillId="2" borderId="1" xfId="0" applyFont="1" applyFill="1" applyBorder="1" applyAlignment="1">
      <alignment shrinkToFit="1"/>
    </xf>
    <xf numFmtId="0" fontId="6" fillId="2" borderId="1" xfId="0" applyFont="1" applyFill="1" applyBorder="1" applyAlignment="1">
      <alignment horizontal="center" shrinkToFit="1"/>
    </xf>
    <xf numFmtId="0" fontId="11" fillId="2" borderId="1" xfId="0" applyFont="1" applyFill="1" applyBorder="1" applyAlignment="1">
      <alignment horizontal="center" vertical="center" wrapText="1"/>
    </xf>
    <xf numFmtId="0" fontId="11" fillId="2" borderId="4" xfId="0" applyFont="1" applyFill="1" applyBorder="1" applyAlignment="1">
      <alignment vertical="center"/>
    </xf>
    <xf numFmtId="0" fontId="6" fillId="2" borderId="4" xfId="0" applyFont="1" applyFill="1" applyBorder="1" applyAlignment="1">
      <alignment vertical="center"/>
    </xf>
    <xf numFmtId="0" fontId="6" fillId="2" borderId="1" xfId="0" applyFont="1" applyFill="1" applyBorder="1" applyAlignment="1">
      <alignment horizont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justify" vertical="center" wrapText="1"/>
    </xf>
    <xf numFmtId="0" fontId="6" fillId="2" borderId="1" xfId="1" applyFont="1" applyFill="1" applyBorder="1" applyAlignment="1">
      <alignment horizontal="center" vertical="center" wrapText="1"/>
    </xf>
    <xf numFmtId="0" fontId="8" fillId="0" borderId="0" xfId="1" applyFont="1" applyAlignment="1">
      <alignment horizontal="center" vertical="center" wrapText="1"/>
    </xf>
    <xf numFmtId="0" fontId="6" fillId="2" borderId="1" xfId="1" applyFont="1" applyFill="1" applyBorder="1" applyAlignment="1">
      <alignment vertical="center" wrapText="1"/>
    </xf>
    <xf numFmtId="0" fontId="6" fillId="2" borderId="1" xfId="11" applyFont="1" applyFill="1" applyBorder="1" applyAlignment="1">
      <alignment horizontal="center" vertical="center" wrapText="1"/>
    </xf>
    <xf numFmtId="0" fontId="6" fillId="2" borderId="1" xfId="13" applyFont="1" applyFill="1" applyBorder="1" applyAlignment="1">
      <alignment horizontal="center" vertical="center" wrapText="1"/>
    </xf>
    <xf numFmtId="0" fontId="11" fillId="0" borderId="1" xfId="0" applyFont="1" applyBorder="1" applyAlignment="1">
      <alignment vertical="center" wrapText="1"/>
    </xf>
    <xf numFmtId="0" fontId="11" fillId="0" borderId="1" xfId="1" applyFont="1" applyBorder="1" applyAlignment="1">
      <alignment horizontal="center" vertical="center" wrapText="1"/>
    </xf>
    <xf numFmtId="0" fontId="6" fillId="0" borderId="1" xfId="13" applyFont="1" applyBorder="1" applyAlignment="1">
      <alignment horizontal="center" vertical="center" wrapText="1"/>
    </xf>
    <xf numFmtId="0" fontId="6" fillId="0" borderId="1" xfId="0" applyFont="1" applyBorder="1" applyAlignment="1">
      <alignment horizontal="justify" wrapText="1"/>
    </xf>
    <xf numFmtId="0" fontId="6" fillId="0" borderId="1" xfId="1" applyFont="1" applyBorder="1" applyAlignment="1">
      <alignment horizontal="center" vertical="center" wrapText="1"/>
    </xf>
    <xf numFmtId="0" fontId="6" fillId="0" borderId="1" xfId="0" applyFont="1" applyBorder="1" applyAlignment="1">
      <alignment horizontal="left" vertical="center" wrapText="1"/>
    </xf>
    <xf numFmtId="0" fontId="6" fillId="0" borderId="1" xfId="1" applyFont="1" applyBorder="1" applyAlignment="1">
      <alignment vertical="center" wrapText="1"/>
    </xf>
    <xf numFmtId="0" fontId="6" fillId="0" borderId="1" xfId="0" applyFont="1" applyBorder="1" applyAlignment="1">
      <alignment horizontal="justify"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vertical="center" wrapText="1"/>
    </xf>
    <xf numFmtId="0" fontId="12" fillId="3" borderId="1" xfId="0" applyFont="1" applyFill="1" applyBorder="1" applyAlignment="1">
      <alignment horizontal="center" vertical="center" wrapText="1"/>
    </xf>
    <xf numFmtId="0" fontId="13" fillId="0" borderId="0" xfId="0" applyFont="1">
      <alignment vertical="center"/>
    </xf>
    <xf numFmtId="0" fontId="6" fillId="0" borderId="0" xfId="0" applyFont="1" applyAlignment="1">
      <alignment horizontal="left" vertical="center" wrapText="1"/>
    </xf>
    <xf numFmtId="0" fontId="14" fillId="0" borderId="0" xfId="0" applyFont="1">
      <alignment vertical="center"/>
    </xf>
    <xf numFmtId="0" fontId="6" fillId="0" borderId="0" xfId="0" applyFont="1" applyAlignment="1">
      <alignment horizontal="left" vertical="top" wrapText="1"/>
    </xf>
    <xf numFmtId="0" fontId="6" fillId="2" borderId="0" xfId="0" applyFont="1" applyFill="1" applyAlignment="1">
      <alignment horizontal="left" vertical="center" wrapText="1"/>
    </xf>
    <xf numFmtId="0" fontId="14" fillId="2" borderId="0" xfId="0" applyFont="1" applyFill="1">
      <alignment vertical="center"/>
    </xf>
    <xf numFmtId="0" fontId="6" fillId="2" borderId="0" xfId="0" applyFont="1" applyFill="1" applyAlignment="1">
      <alignment horizontal="left" vertical="top" wrapText="1"/>
    </xf>
    <xf numFmtId="0" fontId="6" fillId="2" borderId="0" xfId="0" applyFont="1" applyFill="1" applyAlignment="1">
      <alignment horizontal="left" vertical="top" wrapText="1"/>
    </xf>
    <xf numFmtId="0" fontId="6" fillId="0" borderId="0" xfId="0" applyFont="1" applyAlignment="1">
      <alignment vertical="center" wrapText="1"/>
    </xf>
    <xf numFmtId="0" fontId="6" fillId="0" borderId="0" xfId="3" applyFont="1" applyAlignment="1">
      <alignment horizontal="left" vertical="center" wrapText="1"/>
    </xf>
    <xf numFmtId="0" fontId="8" fillId="0" borderId="0" xfId="0" applyFont="1" applyAlignment="1">
      <alignment horizontal="left" vertical="center" wrapText="1"/>
    </xf>
    <xf numFmtId="0" fontId="12" fillId="0" borderId="0" xfId="0" applyFont="1" applyAlignment="1">
      <alignment horizontal="center" vertical="center" wrapText="1"/>
    </xf>
    <xf numFmtId="0" fontId="12" fillId="0" borderId="0" xfId="0" applyFont="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cellXfs>
  <cellStyles count="23">
    <cellStyle name="一般" xfId="0" builtinId="0"/>
    <cellStyle name="一般 10" xfId="10" xr:uid="{00000000-0005-0000-0000-000001000000}"/>
    <cellStyle name="一般 11" xfId="13" xr:uid="{00000000-0005-0000-0000-000002000000}"/>
    <cellStyle name="一般 12" xfId="14" xr:uid="{00000000-0005-0000-0000-000003000000}"/>
    <cellStyle name="一般 13" xfId="15" xr:uid="{00000000-0005-0000-0000-000004000000}"/>
    <cellStyle name="一般 14" xfId="11" xr:uid="{00000000-0005-0000-0000-000005000000}"/>
    <cellStyle name="一般 15" xfId="20" xr:uid="{00000000-0005-0000-0000-000006000000}"/>
    <cellStyle name="一般 16" xfId="16" xr:uid="{00000000-0005-0000-0000-000007000000}"/>
    <cellStyle name="一般 17" xfId="18" xr:uid="{00000000-0005-0000-0000-000008000000}"/>
    <cellStyle name="一般 18" xfId="21" xr:uid="{00000000-0005-0000-0000-000009000000}"/>
    <cellStyle name="一般 19" xfId="22" xr:uid="{00000000-0005-0000-0000-00000A000000}"/>
    <cellStyle name="一般 2" xfId="3" xr:uid="{00000000-0005-0000-0000-00000B000000}"/>
    <cellStyle name="一般 3" xfId="4" xr:uid="{00000000-0005-0000-0000-00000C000000}"/>
    <cellStyle name="一般 4" xfId="5" xr:uid="{00000000-0005-0000-0000-00000D000000}"/>
    <cellStyle name="一般 5" xfId="6" xr:uid="{00000000-0005-0000-0000-00000E000000}"/>
    <cellStyle name="一般 5 2" xfId="17" xr:uid="{00000000-0005-0000-0000-00000F000000}"/>
    <cellStyle name="一般 6" xfId="7" xr:uid="{00000000-0005-0000-0000-000010000000}"/>
    <cellStyle name="一般 7" xfId="8" xr:uid="{00000000-0005-0000-0000-000011000000}"/>
    <cellStyle name="一般 8" xfId="9" xr:uid="{00000000-0005-0000-0000-000012000000}"/>
    <cellStyle name="一般 9" xfId="2" xr:uid="{00000000-0005-0000-0000-000013000000}"/>
    <cellStyle name="一般 9 2" xfId="19" xr:uid="{00000000-0005-0000-0000-000014000000}"/>
    <cellStyle name="一般 9 3" xfId="12" xr:uid="{00000000-0005-0000-0000-000015000000}"/>
    <cellStyle name="一般_Sheet1" xfId="1" xr:uid="{00000000-0005-0000-0000-00001700000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
      <tableStyleElement type="headerRow" dxfId="0"/>
    </tableStyle>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K105"/>
  <sheetViews>
    <sheetView tabSelected="1" topLeftCell="A88" zoomScaleNormal="100" workbookViewId="0">
      <selection activeCell="A92" sqref="A92:I94"/>
    </sheetView>
  </sheetViews>
  <sheetFormatPr defaultColWidth="9" defaultRowHeight="13.8"/>
  <cols>
    <col min="1" max="1" width="20.21875" style="58" customWidth="1"/>
    <col min="2" max="2" width="21.44140625" style="59" customWidth="1"/>
    <col min="3" max="3" width="6.77734375" style="59" customWidth="1"/>
    <col min="4" max="4" width="5.88671875" style="59" customWidth="1"/>
    <col min="5" max="5" width="4.21875" style="59" customWidth="1"/>
    <col min="6" max="6" width="20.21875" style="58" customWidth="1"/>
    <col min="7" max="7" width="22.77734375" style="59" customWidth="1"/>
    <col min="8" max="8" width="6.88671875" style="58" customWidth="1"/>
    <col min="9" max="9" width="5.77734375" style="58" customWidth="1"/>
    <col min="10" max="10" width="4.33203125" style="59" customWidth="1"/>
    <col min="11" max="16384" width="9" style="59"/>
  </cols>
  <sheetData>
    <row r="1" spans="1:10" s="4" customFormat="1" ht="33" customHeight="1">
      <c r="A1" s="3" t="s">
        <v>140</v>
      </c>
      <c r="B1" s="3"/>
      <c r="C1" s="3"/>
      <c r="D1" s="3"/>
      <c r="E1" s="3"/>
      <c r="F1" s="3"/>
      <c r="G1" s="3"/>
      <c r="H1" s="3"/>
      <c r="I1" s="3"/>
      <c r="J1" s="3"/>
    </row>
    <row r="2" spans="1:10" s="4" customFormat="1">
      <c r="A2" s="5" t="s">
        <v>135</v>
      </c>
      <c r="B2" s="5"/>
      <c r="C2" s="5"/>
      <c r="D2" s="5"/>
      <c r="E2" s="5"/>
      <c r="F2" s="5"/>
      <c r="G2" s="5"/>
      <c r="H2" s="5"/>
      <c r="I2" s="5"/>
      <c r="J2" s="5"/>
    </row>
    <row r="3" spans="1:10" s="4" customFormat="1">
      <c r="A3" s="6" t="s">
        <v>58</v>
      </c>
      <c r="B3" s="6"/>
      <c r="C3" s="6"/>
      <c r="D3" s="6"/>
      <c r="E3" s="6"/>
      <c r="F3" s="6" t="s">
        <v>59</v>
      </c>
      <c r="G3" s="6"/>
      <c r="H3" s="6"/>
      <c r="I3" s="6"/>
      <c r="J3" s="6"/>
    </row>
    <row r="4" spans="1:10" s="4" customFormat="1">
      <c r="A4" s="7" t="s">
        <v>114</v>
      </c>
      <c r="B4" s="7" t="s">
        <v>60</v>
      </c>
      <c r="C4" s="7" t="s">
        <v>61</v>
      </c>
      <c r="D4" s="7" t="s">
        <v>62</v>
      </c>
      <c r="E4" s="7"/>
      <c r="F4" s="7" t="s">
        <v>114</v>
      </c>
      <c r="G4" s="7" t="s">
        <v>60</v>
      </c>
      <c r="H4" s="7" t="s">
        <v>61</v>
      </c>
      <c r="I4" s="7" t="s">
        <v>62</v>
      </c>
      <c r="J4" s="7"/>
    </row>
    <row r="5" spans="1:10" s="4" customFormat="1" ht="26.4">
      <c r="A5" s="2"/>
      <c r="B5" s="8" t="s">
        <v>66</v>
      </c>
      <c r="C5" s="2"/>
      <c r="D5" s="2"/>
      <c r="E5" s="2"/>
      <c r="F5" s="2"/>
      <c r="G5" s="8" t="s">
        <v>67</v>
      </c>
      <c r="H5" s="2"/>
      <c r="I5" s="2"/>
      <c r="J5" s="7"/>
    </row>
    <row r="6" spans="1:10" s="4" customFormat="1">
      <c r="A6" s="6" t="s">
        <v>63</v>
      </c>
      <c r="B6" s="6"/>
      <c r="C6" s="6"/>
      <c r="D6" s="6"/>
      <c r="E6" s="6"/>
      <c r="F6" s="6"/>
      <c r="G6" s="6"/>
      <c r="H6" s="2"/>
      <c r="I6" s="7">
        <v>720</v>
      </c>
      <c r="J6" s="7"/>
    </row>
    <row r="7" spans="1:10" s="4" customFormat="1" ht="25.2" customHeight="1">
      <c r="A7" s="5" t="s">
        <v>136</v>
      </c>
      <c r="B7" s="5"/>
      <c r="C7" s="5"/>
      <c r="D7" s="5"/>
      <c r="E7" s="5"/>
      <c r="F7" s="5"/>
      <c r="G7" s="5"/>
      <c r="H7" s="5"/>
      <c r="I7" s="5"/>
      <c r="J7" s="5"/>
    </row>
    <row r="8" spans="1:10" s="4" customFormat="1">
      <c r="A8" s="6" t="s">
        <v>58</v>
      </c>
      <c r="B8" s="6"/>
      <c r="C8" s="6"/>
      <c r="D8" s="6"/>
      <c r="E8" s="6"/>
      <c r="F8" s="6" t="s">
        <v>59</v>
      </c>
      <c r="G8" s="6"/>
      <c r="H8" s="6"/>
      <c r="I8" s="6"/>
      <c r="J8" s="6"/>
    </row>
    <row r="9" spans="1:10" s="4" customFormat="1">
      <c r="A9" s="7" t="s">
        <v>114</v>
      </c>
      <c r="B9" s="7" t="s">
        <v>60</v>
      </c>
      <c r="C9" s="7" t="s">
        <v>61</v>
      </c>
      <c r="D9" s="7" t="s">
        <v>62</v>
      </c>
      <c r="E9" s="7"/>
      <c r="F9" s="7" t="s">
        <v>114</v>
      </c>
      <c r="G9" s="7" t="s">
        <v>60</v>
      </c>
      <c r="H9" s="7" t="s">
        <v>61</v>
      </c>
      <c r="I9" s="7" t="s">
        <v>62</v>
      </c>
      <c r="J9" s="7"/>
    </row>
    <row r="10" spans="1:10" s="4" customFormat="1" ht="26.4">
      <c r="A10" s="2" t="s">
        <v>91</v>
      </c>
      <c r="B10" s="1" t="s">
        <v>126</v>
      </c>
      <c r="C10" s="2">
        <v>2</v>
      </c>
      <c r="D10" s="2">
        <v>2</v>
      </c>
      <c r="E10" s="2"/>
      <c r="F10" s="2" t="s">
        <v>91</v>
      </c>
      <c r="G10" s="1" t="s">
        <v>128</v>
      </c>
      <c r="H10" s="2">
        <v>2</v>
      </c>
      <c r="I10" s="2">
        <v>2</v>
      </c>
      <c r="J10" s="2"/>
    </row>
    <row r="11" spans="1:10" s="4" customFormat="1" ht="26.4">
      <c r="A11" s="2" t="s">
        <v>91</v>
      </c>
      <c r="B11" s="1" t="s">
        <v>68</v>
      </c>
      <c r="C11" s="2">
        <v>2</v>
      </c>
      <c r="D11" s="2">
        <v>2</v>
      </c>
      <c r="E11" s="2"/>
      <c r="F11" s="2" t="s">
        <v>91</v>
      </c>
      <c r="G11" s="1" t="s">
        <v>69</v>
      </c>
      <c r="H11" s="2">
        <v>2</v>
      </c>
      <c r="I11" s="2">
        <v>2</v>
      </c>
      <c r="J11" s="2"/>
    </row>
    <row r="12" spans="1:10" s="4" customFormat="1" ht="26.4">
      <c r="A12" s="2" t="s">
        <v>91</v>
      </c>
      <c r="B12" s="1" t="s">
        <v>70</v>
      </c>
      <c r="C12" s="2">
        <v>2</v>
      </c>
      <c r="D12" s="2">
        <v>2</v>
      </c>
      <c r="E12" s="2"/>
      <c r="F12" s="2" t="s">
        <v>91</v>
      </c>
      <c r="G12" s="1" t="s">
        <v>0</v>
      </c>
      <c r="H12" s="2">
        <v>2</v>
      </c>
      <c r="I12" s="2">
        <v>2</v>
      </c>
      <c r="J12" s="2"/>
    </row>
    <row r="13" spans="1:10" s="4" customFormat="1" ht="26.4">
      <c r="A13" s="2" t="s">
        <v>91</v>
      </c>
      <c r="B13" s="1" t="s">
        <v>127</v>
      </c>
      <c r="C13" s="2">
        <v>3</v>
      </c>
      <c r="D13" s="2">
        <v>3</v>
      </c>
      <c r="E13" s="2"/>
      <c r="F13" s="2" t="s">
        <v>91</v>
      </c>
      <c r="G13" s="1" t="s">
        <v>127</v>
      </c>
      <c r="H13" s="2">
        <v>3</v>
      </c>
      <c r="I13" s="2">
        <v>3</v>
      </c>
      <c r="J13" s="2"/>
    </row>
    <row r="14" spans="1:10" s="4" customFormat="1" ht="27" thickBot="1">
      <c r="A14" s="9" t="s">
        <v>92</v>
      </c>
      <c r="B14" s="10" t="s">
        <v>63</v>
      </c>
      <c r="C14" s="9">
        <f>SUM(C10:C13)</f>
        <v>9</v>
      </c>
      <c r="D14" s="9">
        <f>SUM(D10:D13)</f>
        <v>9</v>
      </c>
      <c r="E14" s="9"/>
      <c r="F14" s="9" t="s">
        <v>92</v>
      </c>
      <c r="G14" s="10" t="s">
        <v>63</v>
      </c>
      <c r="H14" s="9">
        <f>SUM(H10:H13)</f>
        <v>9</v>
      </c>
      <c r="I14" s="9">
        <f>SUM(I10:I13)</f>
        <v>9</v>
      </c>
      <c r="J14" s="9"/>
    </row>
    <row r="15" spans="1:10" s="4" customFormat="1" ht="26.4">
      <c r="A15" s="11" t="s">
        <v>94</v>
      </c>
      <c r="B15" s="12" t="s">
        <v>115</v>
      </c>
      <c r="C15" s="13">
        <v>2</v>
      </c>
      <c r="D15" s="13">
        <v>2</v>
      </c>
      <c r="E15" s="14" t="s">
        <v>116</v>
      </c>
      <c r="F15" s="11" t="s">
        <v>94</v>
      </c>
      <c r="G15" s="12" t="s">
        <v>23</v>
      </c>
      <c r="H15" s="13">
        <v>2</v>
      </c>
      <c r="I15" s="13">
        <v>2</v>
      </c>
      <c r="J15" s="13"/>
    </row>
    <row r="16" spans="1:10" s="4" customFormat="1">
      <c r="A16" s="15" t="s">
        <v>94</v>
      </c>
      <c r="B16" s="1" t="s">
        <v>3</v>
      </c>
      <c r="C16" s="2">
        <v>2</v>
      </c>
      <c r="D16" s="2">
        <v>2</v>
      </c>
      <c r="E16" s="2"/>
      <c r="F16" s="15" t="s">
        <v>94</v>
      </c>
      <c r="G16" s="1" t="s">
        <v>24</v>
      </c>
      <c r="H16" s="2">
        <v>3</v>
      </c>
      <c r="I16" s="2">
        <v>3</v>
      </c>
      <c r="J16" s="2"/>
    </row>
    <row r="17" spans="1:10" s="4" customFormat="1" ht="26.4">
      <c r="A17" s="15" t="s">
        <v>94</v>
      </c>
      <c r="B17" s="1" t="s">
        <v>117</v>
      </c>
      <c r="C17" s="2">
        <v>2</v>
      </c>
      <c r="D17" s="2">
        <v>2</v>
      </c>
      <c r="E17" s="16" t="s">
        <v>118</v>
      </c>
      <c r="F17" s="15" t="s">
        <v>94</v>
      </c>
      <c r="G17" s="17"/>
      <c r="H17" s="18"/>
      <c r="I17" s="18"/>
      <c r="J17" s="2"/>
    </row>
    <row r="18" spans="1:10" s="4" customFormat="1" ht="27" thickBot="1">
      <c r="A18" s="9" t="s">
        <v>95</v>
      </c>
      <c r="B18" s="10" t="s">
        <v>63</v>
      </c>
      <c r="C18" s="9">
        <f>SUM(C15:C17)</f>
        <v>6</v>
      </c>
      <c r="D18" s="9">
        <f>SUM(D15:D17)</f>
        <v>6</v>
      </c>
      <c r="E18" s="9"/>
      <c r="F18" s="9" t="s">
        <v>95</v>
      </c>
      <c r="G18" s="10" t="s">
        <v>63</v>
      </c>
      <c r="H18" s="9">
        <f>SUM(H15:H17)</f>
        <v>5</v>
      </c>
      <c r="I18" s="9">
        <f>SUM(I15:I17)</f>
        <v>5</v>
      </c>
      <c r="J18" s="9"/>
    </row>
    <row r="19" spans="1:10" s="4" customFormat="1">
      <c r="A19" s="2" t="s">
        <v>93</v>
      </c>
      <c r="B19" s="1" t="s">
        <v>25</v>
      </c>
      <c r="C19" s="2">
        <v>3</v>
      </c>
      <c r="D19" s="2">
        <v>3</v>
      </c>
      <c r="E19" s="2"/>
      <c r="F19" s="2" t="s">
        <v>93</v>
      </c>
      <c r="G19" s="1" t="s">
        <v>26</v>
      </c>
      <c r="H19" s="2">
        <v>3</v>
      </c>
      <c r="I19" s="2">
        <v>3</v>
      </c>
      <c r="J19" s="2"/>
    </row>
    <row r="20" spans="1:10" s="4" customFormat="1" ht="26.4">
      <c r="A20" s="2" t="s">
        <v>93</v>
      </c>
      <c r="B20" s="1" t="s">
        <v>4</v>
      </c>
      <c r="C20" s="2">
        <v>3</v>
      </c>
      <c r="D20" s="2">
        <v>3</v>
      </c>
      <c r="E20" s="2"/>
      <c r="F20" s="2" t="s">
        <v>93</v>
      </c>
      <c r="G20" s="19" t="s">
        <v>27</v>
      </c>
      <c r="H20" s="2">
        <v>3</v>
      </c>
      <c r="I20" s="2">
        <v>3</v>
      </c>
      <c r="J20" s="2"/>
    </row>
    <row r="21" spans="1:10" s="4" customFormat="1">
      <c r="A21" s="2" t="s">
        <v>93</v>
      </c>
      <c r="B21" s="1" t="s">
        <v>5</v>
      </c>
      <c r="C21" s="2">
        <v>3</v>
      </c>
      <c r="D21" s="2">
        <v>3</v>
      </c>
      <c r="E21" s="2"/>
      <c r="F21" s="2" t="s">
        <v>93</v>
      </c>
      <c r="G21" s="1"/>
      <c r="H21" s="2"/>
      <c r="I21" s="2"/>
      <c r="J21" s="2"/>
    </row>
    <row r="22" spans="1:10" s="4" customFormat="1" ht="14.4" thickBot="1">
      <c r="A22" s="9" t="s">
        <v>106</v>
      </c>
      <c r="B22" s="10" t="s">
        <v>63</v>
      </c>
      <c r="C22" s="9">
        <f>SUM(C19:C21)</f>
        <v>9</v>
      </c>
      <c r="D22" s="9">
        <f>SUM(D19:D21)</f>
        <v>9</v>
      </c>
      <c r="E22" s="9"/>
      <c r="F22" s="9" t="s">
        <v>96</v>
      </c>
      <c r="G22" s="10" t="s">
        <v>63</v>
      </c>
      <c r="H22" s="9">
        <f>SUM(H19:H21)</f>
        <v>6</v>
      </c>
      <c r="I22" s="9">
        <f>SUM(I19:I21)</f>
        <v>6</v>
      </c>
      <c r="J22" s="9"/>
    </row>
    <row r="23" spans="1:10" s="22" customFormat="1" ht="27" customHeight="1">
      <c r="A23" s="2" t="s">
        <v>104</v>
      </c>
      <c r="B23" s="20"/>
      <c r="C23" s="20"/>
      <c r="D23" s="20"/>
      <c r="E23" s="2"/>
      <c r="F23" s="2" t="s">
        <v>104</v>
      </c>
      <c r="G23" s="21" t="s">
        <v>103</v>
      </c>
      <c r="H23" s="2">
        <v>3</v>
      </c>
      <c r="I23" s="2">
        <v>3</v>
      </c>
      <c r="J23" s="2"/>
    </row>
    <row r="24" spans="1:10" s="4" customFormat="1" ht="26.4">
      <c r="A24" s="2" t="s">
        <v>105</v>
      </c>
      <c r="B24" s="23"/>
      <c r="C24" s="24"/>
      <c r="D24" s="24"/>
      <c r="E24" s="2"/>
      <c r="F24" s="2" t="s">
        <v>105</v>
      </c>
      <c r="G24" s="1" t="s">
        <v>28</v>
      </c>
      <c r="H24" s="2">
        <v>3</v>
      </c>
      <c r="I24" s="2">
        <v>3</v>
      </c>
      <c r="J24" s="2"/>
    </row>
    <row r="25" spans="1:10" s="4" customFormat="1" ht="28.2" customHeight="1">
      <c r="A25" s="25"/>
      <c r="B25" s="26"/>
      <c r="C25" s="25"/>
      <c r="D25" s="25"/>
      <c r="E25" s="2"/>
      <c r="F25" s="2" t="s">
        <v>146</v>
      </c>
      <c r="G25" s="27" t="s">
        <v>147</v>
      </c>
      <c r="H25" s="2">
        <v>3</v>
      </c>
      <c r="I25" s="2">
        <v>3</v>
      </c>
      <c r="J25" s="2"/>
    </row>
    <row r="26" spans="1:10" s="4" customFormat="1" ht="28.95" customHeight="1">
      <c r="A26" s="28" t="s">
        <v>137</v>
      </c>
      <c r="B26" s="28"/>
      <c r="C26" s="28"/>
      <c r="D26" s="28"/>
      <c r="E26" s="28"/>
      <c r="F26" s="28"/>
      <c r="G26" s="28"/>
      <c r="H26" s="28"/>
      <c r="I26" s="28"/>
      <c r="J26" s="28"/>
    </row>
    <row r="27" spans="1:10" s="4" customFormat="1">
      <c r="A27" s="29" t="s">
        <v>58</v>
      </c>
      <c r="B27" s="29"/>
      <c r="C27" s="29"/>
      <c r="D27" s="29"/>
      <c r="E27" s="29"/>
      <c r="F27" s="29" t="s">
        <v>59</v>
      </c>
      <c r="G27" s="29"/>
      <c r="H27" s="29"/>
      <c r="I27" s="29"/>
      <c r="J27" s="29"/>
    </row>
    <row r="28" spans="1:10" s="4" customFormat="1">
      <c r="A28" s="2" t="s">
        <v>114</v>
      </c>
      <c r="B28" s="2" t="s">
        <v>60</v>
      </c>
      <c r="C28" s="2" t="s">
        <v>61</v>
      </c>
      <c r="D28" s="2" t="s">
        <v>62</v>
      </c>
      <c r="E28" s="2"/>
      <c r="F28" s="2" t="s">
        <v>114</v>
      </c>
      <c r="G28" s="2" t="s">
        <v>60</v>
      </c>
      <c r="H28" s="2" t="s">
        <v>61</v>
      </c>
      <c r="I28" s="2" t="s">
        <v>62</v>
      </c>
      <c r="J28" s="2"/>
    </row>
    <row r="29" spans="1:10" s="4" customFormat="1" ht="26.4">
      <c r="A29" s="2" t="s">
        <v>91</v>
      </c>
      <c r="B29" s="1" t="s">
        <v>1</v>
      </c>
      <c r="C29" s="2">
        <v>2</v>
      </c>
      <c r="D29" s="2">
        <v>2</v>
      </c>
      <c r="E29" s="2"/>
      <c r="F29" s="2" t="s">
        <v>91</v>
      </c>
      <c r="G29" s="1" t="s">
        <v>2</v>
      </c>
      <c r="H29" s="2">
        <v>2</v>
      </c>
      <c r="I29" s="2">
        <v>2</v>
      </c>
      <c r="J29" s="2"/>
    </row>
    <row r="30" spans="1:10" s="4" customFormat="1" ht="26.4">
      <c r="A30" s="2" t="s">
        <v>91</v>
      </c>
      <c r="B30" s="1" t="s">
        <v>127</v>
      </c>
      <c r="C30" s="2">
        <v>3</v>
      </c>
      <c r="D30" s="2">
        <v>3</v>
      </c>
      <c r="E30" s="2"/>
      <c r="F30" s="2" t="s">
        <v>91</v>
      </c>
      <c r="G30" s="1" t="s">
        <v>71</v>
      </c>
      <c r="H30" s="2">
        <v>2</v>
      </c>
      <c r="I30" s="2">
        <v>2</v>
      </c>
      <c r="J30" s="2"/>
    </row>
    <row r="31" spans="1:10" s="4" customFormat="1" ht="26.4">
      <c r="A31" s="2" t="s">
        <v>91</v>
      </c>
      <c r="B31" s="1"/>
      <c r="C31" s="2"/>
      <c r="D31" s="2"/>
      <c r="E31" s="2"/>
      <c r="F31" s="2" t="s">
        <v>91</v>
      </c>
      <c r="G31" s="1" t="s">
        <v>72</v>
      </c>
      <c r="H31" s="2">
        <v>2</v>
      </c>
      <c r="I31" s="2">
        <v>2</v>
      </c>
      <c r="J31" s="2"/>
    </row>
    <row r="32" spans="1:10" s="4" customFormat="1" ht="27" thickBot="1">
      <c r="A32" s="9" t="s">
        <v>99</v>
      </c>
      <c r="B32" s="10" t="s">
        <v>63</v>
      </c>
      <c r="C32" s="9">
        <f>SUM(C29:C31)</f>
        <v>5</v>
      </c>
      <c r="D32" s="9">
        <f>SUM(D29:D31)</f>
        <v>5</v>
      </c>
      <c r="E32" s="9"/>
      <c r="F32" s="9" t="s">
        <v>99</v>
      </c>
      <c r="G32" s="10" t="s">
        <v>63</v>
      </c>
      <c r="H32" s="9">
        <f>SUM(H29:H31)</f>
        <v>6</v>
      </c>
      <c r="I32" s="9">
        <f>SUM(I29:I31)</f>
        <v>6</v>
      </c>
      <c r="J32" s="9"/>
    </row>
    <row r="33" spans="1:11" s="4" customFormat="1" ht="24" customHeight="1">
      <c r="A33" s="15" t="s">
        <v>95</v>
      </c>
      <c r="B33" s="1" t="s">
        <v>7</v>
      </c>
      <c r="C33" s="2">
        <v>3</v>
      </c>
      <c r="D33" s="2">
        <v>3</v>
      </c>
      <c r="E33" s="2"/>
      <c r="F33" s="15" t="s">
        <v>95</v>
      </c>
      <c r="G33" s="1"/>
      <c r="H33" s="1"/>
      <c r="I33" s="1"/>
      <c r="J33" s="2"/>
    </row>
    <row r="34" spans="1:11" s="4" customFormat="1" ht="21" customHeight="1">
      <c r="A34" s="15" t="s">
        <v>95</v>
      </c>
      <c r="B34" s="1" t="s">
        <v>6</v>
      </c>
      <c r="C34" s="2">
        <v>3</v>
      </c>
      <c r="D34" s="2">
        <v>3</v>
      </c>
      <c r="E34" s="2"/>
      <c r="F34" s="15" t="s">
        <v>95</v>
      </c>
      <c r="G34" s="1"/>
      <c r="H34" s="1"/>
      <c r="I34" s="1"/>
      <c r="J34" s="2"/>
    </row>
    <row r="35" spans="1:11" s="4" customFormat="1" ht="27" thickBot="1">
      <c r="A35" s="9" t="s">
        <v>107</v>
      </c>
      <c r="B35" s="10" t="s">
        <v>108</v>
      </c>
      <c r="C35" s="9">
        <f>SUM(C33:C34)</f>
        <v>6</v>
      </c>
      <c r="D35" s="9">
        <f>SUM(D33:D34)</f>
        <v>6</v>
      </c>
      <c r="E35" s="9"/>
      <c r="F35" s="9" t="s">
        <v>107</v>
      </c>
      <c r="G35" s="10" t="s">
        <v>108</v>
      </c>
      <c r="H35" s="9">
        <f>SUM(H33:H34)</f>
        <v>0</v>
      </c>
      <c r="I35" s="9">
        <f>SUM(I33:I34)</f>
        <v>0</v>
      </c>
      <c r="J35" s="9"/>
    </row>
    <row r="36" spans="1:11" s="4" customFormat="1" ht="26.4">
      <c r="A36" s="2" t="s">
        <v>93</v>
      </c>
      <c r="B36" s="1" t="s">
        <v>90</v>
      </c>
      <c r="C36" s="2">
        <v>3</v>
      </c>
      <c r="D36" s="2">
        <v>3</v>
      </c>
      <c r="E36" s="2"/>
      <c r="F36" s="2" t="s">
        <v>93</v>
      </c>
      <c r="G36" s="1" t="s">
        <v>8</v>
      </c>
      <c r="H36" s="2">
        <v>3</v>
      </c>
      <c r="I36" s="2">
        <v>3</v>
      </c>
      <c r="J36" s="2"/>
    </row>
    <row r="37" spans="1:11" s="4" customFormat="1" ht="26.4">
      <c r="A37" s="2" t="s">
        <v>93</v>
      </c>
      <c r="B37" s="1" t="s">
        <v>9</v>
      </c>
      <c r="C37" s="2">
        <v>3</v>
      </c>
      <c r="D37" s="2">
        <v>3</v>
      </c>
      <c r="E37" s="2"/>
      <c r="F37" s="2" t="s">
        <v>93</v>
      </c>
      <c r="G37" s="1" t="s">
        <v>29</v>
      </c>
      <c r="H37" s="2">
        <v>3</v>
      </c>
      <c r="I37" s="2">
        <v>3</v>
      </c>
      <c r="J37" s="2"/>
    </row>
    <row r="38" spans="1:11" s="4" customFormat="1">
      <c r="A38" s="2" t="s">
        <v>93</v>
      </c>
      <c r="B38" s="1"/>
      <c r="C38" s="2"/>
      <c r="D38" s="2"/>
      <c r="E38" s="2"/>
      <c r="F38" s="2" t="s">
        <v>93</v>
      </c>
      <c r="G38" s="21" t="s">
        <v>30</v>
      </c>
      <c r="H38" s="2">
        <v>3</v>
      </c>
      <c r="I38" s="2">
        <v>3</v>
      </c>
      <c r="J38" s="2"/>
    </row>
    <row r="39" spans="1:11" s="4" customFormat="1" ht="26.4">
      <c r="A39" s="2" t="s">
        <v>93</v>
      </c>
      <c r="B39" s="1"/>
      <c r="C39" s="2"/>
      <c r="D39" s="2"/>
      <c r="E39" s="2"/>
      <c r="F39" s="2" t="s">
        <v>93</v>
      </c>
      <c r="G39" s="21" t="s">
        <v>31</v>
      </c>
      <c r="H39" s="2">
        <v>3</v>
      </c>
      <c r="I39" s="2">
        <v>3</v>
      </c>
      <c r="J39" s="2"/>
    </row>
    <row r="40" spans="1:11" s="4" customFormat="1" ht="14.4" thickBot="1">
      <c r="A40" s="9" t="s">
        <v>96</v>
      </c>
      <c r="B40" s="10" t="s">
        <v>63</v>
      </c>
      <c r="C40" s="9">
        <f>SUM(C36:C39)</f>
        <v>6</v>
      </c>
      <c r="D40" s="9">
        <f>SUM(D36:D39)</f>
        <v>6</v>
      </c>
      <c r="E40" s="9"/>
      <c r="F40" s="9" t="s">
        <v>96</v>
      </c>
      <c r="G40" s="10" t="s">
        <v>63</v>
      </c>
      <c r="H40" s="9">
        <f>SUM(H36:H39)</f>
        <v>12</v>
      </c>
      <c r="I40" s="9">
        <f>SUM(I36:I39)</f>
        <v>12</v>
      </c>
      <c r="J40" s="9"/>
    </row>
    <row r="41" spans="1:11" s="4" customFormat="1" ht="26.4">
      <c r="A41" s="2" t="s">
        <v>104</v>
      </c>
      <c r="B41" s="30" t="s">
        <v>10</v>
      </c>
      <c r="C41" s="31">
        <v>3</v>
      </c>
      <c r="D41" s="31">
        <v>3</v>
      </c>
      <c r="E41" s="2"/>
      <c r="F41" s="2" t="s">
        <v>104</v>
      </c>
      <c r="G41" s="19" t="s">
        <v>32</v>
      </c>
      <c r="H41" s="31">
        <v>3</v>
      </c>
      <c r="I41" s="31">
        <v>3</v>
      </c>
      <c r="J41" s="2"/>
      <c r="K41" s="32"/>
    </row>
    <row r="42" spans="1:11" s="4" customFormat="1" ht="26.4">
      <c r="A42" s="2" t="s">
        <v>104</v>
      </c>
      <c r="B42" s="33" t="s">
        <v>119</v>
      </c>
      <c r="C42" s="31">
        <v>3</v>
      </c>
      <c r="D42" s="31">
        <v>3</v>
      </c>
      <c r="E42" s="16" t="s">
        <v>118</v>
      </c>
      <c r="F42" s="2" t="s">
        <v>104</v>
      </c>
      <c r="G42" s="19" t="s">
        <v>80</v>
      </c>
      <c r="H42" s="31">
        <v>3</v>
      </c>
      <c r="I42" s="31">
        <v>3</v>
      </c>
      <c r="J42" s="2"/>
      <c r="K42" s="32"/>
    </row>
    <row r="43" spans="1:11" s="4" customFormat="1" ht="26.4">
      <c r="A43" s="2" t="s">
        <v>105</v>
      </c>
      <c r="B43" s="33" t="s">
        <v>11</v>
      </c>
      <c r="C43" s="31">
        <v>3</v>
      </c>
      <c r="D43" s="31">
        <v>3</v>
      </c>
      <c r="E43" s="2"/>
      <c r="F43" s="2" t="s">
        <v>105</v>
      </c>
      <c r="G43" s="19" t="s">
        <v>33</v>
      </c>
      <c r="H43" s="2">
        <v>3</v>
      </c>
      <c r="I43" s="2">
        <v>3</v>
      </c>
      <c r="J43" s="2"/>
      <c r="K43" s="32"/>
    </row>
    <row r="44" spans="1:11" s="4" customFormat="1" ht="26.4">
      <c r="A44" s="2" t="s">
        <v>105</v>
      </c>
      <c r="B44" s="33" t="s">
        <v>45</v>
      </c>
      <c r="C44" s="31">
        <v>3</v>
      </c>
      <c r="D44" s="31">
        <v>3</v>
      </c>
      <c r="E44" s="2"/>
      <c r="F44" s="2" t="s">
        <v>105</v>
      </c>
      <c r="G44" s="19" t="s">
        <v>120</v>
      </c>
      <c r="H44" s="2">
        <v>3</v>
      </c>
      <c r="I44" s="2">
        <v>3</v>
      </c>
      <c r="J44" s="16" t="s">
        <v>121</v>
      </c>
      <c r="K44" s="32"/>
    </row>
    <row r="45" spans="1:11" s="4" customFormat="1" ht="26.4">
      <c r="A45" s="2" t="s">
        <v>105</v>
      </c>
      <c r="B45" s="1" t="s">
        <v>12</v>
      </c>
      <c r="C45" s="2">
        <v>3</v>
      </c>
      <c r="D45" s="2">
        <v>3</v>
      </c>
      <c r="E45" s="2"/>
      <c r="F45" s="2" t="s">
        <v>105</v>
      </c>
      <c r="G45" s="30"/>
      <c r="H45" s="31"/>
      <c r="I45" s="31"/>
      <c r="J45" s="2"/>
      <c r="K45" s="32"/>
    </row>
    <row r="46" spans="1:11" s="4" customFormat="1" ht="30.6" customHeight="1">
      <c r="A46" s="28" t="s">
        <v>138</v>
      </c>
      <c r="B46" s="28"/>
      <c r="C46" s="28"/>
      <c r="D46" s="28"/>
      <c r="E46" s="28"/>
      <c r="F46" s="28"/>
      <c r="G46" s="28"/>
      <c r="H46" s="28"/>
      <c r="I46" s="28"/>
      <c r="J46" s="28"/>
    </row>
    <row r="47" spans="1:11" s="4" customFormat="1">
      <c r="A47" s="29" t="s">
        <v>58</v>
      </c>
      <c r="B47" s="29"/>
      <c r="C47" s="29"/>
      <c r="D47" s="29"/>
      <c r="E47" s="29"/>
      <c r="F47" s="29" t="s">
        <v>59</v>
      </c>
      <c r="G47" s="29"/>
      <c r="H47" s="29"/>
      <c r="I47" s="29"/>
      <c r="J47" s="29"/>
    </row>
    <row r="48" spans="1:11" s="4" customFormat="1">
      <c r="A48" s="2" t="s">
        <v>114</v>
      </c>
      <c r="B48" s="2" t="s">
        <v>60</v>
      </c>
      <c r="C48" s="2" t="s">
        <v>61</v>
      </c>
      <c r="D48" s="2" t="s">
        <v>62</v>
      </c>
      <c r="E48" s="2"/>
      <c r="F48" s="2" t="s">
        <v>114</v>
      </c>
      <c r="G48" s="2" t="s">
        <v>60</v>
      </c>
      <c r="H48" s="2" t="s">
        <v>61</v>
      </c>
      <c r="I48" s="2" t="s">
        <v>62</v>
      </c>
      <c r="J48" s="2"/>
    </row>
    <row r="49" spans="1:10" s="4" customFormat="1" ht="39.6">
      <c r="A49" s="2" t="s">
        <v>91</v>
      </c>
      <c r="B49" s="1"/>
      <c r="C49" s="2"/>
      <c r="D49" s="2"/>
      <c r="E49" s="2"/>
      <c r="F49" s="2" t="s">
        <v>91</v>
      </c>
      <c r="G49" s="1" t="s">
        <v>73</v>
      </c>
      <c r="H49" s="2">
        <v>2</v>
      </c>
      <c r="I49" s="2">
        <v>2</v>
      </c>
      <c r="J49" s="2"/>
    </row>
    <row r="50" spans="1:10" s="4" customFormat="1" ht="27" thickBot="1">
      <c r="A50" s="9" t="s">
        <v>99</v>
      </c>
      <c r="B50" s="10" t="s">
        <v>63</v>
      </c>
      <c r="C50" s="9">
        <f>SUM(C49:C49)</f>
        <v>0</v>
      </c>
      <c r="D50" s="9">
        <f>SUM(D49:D49)</f>
        <v>0</v>
      </c>
      <c r="E50" s="9"/>
      <c r="F50" s="9" t="s">
        <v>99</v>
      </c>
      <c r="G50" s="10" t="s">
        <v>63</v>
      </c>
      <c r="H50" s="9">
        <f>SUM(H49:H49)</f>
        <v>2</v>
      </c>
      <c r="I50" s="9">
        <f>SUM(I49:I49)</f>
        <v>2</v>
      </c>
      <c r="J50" s="9"/>
    </row>
    <row r="51" spans="1:10" s="4" customFormat="1" ht="23.4" customHeight="1">
      <c r="A51" s="15" t="s">
        <v>94</v>
      </c>
      <c r="B51" s="1" t="s">
        <v>81</v>
      </c>
      <c r="C51" s="2">
        <v>2</v>
      </c>
      <c r="D51" s="2">
        <v>2</v>
      </c>
      <c r="E51" s="2"/>
      <c r="F51" s="15" t="s">
        <v>94</v>
      </c>
      <c r="G51" s="1"/>
      <c r="H51" s="2"/>
      <c r="I51" s="2"/>
      <c r="J51" s="2"/>
    </row>
    <row r="52" spans="1:10" s="4" customFormat="1" ht="27" thickBot="1">
      <c r="A52" s="9" t="s">
        <v>95</v>
      </c>
      <c r="B52" s="10" t="s">
        <v>63</v>
      </c>
      <c r="C52" s="9">
        <f>SUM(C51:C51)</f>
        <v>2</v>
      </c>
      <c r="D52" s="9">
        <f>SUM(D51:D51)</f>
        <v>2</v>
      </c>
      <c r="E52" s="9"/>
      <c r="F52" s="9" t="s">
        <v>95</v>
      </c>
      <c r="G52" s="10" t="s">
        <v>63</v>
      </c>
      <c r="H52" s="9">
        <f>SUM(H51:H51)</f>
        <v>0</v>
      </c>
      <c r="I52" s="9">
        <f>SUM(I51:I51)</f>
        <v>0</v>
      </c>
      <c r="J52" s="9"/>
    </row>
    <row r="53" spans="1:10" s="4" customFormat="1" ht="26.4">
      <c r="A53" s="2" t="s">
        <v>96</v>
      </c>
      <c r="B53" s="19" t="s">
        <v>13</v>
      </c>
      <c r="C53" s="2">
        <v>3</v>
      </c>
      <c r="D53" s="2">
        <v>3</v>
      </c>
      <c r="E53" s="2"/>
      <c r="F53" s="2" t="s">
        <v>96</v>
      </c>
      <c r="G53" s="19" t="s">
        <v>77</v>
      </c>
      <c r="H53" s="2">
        <v>2</v>
      </c>
      <c r="I53" s="2">
        <v>2</v>
      </c>
      <c r="J53" s="2"/>
    </row>
    <row r="54" spans="1:10" s="4" customFormat="1" ht="26.4">
      <c r="A54" s="2" t="s">
        <v>96</v>
      </c>
      <c r="B54" s="1"/>
      <c r="C54" s="2"/>
      <c r="D54" s="2"/>
      <c r="E54" s="2"/>
      <c r="F54" s="2" t="s">
        <v>96</v>
      </c>
      <c r="G54" s="19" t="s">
        <v>78</v>
      </c>
      <c r="H54" s="2">
        <v>3</v>
      </c>
      <c r="I54" s="2">
        <v>3</v>
      </c>
      <c r="J54" s="2"/>
    </row>
    <row r="55" spans="1:10" s="4" customFormat="1" ht="14.4" thickBot="1">
      <c r="A55" s="9" t="s">
        <v>96</v>
      </c>
      <c r="B55" s="10" t="s">
        <v>63</v>
      </c>
      <c r="C55" s="9">
        <f>SUM(C53:C54)</f>
        <v>3</v>
      </c>
      <c r="D55" s="9">
        <f>SUM(D53:D54)</f>
        <v>3</v>
      </c>
      <c r="E55" s="9"/>
      <c r="F55" s="9" t="s">
        <v>96</v>
      </c>
      <c r="G55" s="10" t="s">
        <v>63</v>
      </c>
      <c r="H55" s="9">
        <f>SUM(H53:H54)</f>
        <v>5</v>
      </c>
      <c r="I55" s="9">
        <f>SUM(I53:I54)</f>
        <v>5</v>
      </c>
      <c r="J55" s="9"/>
    </row>
    <row r="56" spans="1:10" s="4" customFormat="1" ht="26.4">
      <c r="A56" s="2" t="s">
        <v>104</v>
      </c>
      <c r="B56" s="19" t="s">
        <v>47</v>
      </c>
      <c r="C56" s="2">
        <v>3</v>
      </c>
      <c r="D56" s="2">
        <v>3</v>
      </c>
      <c r="E56" s="2"/>
      <c r="F56" s="2" t="s">
        <v>104</v>
      </c>
      <c r="G56" s="19" t="s">
        <v>79</v>
      </c>
      <c r="H56" s="31">
        <v>3</v>
      </c>
      <c r="I56" s="31">
        <v>3</v>
      </c>
      <c r="J56" s="34"/>
    </row>
    <row r="57" spans="1:10" s="4" customFormat="1" ht="26.4">
      <c r="A57" s="2" t="s">
        <v>104</v>
      </c>
      <c r="B57" s="19" t="s">
        <v>14</v>
      </c>
      <c r="C57" s="2">
        <v>3</v>
      </c>
      <c r="D57" s="2">
        <v>3</v>
      </c>
      <c r="E57" s="1"/>
      <c r="F57" s="2" t="s">
        <v>104</v>
      </c>
      <c r="G57" s="19" t="s">
        <v>34</v>
      </c>
      <c r="H57" s="31">
        <v>3</v>
      </c>
      <c r="I57" s="31">
        <v>3</v>
      </c>
      <c r="J57" s="34"/>
    </row>
    <row r="58" spans="1:10" s="4" customFormat="1" ht="39.6">
      <c r="A58" s="2" t="s">
        <v>104</v>
      </c>
      <c r="B58" s="19" t="s">
        <v>48</v>
      </c>
      <c r="C58" s="2">
        <v>3</v>
      </c>
      <c r="D58" s="2">
        <v>3</v>
      </c>
      <c r="E58" s="2"/>
      <c r="F58" s="2" t="s">
        <v>104</v>
      </c>
      <c r="G58" s="19" t="s">
        <v>40</v>
      </c>
      <c r="H58" s="2">
        <v>3</v>
      </c>
      <c r="I58" s="2">
        <v>3</v>
      </c>
      <c r="J58" s="2"/>
    </row>
    <row r="59" spans="1:10" s="4" customFormat="1" ht="39.6">
      <c r="A59" s="2" t="s">
        <v>104</v>
      </c>
      <c r="B59" s="33"/>
      <c r="C59" s="2"/>
      <c r="D59" s="2"/>
      <c r="E59" s="2"/>
      <c r="F59" s="2" t="s">
        <v>104</v>
      </c>
      <c r="G59" s="19" t="s">
        <v>39</v>
      </c>
      <c r="H59" s="2">
        <v>3</v>
      </c>
      <c r="I59" s="2">
        <v>3</v>
      </c>
      <c r="J59" s="2"/>
    </row>
    <row r="60" spans="1:10" s="4" customFormat="1" ht="26.4">
      <c r="A60" s="2" t="s">
        <v>105</v>
      </c>
      <c r="B60" s="19" t="s">
        <v>122</v>
      </c>
      <c r="C60" s="31">
        <v>3</v>
      </c>
      <c r="D60" s="31">
        <v>3</v>
      </c>
      <c r="E60" s="16" t="s">
        <v>123</v>
      </c>
      <c r="F60" s="2" t="s">
        <v>105</v>
      </c>
      <c r="G60" s="19" t="s">
        <v>35</v>
      </c>
      <c r="H60" s="31">
        <v>3</v>
      </c>
      <c r="I60" s="31">
        <v>3</v>
      </c>
      <c r="J60" s="2"/>
    </row>
    <row r="61" spans="1:10" s="4" customFormat="1" ht="26.4">
      <c r="A61" s="2" t="s">
        <v>105</v>
      </c>
      <c r="B61" s="19" t="s">
        <v>16</v>
      </c>
      <c r="C61" s="2">
        <v>3</v>
      </c>
      <c r="D61" s="2">
        <v>3</v>
      </c>
      <c r="E61" s="2"/>
      <c r="F61" s="2" t="s">
        <v>105</v>
      </c>
      <c r="G61" s="19" t="s">
        <v>36</v>
      </c>
      <c r="H61" s="2">
        <v>3</v>
      </c>
      <c r="I61" s="2">
        <v>3</v>
      </c>
      <c r="J61" s="2"/>
    </row>
    <row r="62" spans="1:10" s="4" customFormat="1" ht="26.4">
      <c r="A62" s="2" t="s">
        <v>105</v>
      </c>
      <c r="B62" s="19" t="s">
        <v>15</v>
      </c>
      <c r="C62" s="2">
        <v>3</v>
      </c>
      <c r="D62" s="2">
        <v>3</v>
      </c>
      <c r="E62" s="2"/>
      <c r="F62" s="2" t="s">
        <v>105</v>
      </c>
      <c r="G62" s="19" t="s">
        <v>37</v>
      </c>
      <c r="H62" s="2">
        <v>3</v>
      </c>
      <c r="I62" s="2">
        <v>3</v>
      </c>
      <c r="J62" s="2"/>
    </row>
    <row r="63" spans="1:10" s="4" customFormat="1" ht="39.6">
      <c r="A63" s="2" t="s">
        <v>105</v>
      </c>
      <c r="B63" s="19" t="s">
        <v>124</v>
      </c>
      <c r="C63" s="2">
        <v>1</v>
      </c>
      <c r="D63" s="2">
        <v>1</v>
      </c>
      <c r="E63" s="16" t="s">
        <v>125</v>
      </c>
      <c r="F63" s="2" t="s">
        <v>105</v>
      </c>
      <c r="G63" s="19" t="s">
        <v>50</v>
      </c>
      <c r="H63" s="31">
        <v>3</v>
      </c>
      <c r="I63" s="31">
        <v>3</v>
      </c>
      <c r="J63" s="2"/>
    </row>
    <row r="64" spans="1:10" s="4" customFormat="1" ht="26.4">
      <c r="A64" s="2" t="s">
        <v>105</v>
      </c>
      <c r="B64" s="1"/>
      <c r="C64" s="2"/>
      <c r="D64" s="2"/>
      <c r="E64" s="1"/>
      <c r="F64" s="2" t="s">
        <v>105</v>
      </c>
      <c r="G64" s="19" t="s">
        <v>38</v>
      </c>
      <c r="H64" s="2">
        <v>3</v>
      </c>
      <c r="I64" s="2">
        <v>3</v>
      </c>
      <c r="J64" s="2"/>
    </row>
    <row r="65" spans="1:10" s="4" customFormat="1" ht="26.4">
      <c r="A65" s="2" t="s">
        <v>105</v>
      </c>
      <c r="B65" s="1"/>
      <c r="C65" s="1"/>
      <c r="D65" s="1"/>
      <c r="E65" s="1"/>
      <c r="F65" s="2" t="s">
        <v>105</v>
      </c>
      <c r="G65" s="19" t="s">
        <v>88</v>
      </c>
      <c r="H65" s="2">
        <v>3</v>
      </c>
      <c r="I65" s="2">
        <v>3</v>
      </c>
      <c r="J65" s="2"/>
    </row>
    <row r="66" spans="1:10" s="4" customFormat="1" ht="26.4">
      <c r="A66" s="2" t="s">
        <v>105</v>
      </c>
      <c r="B66" s="1"/>
      <c r="C66" s="1"/>
      <c r="D66" s="1"/>
      <c r="E66" s="1"/>
      <c r="F66" s="2" t="s">
        <v>105</v>
      </c>
      <c r="G66" s="19" t="s">
        <v>89</v>
      </c>
      <c r="H66" s="2">
        <v>3</v>
      </c>
      <c r="I66" s="2">
        <v>3</v>
      </c>
      <c r="J66" s="2"/>
    </row>
    <row r="67" spans="1:10" s="4" customFormat="1" ht="28.95" customHeight="1">
      <c r="A67" s="28" t="s">
        <v>139</v>
      </c>
      <c r="B67" s="28"/>
      <c r="C67" s="28"/>
      <c r="D67" s="28"/>
      <c r="E67" s="28"/>
      <c r="F67" s="28"/>
      <c r="G67" s="28"/>
      <c r="H67" s="28"/>
      <c r="I67" s="28"/>
      <c r="J67" s="28"/>
    </row>
    <row r="68" spans="1:10" s="4" customFormat="1">
      <c r="A68" s="29" t="s">
        <v>56</v>
      </c>
      <c r="B68" s="29"/>
      <c r="C68" s="29"/>
      <c r="D68" s="29"/>
      <c r="E68" s="29"/>
      <c r="F68" s="29" t="s">
        <v>57</v>
      </c>
      <c r="G68" s="29"/>
      <c r="H68" s="29"/>
      <c r="I68" s="29"/>
      <c r="J68" s="29"/>
    </row>
    <row r="69" spans="1:10" s="4" customFormat="1">
      <c r="A69" s="2" t="s">
        <v>114</v>
      </c>
      <c r="B69" s="2" t="s">
        <v>60</v>
      </c>
      <c r="C69" s="2" t="s">
        <v>61</v>
      </c>
      <c r="D69" s="2" t="s">
        <v>62</v>
      </c>
      <c r="E69" s="2"/>
      <c r="F69" s="2" t="s">
        <v>114</v>
      </c>
      <c r="G69" s="2" t="s">
        <v>60</v>
      </c>
      <c r="H69" s="2" t="s">
        <v>61</v>
      </c>
      <c r="I69" s="2" t="s">
        <v>62</v>
      </c>
      <c r="J69" s="2"/>
    </row>
    <row r="70" spans="1:10" s="4" customFormat="1" ht="26.4">
      <c r="A70" s="2" t="s">
        <v>99</v>
      </c>
      <c r="B70" s="1"/>
      <c r="C70" s="2"/>
      <c r="D70" s="2"/>
      <c r="E70" s="1"/>
      <c r="F70" s="2" t="s">
        <v>91</v>
      </c>
      <c r="G70" s="1" t="s">
        <v>74</v>
      </c>
      <c r="H70" s="2">
        <v>0</v>
      </c>
      <c r="I70" s="2">
        <v>0</v>
      </c>
      <c r="J70" s="1"/>
    </row>
    <row r="71" spans="1:10" s="4" customFormat="1" ht="26.4">
      <c r="A71" s="2" t="s">
        <v>91</v>
      </c>
      <c r="B71" s="1"/>
      <c r="C71" s="2"/>
      <c r="D71" s="2"/>
      <c r="E71" s="1"/>
      <c r="F71" s="2" t="s">
        <v>91</v>
      </c>
      <c r="G71" s="1" t="s">
        <v>75</v>
      </c>
      <c r="H71" s="2">
        <v>0</v>
      </c>
      <c r="I71" s="2">
        <v>0</v>
      </c>
      <c r="J71" s="1"/>
    </row>
    <row r="72" spans="1:10" s="4" customFormat="1" ht="27" thickBot="1">
      <c r="A72" s="9" t="s">
        <v>109</v>
      </c>
      <c r="B72" s="10" t="s">
        <v>110</v>
      </c>
      <c r="C72" s="9">
        <f>SUM(C70:C70)</f>
        <v>0</v>
      </c>
      <c r="D72" s="9">
        <f>SUM(D70:D70)</f>
        <v>0</v>
      </c>
      <c r="E72" s="9"/>
      <c r="F72" s="9" t="s">
        <v>111</v>
      </c>
      <c r="G72" s="10" t="s">
        <v>110</v>
      </c>
      <c r="H72" s="9">
        <f>SUM(H70:H70)</f>
        <v>0</v>
      </c>
      <c r="I72" s="9">
        <f>SUM(I70:I70)</f>
        <v>0</v>
      </c>
      <c r="J72" s="9"/>
    </row>
    <row r="73" spans="1:10" s="4" customFormat="1" ht="24.6" customHeight="1">
      <c r="A73" s="15" t="s">
        <v>100</v>
      </c>
      <c r="B73" s="1" t="s">
        <v>46</v>
      </c>
      <c r="C73" s="2">
        <v>2</v>
      </c>
      <c r="D73" s="2">
        <v>2</v>
      </c>
      <c r="E73" s="2"/>
      <c r="F73" s="15" t="s">
        <v>97</v>
      </c>
      <c r="G73" s="1"/>
      <c r="H73" s="2"/>
      <c r="I73" s="2"/>
      <c r="J73" s="2"/>
    </row>
    <row r="74" spans="1:10" s="4" customFormat="1" ht="27" thickBot="1">
      <c r="A74" s="9" t="s">
        <v>95</v>
      </c>
      <c r="B74" s="10" t="s">
        <v>63</v>
      </c>
      <c r="C74" s="9">
        <f>SUM(C73:C73)</f>
        <v>2</v>
      </c>
      <c r="D74" s="9">
        <f>SUM(D73:D73)</f>
        <v>2</v>
      </c>
      <c r="E74" s="9"/>
      <c r="F74" s="9" t="s">
        <v>95</v>
      </c>
      <c r="G74" s="10" t="s">
        <v>63</v>
      </c>
      <c r="H74" s="9">
        <f>SUM(H73:H73)</f>
        <v>0</v>
      </c>
      <c r="I74" s="9">
        <f>SUM(I73:I73)</f>
        <v>0</v>
      </c>
      <c r="J74" s="9"/>
    </row>
    <row r="75" spans="1:10" s="4" customFormat="1" ht="26.4">
      <c r="A75" s="2" t="s">
        <v>101</v>
      </c>
      <c r="B75" s="1" t="s">
        <v>17</v>
      </c>
      <c r="C75" s="2">
        <v>2</v>
      </c>
      <c r="D75" s="2">
        <v>2</v>
      </c>
      <c r="E75" s="2"/>
      <c r="F75" s="2" t="s">
        <v>93</v>
      </c>
      <c r="G75" s="1" t="s">
        <v>41</v>
      </c>
      <c r="H75" s="2">
        <v>0</v>
      </c>
      <c r="I75" s="2">
        <v>0</v>
      </c>
      <c r="J75" s="2"/>
    </row>
    <row r="76" spans="1:10" s="4" customFormat="1">
      <c r="A76" s="2" t="s">
        <v>93</v>
      </c>
      <c r="B76" s="1"/>
      <c r="C76" s="2"/>
      <c r="D76" s="2"/>
      <c r="E76" s="2"/>
      <c r="F76" s="2" t="s">
        <v>93</v>
      </c>
      <c r="G76" s="1" t="s">
        <v>42</v>
      </c>
      <c r="H76" s="2">
        <v>0</v>
      </c>
      <c r="I76" s="2">
        <v>0</v>
      </c>
      <c r="J76" s="2"/>
    </row>
    <row r="77" spans="1:10" s="4" customFormat="1" ht="14.4" thickBot="1">
      <c r="A77" s="9" t="s">
        <v>96</v>
      </c>
      <c r="B77" s="10" t="s">
        <v>63</v>
      </c>
      <c r="C77" s="9">
        <f>SUM(C75:C76)</f>
        <v>2</v>
      </c>
      <c r="D77" s="9">
        <v>2</v>
      </c>
      <c r="E77" s="9"/>
      <c r="F77" s="9" t="s">
        <v>96</v>
      </c>
      <c r="G77" s="10" t="s">
        <v>63</v>
      </c>
      <c r="H77" s="9">
        <f>SUM(H75:H76)</f>
        <v>0</v>
      </c>
      <c r="I77" s="9">
        <f>SUM(I75:I76)</f>
        <v>0</v>
      </c>
      <c r="J77" s="9"/>
    </row>
    <row r="78" spans="1:10" s="4" customFormat="1" ht="26.4">
      <c r="A78" s="2" t="s">
        <v>98</v>
      </c>
      <c r="B78" s="1" t="s">
        <v>53</v>
      </c>
      <c r="C78" s="2">
        <v>9</v>
      </c>
      <c r="D78" s="2">
        <v>0</v>
      </c>
      <c r="E78" s="2"/>
      <c r="F78" s="2" t="s">
        <v>98</v>
      </c>
      <c r="G78" s="1" t="s">
        <v>54</v>
      </c>
      <c r="H78" s="2">
        <v>9</v>
      </c>
      <c r="I78" s="2">
        <v>0</v>
      </c>
      <c r="J78" s="2"/>
    </row>
    <row r="79" spans="1:10" s="4" customFormat="1" ht="39.6">
      <c r="A79" s="2" t="s">
        <v>98</v>
      </c>
      <c r="B79" s="1" t="s">
        <v>82</v>
      </c>
      <c r="C79" s="2">
        <v>9</v>
      </c>
      <c r="D79" s="2">
        <v>0</v>
      </c>
      <c r="E79" s="2"/>
      <c r="F79" s="2" t="s">
        <v>98</v>
      </c>
      <c r="G79" s="1" t="s">
        <v>83</v>
      </c>
      <c r="H79" s="2">
        <v>9</v>
      </c>
      <c r="I79" s="2">
        <v>0</v>
      </c>
      <c r="J79" s="35"/>
    </row>
    <row r="80" spans="1:10" s="4" customFormat="1" ht="26.4">
      <c r="A80" s="7" t="s">
        <v>98</v>
      </c>
      <c r="B80" s="8" t="s">
        <v>52</v>
      </c>
      <c r="C80" s="7">
        <v>3</v>
      </c>
      <c r="D80" s="7">
        <v>0</v>
      </c>
      <c r="E80" s="7"/>
      <c r="F80" s="7" t="s">
        <v>98</v>
      </c>
      <c r="G80" s="36"/>
      <c r="H80" s="37"/>
      <c r="I80" s="37"/>
      <c r="J80" s="38"/>
    </row>
    <row r="81" spans="1:10" s="4" customFormat="1" ht="26.4">
      <c r="A81" s="7" t="s">
        <v>104</v>
      </c>
      <c r="B81" s="39" t="s">
        <v>18</v>
      </c>
      <c r="C81" s="40">
        <v>3</v>
      </c>
      <c r="D81" s="40">
        <v>3</v>
      </c>
      <c r="E81" s="8"/>
      <c r="F81" s="7" t="s">
        <v>104</v>
      </c>
      <c r="G81" s="41" t="s">
        <v>19</v>
      </c>
      <c r="H81" s="40">
        <v>3</v>
      </c>
      <c r="I81" s="40">
        <v>3</v>
      </c>
      <c r="J81" s="38"/>
    </row>
    <row r="82" spans="1:10" s="4" customFormat="1" ht="26.4">
      <c r="A82" s="7" t="s">
        <v>104</v>
      </c>
      <c r="B82" s="42" t="s">
        <v>22</v>
      </c>
      <c r="C82" s="40">
        <v>3</v>
      </c>
      <c r="D82" s="40">
        <v>3</v>
      </c>
      <c r="E82" s="7"/>
      <c r="F82" s="7" t="s">
        <v>104</v>
      </c>
      <c r="G82" s="41" t="s">
        <v>43</v>
      </c>
      <c r="H82" s="7">
        <v>3</v>
      </c>
      <c r="I82" s="7">
        <v>3</v>
      </c>
      <c r="J82" s="38"/>
    </row>
    <row r="83" spans="1:10" s="4" customFormat="1" ht="26.4">
      <c r="A83" s="7" t="s">
        <v>104</v>
      </c>
      <c r="B83" s="43" t="s">
        <v>21</v>
      </c>
      <c r="C83" s="7">
        <v>3</v>
      </c>
      <c r="D83" s="7">
        <v>3</v>
      </c>
      <c r="E83" s="8"/>
      <c r="F83" s="7" t="s">
        <v>104</v>
      </c>
      <c r="G83" s="41" t="s">
        <v>44</v>
      </c>
      <c r="H83" s="40">
        <v>3</v>
      </c>
      <c r="I83" s="40">
        <v>3</v>
      </c>
      <c r="J83" s="7"/>
    </row>
    <row r="84" spans="1:10" s="4" customFormat="1" ht="26.4">
      <c r="A84" s="7" t="s">
        <v>104</v>
      </c>
      <c r="B84" s="41" t="s">
        <v>20</v>
      </c>
      <c r="C84" s="44">
        <v>3</v>
      </c>
      <c r="D84" s="44">
        <v>3</v>
      </c>
      <c r="E84" s="8"/>
      <c r="F84" s="7" t="s">
        <v>104</v>
      </c>
      <c r="G84" s="41" t="s">
        <v>55</v>
      </c>
      <c r="H84" s="40">
        <v>3</v>
      </c>
      <c r="I84" s="40">
        <v>3</v>
      </c>
      <c r="J84" s="7"/>
    </row>
    <row r="85" spans="1:10" s="4" customFormat="1" ht="29.25" customHeight="1">
      <c r="A85" s="7" t="s">
        <v>104</v>
      </c>
      <c r="B85" s="45" t="s">
        <v>134</v>
      </c>
      <c r="C85" s="46">
        <v>3</v>
      </c>
      <c r="D85" s="46">
        <v>3</v>
      </c>
      <c r="E85" s="8"/>
      <c r="F85" s="7" t="s">
        <v>104</v>
      </c>
      <c r="G85" s="41"/>
      <c r="H85" s="40"/>
      <c r="I85" s="40"/>
      <c r="J85" s="8"/>
    </row>
    <row r="86" spans="1:10" s="47" customFormat="1" ht="26.4">
      <c r="A86" s="7" t="s">
        <v>112</v>
      </c>
      <c r="B86" s="41" t="s">
        <v>49</v>
      </c>
      <c r="C86" s="7">
        <v>3</v>
      </c>
      <c r="D86" s="7">
        <v>3</v>
      </c>
      <c r="E86" s="7"/>
      <c r="F86" s="7" t="s">
        <v>105</v>
      </c>
      <c r="G86" s="41" t="s">
        <v>51</v>
      </c>
      <c r="H86" s="7">
        <v>3</v>
      </c>
      <c r="I86" s="7">
        <v>3</v>
      </c>
      <c r="J86" s="7"/>
    </row>
    <row r="87" spans="1:10" s="49" customFormat="1" ht="16.649999999999999" customHeight="1">
      <c r="A87" s="48" t="s">
        <v>65</v>
      </c>
      <c r="B87" s="48"/>
      <c r="C87" s="48"/>
      <c r="D87" s="48"/>
      <c r="E87" s="48"/>
      <c r="F87" s="48"/>
      <c r="G87" s="48"/>
      <c r="H87" s="48"/>
      <c r="I87" s="48"/>
      <c r="J87" s="48"/>
    </row>
    <row r="88" spans="1:10" s="49" customFormat="1" ht="35.700000000000003" customHeight="1">
      <c r="A88" s="50" t="s">
        <v>102</v>
      </c>
      <c r="B88" s="50"/>
      <c r="C88" s="50"/>
      <c r="D88" s="50"/>
      <c r="E88" s="50"/>
      <c r="F88" s="50"/>
      <c r="G88" s="50"/>
      <c r="H88" s="50"/>
      <c r="I88" s="50"/>
      <c r="J88" s="50"/>
    </row>
    <row r="89" spans="1:10" s="49" customFormat="1" ht="45" customHeight="1">
      <c r="A89" s="48" t="s">
        <v>76</v>
      </c>
      <c r="B89" s="48"/>
      <c r="C89" s="48"/>
      <c r="D89" s="48"/>
      <c r="E89" s="48"/>
      <c r="F89" s="48"/>
      <c r="G89" s="48"/>
      <c r="H89" s="48"/>
      <c r="I89" s="48"/>
      <c r="J89" s="48"/>
    </row>
    <row r="90" spans="1:10" s="52" customFormat="1" ht="45" customHeight="1">
      <c r="A90" s="51" t="s">
        <v>132</v>
      </c>
      <c r="B90" s="51"/>
      <c r="C90" s="51"/>
      <c r="D90" s="51"/>
      <c r="E90" s="51"/>
      <c r="F90" s="51"/>
      <c r="G90" s="51"/>
      <c r="H90" s="51"/>
      <c r="I90" s="51"/>
      <c r="J90" s="51"/>
    </row>
    <row r="91" spans="1:10" s="52" customFormat="1" ht="45" customHeight="1">
      <c r="A91" s="53" t="s">
        <v>133</v>
      </c>
      <c r="B91" s="53"/>
      <c r="C91" s="53"/>
      <c r="D91" s="53"/>
      <c r="E91" s="53"/>
      <c r="F91" s="53"/>
      <c r="G91" s="53"/>
      <c r="H91" s="53"/>
      <c r="I91" s="53"/>
      <c r="J91" s="53"/>
    </row>
    <row r="92" spans="1:10" s="52" customFormat="1" ht="33" customHeight="1">
      <c r="A92" s="60" t="s">
        <v>129</v>
      </c>
      <c r="B92" s="60"/>
      <c r="C92" s="61" t="s">
        <v>143</v>
      </c>
      <c r="D92" s="61"/>
      <c r="E92" s="61"/>
      <c r="F92" s="61"/>
      <c r="G92" s="61"/>
      <c r="H92" s="61"/>
      <c r="I92" s="61"/>
      <c r="J92" s="54"/>
    </row>
    <row r="93" spans="1:10" s="52" customFormat="1" ht="33" customHeight="1">
      <c r="A93" s="60" t="s">
        <v>130</v>
      </c>
      <c r="B93" s="60"/>
      <c r="C93" s="61" t="s">
        <v>144</v>
      </c>
      <c r="D93" s="61"/>
      <c r="E93" s="61"/>
      <c r="F93" s="61"/>
      <c r="G93" s="61"/>
      <c r="H93" s="61"/>
      <c r="I93" s="61"/>
      <c r="J93" s="54"/>
    </row>
    <row r="94" spans="1:10" s="52" customFormat="1" ht="51.6" customHeight="1">
      <c r="A94" s="60" t="s">
        <v>131</v>
      </c>
      <c r="B94" s="60"/>
      <c r="C94" s="61" t="s">
        <v>145</v>
      </c>
      <c r="D94" s="61"/>
      <c r="E94" s="61"/>
      <c r="F94" s="61"/>
      <c r="G94" s="61"/>
      <c r="H94" s="61"/>
      <c r="I94" s="61"/>
      <c r="J94" s="54"/>
    </row>
    <row r="95" spans="1:10" s="49" customFormat="1" ht="33" customHeight="1">
      <c r="A95" s="48" t="s">
        <v>113</v>
      </c>
      <c r="B95" s="48"/>
      <c r="C95" s="48"/>
      <c r="D95" s="48"/>
      <c r="E95" s="48"/>
      <c r="F95" s="48"/>
      <c r="G95" s="48"/>
      <c r="H95" s="48"/>
      <c r="I95" s="48"/>
      <c r="J95" s="48"/>
    </row>
    <row r="96" spans="1:10" s="49" customFormat="1" ht="16.5" customHeight="1">
      <c r="A96" s="55" t="s">
        <v>64</v>
      </c>
      <c r="B96" s="55"/>
      <c r="C96" s="55"/>
      <c r="D96" s="55"/>
      <c r="E96" s="55"/>
      <c r="F96" s="55"/>
      <c r="G96" s="55"/>
      <c r="H96" s="55"/>
      <c r="I96" s="55"/>
      <c r="J96" s="55"/>
    </row>
    <row r="97" spans="1:10" s="49" customFormat="1" ht="30" customHeight="1">
      <c r="A97" s="48" t="s">
        <v>148</v>
      </c>
      <c r="B97" s="48"/>
      <c r="C97" s="48"/>
      <c r="D97" s="48"/>
      <c r="E97" s="48"/>
      <c r="F97" s="48"/>
      <c r="G97" s="48"/>
      <c r="H97" s="48"/>
      <c r="I97" s="48"/>
      <c r="J97" s="48"/>
    </row>
    <row r="98" spans="1:10" s="49" customFormat="1" ht="16.2">
      <c r="A98" s="48" t="s">
        <v>87</v>
      </c>
      <c r="B98" s="48"/>
      <c r="C98" s="48"/>
      <c r="D98" s="48"/>
      <c r="E98" s="48"/>
      <c r="F98" s="48"/>
      <c r="G98" s="48"/>
      <c r="H98" s="48"/>
      <c r="I98" s="48"/>
      <c r="J98" s="48"/>
    </row>
    <row r="99" spans="1:10" s="49" customFormat="1" ht="16.2">
      <c r="A99" s="48" t="s">
        <v>86</v>
      </c>
      <c r="B99" s="48"/>
      <c r="C99" s="48"/>
      <c r="D99" s="48"/>
      <c r="E99" s="48"/>
      <c r="F99" s="48"/>
      <c r="G99" s="48"/>
      <c r="H99" s="48"/>
      <c r="I99" s="48"/>
      <c r="J99" s="48"/>
    </row>
    <row r="100" spans="1:10" s="49" customFormat="1" ht="16.2">
      <c r="A100" s="48" t="s">
        <v>85</v>
      </c>
      <c r="B100" s="48"/>
      <c r="C100" s="48"/>
      <c r="D100" s="48"/>
      <c r="E100" s="48"/>
      <c r="F100" s="48"/>
      <c r="G100" s="48"/>
      <c r="H100" s="48"/>
      <c r="I100" s="48"/>
      <c r="J100" s="48"/>
    </row>
    <row r="101" spans="1:10" s="49" customFormat="1" ht="16.2">
      <c r="A101" s="48" t="s">
        <v>84</v>
      </c>
      <c r="B101" s="48"/>
      <c r="C101" s="48"/>
      <c r="D101" s="48"/>
      <c r="E101" s="48"/>
      <c r="F101" s="48"/>
      <c r="G101" s="48"/>
      <c r="H101" s="48"/>
      <c r="I101" s="48"/>
      <c r="J101" s="48"/>
    </row>
    <row r="102" spans="1:10" s="49" customFormat="1" ht="28.2" customHeight="1">
      <c r="A102" s="48" t="s">
        <v>142</v>
      </c>
      <c r="B102" s="48"/>
      <c r="C102" s="48"/>
      <c r="D102" s="48"/>
      <c r="E102" s="48"/>
      <c r="F102" s="48"/>
      <c r="G102" s="48"/>
      <c r="H102" s="48"/>
      <c r="I102" s="48"/>
      <c r="J102" s="48"/>
    </row>
    <row r="103" spans="1:10" s="49" customFormat="1" ht="36" customHeight="1">
      <c r="A103" s="48" t="s">
        <v>141</v>
      </c>
      <c r="B103" s="48"/>
      <c r="C103" s="48"/>
      <c r="D103" s="48"/>
      <c r="E103" s="48"/>
      <c r="F103" s="48"/>
      <c r="G103" s="48"/>
      <c r="H103" s="48"/>
      <c r="I103" s="48"/>
      <c r="J103" s="48"/>
    </row>
    <row r="104" spans="1:10" s="49" customFormat="1" ht="24.6" customHeight="1">
      <c r="A104" s="56"/>
      <c r="B104" s="56"/>
      <c r="C104" s="56"/>
      <c r="D104" s="56"/>
      <c r="E104" s="56"/>
      <c r="F104" s="56"/>
      <c r="G104" s="56"/>
      <c r="H104" s="56"/>
      <c r="I104" s="56"/>
      <c r="J104" s="56"/>
    </row>
    <row r="105" spans="1:10" s="49" customFormat="1" ht="16.2">
      <c r="A105" s="57"/>
      <c r="B105" s="57"/>
      <c r="C105" s="57"/>
      <c r="D105" s="57"/>
      <c r="E105" s="57"/>
      <c r="F105" s="57"/>
      <c r="G105" s="57"/>
      <c r="H105" s="57"/>
      <c r="I105" s="57"/>
      <c r="J105" s="57"/>
    </row>
  </sheetData>
  <mergeCells count="38">
    <mergeCell ref="A92:B92"/>
    <mergeCell ref="C92:I92"/>
    <mergeCell ref="A93:B93"/>
    <mergeCell ref="C93:I93"/>
    <mergeCell ref="C94:I94"/>
    <mergeCell ref="A94:B94"/>
    <mergeCell ref="A104:J104"/>
    <mergeCell ref="A95:J95"/>
    <mergeCell ref="A98:J98"/>
    <mergeCell ref="A99:J99"/>
    <mergeCell ref="A100:J100"/>
    <mergeCell ref="A97:J97"/>
    <mergeCell ref="A96:J96"/>
    <mergeCell ref="A101:J101"/>
    <mergeCell ref="A102:J102"/>
    <mergeCell ref="A103:J103"/>
    <mergeCell ref="A46:J46"/>
    <mergeCell ref="A47:E47"/>
    <mergeCell ref="F47:J47"/>
    <mergeCell ref="A67:J67"/>
    <mergeCell ref="A68:E68"/>
    <mergeCell ref="F68:J68"/>
    <mergeCell ref="A27:E27"/>
    <mergeCell ref="F27:J27"/>
    <mergeCell ref="A1:J1"/>
    <mergeCell ref="A7:J7"/>
    <mergeCell ref="A8:E8"/>
    <mergeCell ref="F8:J8"/>
    <mergeCell ref="A26:J26"/>
    <mergeCell ref="A3:E3"/>
    <mergeCell ref="F3:J3"/>
    <mergeCell ref="A2:J2"/>
    <mergeCell ref="A6:G6"/>
    <mergeCell ref="A87:J87"/>
    <mergeCell ref="A88:J88"/>
    <mergeCell ref="A89:J89"/>
    <mergeCell ref="A90:J90"/>
    <mergeCell ref="A91:J91"/>
  </mergeCells>
  <phoneticPr fontId="2" type="noConversion"/>
  <pageMargins left="0.39370078740157483" right="0.39370078740157483" top="0.39370078740157483" bottom="0.59055118110236227" header="0.31496062992125984" footer="0.31496062992125984"/>
  <pageSetup paperSize="9" scale="80" fitToHeight="0" orientation="portrait" r:id="rId1"/>
  <headerFooter alignWithMargins="0">
    <oddFooter>&amp;RDepartment of Information Management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MIS</vt:lpstr>
      <vt:lpstr>MIS!Print_Titles</vt:lpstr>
    </vt:vector>
  </TitlesOfParts>
  <Company>Linux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cmy</dc:creator>
  <cp:lastModifiedBy>stust</cp:lastModifiedBy>
  <cp:lastPrinted>2025-05-20T09:20:36Z</cp:lastPrinted>
  <dcterms:created xsi:type="dcterms:W3CDTF">2005-08-12T06:21:59Z</dcterms:created>
  <dcterms:modified xsi:type="dcterms:W3CDTF">2025-05-20T09:20:39Z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1173aec9-4576-4041-8399-bd88583fd488</vt:lpwstr>
  </property>
</Properties>
</file>