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5641469-DEB7-4E18-BA3F-DA1BA46CAA56}" xr6:coauthVersionLast="36" xr6:coauthVersionMax="36" xr10:uidLastSave="{00000000-0000-0000-0000-000000000000}"/>
  <bookViews>
    <workbookView xWindow="0" yWindow="0" windowWidth="23040" windowHeight="8808" xr2:uid="{00000000-000D-0000-FFFF-FFFF00000000}"/>
  </bookViews>
  <sheets>
    <sheet name="電子系114-重點產業" sheetId="3" r:id="rId1"/>
  </sheets>
  <calcPr calcId="191029"/>
</workbook>
</file>

<file path=xl/calcChain.xml><?xml version="1.0" encoding="utf-8"?>
<calcChain xmlns="http://schemas.openxmlformats.org/spreadsheetml/2006/main">
  <c r="I52" i="3" l="1"/>
  <c r="H52" i="3"/>
  <c r="D48" i="3" l="1"/>
  <c r="C48" i="3"/>
  <c r="I48" i="3" l="1"/>
  <c r="H48" i="3"/>
  <c r="I71" i="3" l="1"/>
  <c r="H71" i="3"/>
  <c r="D71" i="3"/>
  <c r="C71" i="3"/>
  <c r="I68" i="3"/>
  <c r="H68" i="3"/>
  <c r="D68" i="3"/>
  <c r="C68" i="3"/>
  <c r="I66" i="3"/>
  <c r="H66" i="3"/>
  <c r="D66" i="3"/>
  <c r="C66" i="3"/>
  <c r="D52" i="3"/>
  <c r="C52" i="3"/>
  <c r="I46" i="3"/>
  <c r="H46" i="3"/>
  <c r="I35" i="3"/>
  <c r="H35" i="3"/>
  <c r="D35" i="3"/>
  <c r="C35" i="3"/>
  <c r="I29" i="3"/>
  <c r="H29" i="3"/>
  <c r="D29" i="3"/>
  <c r="C29" i="3"/>
  <c r="I27" i="3"/>
  <c r="H27" i="3"/>
  <c r="D27" i="3"/>
  <c r="C27" i="3"/>
  <c r="I17" i="3"/>
  <c r="H17" i="3"/>
  <c r="D17" i="3"/>
  <c r="C17" i="3"/>
  <c r="I12" i="3"/>
  <c r="H12" i="3"/>
  <c r="D12" i="3"/>
  <c r="C12" i="3"/>
  <c r="I9" i="3"/>
  <c r="H9" i="3"/>
  <c r="D9" i="3"/>
  <c r="C9" i="3"/>
</calcChain>
</file>

<file path=xl/sharedStrings.xml><?xml version="1.0" encoding="utf-8"?>
<sst xmlns="http://schemas.openxmlformats.org/spreadsheetml/2006/main" count="299" uniqueCount="171">
  <si>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</si>
  <si>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</si>
  <si>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</si>
  <si>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</si>
  <si>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</si>
  <si>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</si>
  <si>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</si>
  <si>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中文閱讀與表達(一)</t>
    <phoneticPr fontId="3" type="noConversion"/>
  </si>
  <si>
    <t>中文閱讀與表達(二)</t>
    <phoneticPr fontId="3" type="noConversion"/>
  </si>
  <si>
    <t>體育生活(一)</t>
  </si>
  <si>
    <t>體育生活(二)</t>
  </si>
  <si>
    <t>小計</t>
    <phoneticPr fontId="3" type="noConversion"/>
  </si>
  <si>
    <t>數位系統設計實務</t>
    <phoneticPr fontId="3" type="noConversion"/>
  </si>
  <si>
    <t>體育生活(四)</t>
  </si>
  <si>
    <t>體育生活(三)</t>
  </si>
  <si>
    <t>台灣與世界</t>
  </si>
  <si>
    <t>實務專題(二)</t>
  </si>
  <si>
    <t>專業選修</t>
    <phoneticPr fontId="3" type="noConversion"/>
  </si>
  <si>
    <t>人文藝術領域</t>
  </si>
  <si>
    <t>通識必修</t>
    <phoneticPr fontId="3" type="noConversion"/>
  </si>
  <si>
    <t>小計</t>
    <phoneticPr fontId="3" type="noConversion"/>
  </si>
  <si>
    <t>小計</t>
    <phoneticPr fontId="3" type="noConversion"/>
  </si>
  <si>
    <t>小計</t>
    <phoneticPr fontId="3" type="noConversion"/>
  </si>
  <si>
    <t>進階程式設計實務</t>
    <phoneticPr fontId="3" type="noConversion"/>
  </si>
  <si>
    <t>工程數學(一)</t>
    <phoneticPr fontId="3" type="noConversion"/>
  </si>
  <si>
    <t>物理(一)</t>
    <phoneticPr fontId="3" type="noConversion"/>
  </si>
  <si>
    <t>小計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</si>
  <si>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</si>
  <si>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</si>
  <si>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</si>
  <si>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</si>
  <si>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</si>
  <si>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</si>
  <si>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</si>
  <si>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通識必修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</si>
  <si>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</si>
  <si>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</si>
  <si>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</si>
  <si>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</si>
  <si>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</si>
  <si>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</si>
  <si>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專業證照</t>
    <phoneticPr fontId="3" type="noConversion"/>
  </si>
  <si>
    <t>備註：</t>
    <phoneticPr fontId="3" type="noConversion"/>
  </si>
  <si>
    <t>英語聽講實務(一)</t>
    <phoneticPr fontId="3" type="noConversion"/>
  </si>
  <si>
    <t>英語聽講實務(二)</t>
    <phoneticPr fontId="3" type="noConversion"/>
  </si>
  <si>
    <t>外語能力檢定</t>
    <phoneticPr fontId="3" type="noConversion"/>
  </si>
  <si>
    <t>社會科學領域</t>
  </si>
  <si>
    <t>綜合實踐領域</t>
  </si>
  <si>
    <t>專業選修</t>
    <phoneticPr fontId="3" type="noConversion"/>
  </si>
  <si>
    <t>計算機程式及實習</t>
    <phoneticPr fontId="3" type="noConversion"/>
  </si>
  <si>
    <t>訊號與系統</t>
    <phoneticPr fontId="2" type="noConversion"/>
  </si>
  <si>
    <t>電路學</t>
    <phoneticPr fontId="3" type="noConversion"/>
  </si>
  <si>
    <t>單晶片微處理機實務</t>
    <phoneticPr fontId="3" type="noConversion"/>
  </si>
  <si>
    <t>雲端資料庫實務</t>
    <phoneticPr fontId="3" type="noConversion"/>
  </si>
  <si>
    <t>專業選修</t>
    <phoneticPr fontId="3" type="noConversion"/>
  </si>
  <si>
    <t>微積分(一)</t>
    <phoneticPr fontId="3" type="noConversion"/>
  </si>
  <si>
    <t>物理(二)</t>
    <phoneticPr fontId="3" type="noConversion"/>
  </si>
  <si>
    <t>介面技術</t>
    <phoneticPr fontId="3" type="noConversion"/>
  </si>
  <si>
    <t>工程數學(二)</t>
    <phoneticPr fontId="3" type="noConversion"/>
  </si>
  <si>
    <t>嵌入式系統實務</t>
    <phoneticPr fontId="2" type="noConversion"/>
  </si>
  <si>
    <t>機率與統計</t>
    <phoneticPr fontId="2" type="noConversion"/>
  </si>
  <si>
    <t>電路板佈線實務</t>
    <phoneticPr fontId="3" type="noConversion"/>
  </si>
  <si>
    <t>工程‧倫理與社會</t>
    <phoneticPr fontId="3" type="noConversion"/>
  </si>
  <si>
    <t>專業選修</t>
    <phoneticPr fontId="3" type="noConversion"/>
  </si>
  <si>
    <t>創意設計</t>
    <phoneticPr fontId="3" type="noConversion"/>
  </si>
  <si>
    <t>專業選修</t>
    <phoneticPr fontId="3" type="noConversion"/>
  </si>
  <si>
    <t>微控制器應用實務專題</t>
    <phoneticPr fontId="3" type="noConversion"/>
  </si>
  <si>
    <t>專業選修</t>
    <phoneticPr fontId="3" type="noConversion"/>
  </si>
  <si>
    <t>數據分析與管理實務專題</t>
    <phoneticPr fontId="3" type="noConversion"/>
  </si>
  <si>
    <t>獨立學習(一)</t>
    <phoneticPr fontId="3" type="noConversion"/>
  </si>
  <si>
    <t>獨立學習(二)</t>
    <phoneticPr fontId="3" type="noConversion"/>
  </si>
  <si>
    <t>計算機結構</t>
    <phoneticPr fontId="3" type="noConversion"/>
  </si>
  <si>
    <t>深度學習框架應用</t>
    <phoneticPr fontId="3" type="noConversion"/>
  </si>
  <si>
    <t>智慧物聯網裝置設計與應用</t>
    <phoneticPr fontId="3" type="noConversion"/>
  </si>
  <si>
    <t>自動光學檢測實務</t>
    <phoneticPr fontId="3" type="noConversion"/>
  </si>
  <si>
    <t>3D建模及快速成型實務</t>
    <phoneticPr fontId="2" type="noConversion"/>
  </si>
  <si>
    <t>電子感測元件技術</t>
    <phoneticPr fontId="2" type="noConversion"/>
  </si>
  <si>
    <t>計算機網路</t>
    <phoneticPr fontId="2" type="noConversion"/>
  </si>
  <si>
    <t>半導體元件及物理</t>
    <phoneticPr fontId="3" type="noConversion"/>
  </si>
  <si>
    <t>無線感測網路協定與應用</t>
    <phoneticPr fontId="3" type="noConversion"/>
  </si>
  <si>
    <t>APP程式設計實務</t>
    <phoneticPr fontId="2" type="noConversion"/>
  </si>
  <si>
    <t>網路程式設計</t>
    <phoneticPr fontId="3" type="noConversion"/>
  </si>
  <si>
    <t>數位邏輯設計與實習</t>
    <phoneticPr fontId="3" type="noConversion"/>
  </si>
  <si>
    <t>微積分(二)</t>
    <phoneticPr fontId="3" type="noConversion"/>
  </si>
  <si>
    <t>基礎專業英文</t>
    <phoneticPr fontId="3" type="noConversion"/>
  </si>
  <si>
    <t>進階英文表達</t>
    <phoneticPr fontId="3" type="noConversion"/>
  </si>
  <si>
    <t>專業英文</t>
  </si>
  <si>
    <t>創意思考</t>
    <phoneticPr fontId="3" type="noConversion"/>
  </si>
  <si>
    <t>動態網頁設計</t>
    <phoneticPr fontId="3" type="noConversion"/>
  </si>
  <si>
    <t>分類通識必修含人文藝術、社會科學與綜合實踐等三領域，其中修讀綜合實踐領域課程未滿9學分者，其餘學分須選修人文藝術或社會科學領域課程，說明如下表：</t>
    <phoneticPr fontId="3" type="noConversion"/>
  </si>
  <si>
    <t>程式設計應用實務專題</t>
    <phoneticPr fontId="3" type="noConversion"/>
  </si>
  <si>
    <t>專業選修</t>
    <phoneticPr fontId="3" type="noConversion"/>
  </si>
  <si>
    <t>電子實務實習</t>
    <phoneticPr fontId="3" type="noConversion"/>
  </si>
  <si>
    <t>電子專業實習</t>
    <phoneticPr fontId="3" type="noConversion"/>
  </si>
  <si>
    <t>電子實務海外實習</t>
    <phoneticPr fontId="3" type="noConversion"/>
  </si>
  <si>
    <t>電子專業海外實習</t>
    <phoneticPr fontId="3" type="noConversion"/>
  </si>
  <si>
    <t>電子實作實習</t>
    <phoneticPr fontId="2" type="noConversion"/>
  </si>
  <si>
    <t>二、通識必修共31學分，其中基礎通識必修22學分，分類通識必修9學分。</t>
    <phoneticPr fontId="3" type="noConversion"/>
  </si>
  <si>
    <t>社團參與</t>
  </si>
  <si>
    <t>獨立學習(三)</t>
    <phoneticPr fontId="3" type="noConversion"/>
  </si>
  <si>
    <t>環境永續與安全衛生概論</t>
    <phoneticPr fontId="3" type="noConversion"/>
  </si>
  <si>
    <t>UNIX/Linux作業系統實務</t>
    <phoneticPr fontId="3" type="noConversion"/>
  </si>
  <si>
    <t>電子學(一)</t>
    <phoneticPr fontId="3" type="noConversion"/>
  </si>
  <si>
    <t>電子學實習(一)</t>
    <phoneticPr fontId="3" type="noConversion"/>
  </si>
  <si>
    <t>電子學(二)</t>
    <phoneticPr fontId="3" type="noConversion"/>
  </si>
  <si>
    <t>電子學實習 (二)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</si>
  <si>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</si>
  <si>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</si>
  <si>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</si>
  <si>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</si>
  <si>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</si>
  <si>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</si>
  <si>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</si>
  <si>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</si>
  <si>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</si>
  <si>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</si>
  <si>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</si>
  <si>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</si>
  <si>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</si>
  <si>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</si>
  <si>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</si>
  <si>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</si>
  <si>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</si>
  <si>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</si>
  <si>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</si>
  <si>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</si>
  <si>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</si>
  <si>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</si>
  <si>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</si>
  <si>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</si>
  <si>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</si>
  <si>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</si>
  <si>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</si>
  <si>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</si>
  <si>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</si>
  <si>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一、 總畢業學分數128學分，包括通識必修31學分、院專業必修10學分、專業必修54學分、最低專業選修33學分，其中須至少完成一個跨領域學分學程(或選修 2 門以上外系課程)。。</t>
    <phoneticPr fontId="3" type="noConversion"/>
  </si>
  <si>
    <t>專業選修</t>
    <phoneticPr fontId="3" type="noConversion"/>
  </si>
  <si>
    <t>Python程式設計</t>
    <phoneticPr fontId="2" type="noConversion"/>
  </si>
  <si>
    <t>VLSI製程技術</t>
    <phoneticPr fontId="3" type="noConversion"/>
  </si>
  <si>
    <t>光電工程概論</t>
    <phoneticPr fontId="2" type="noConversion"/>
  </si>
  <si>
    <t>電磁學</t>
    <phoneticPr fontId="2" type="noConversion"/>
  </si>
  <si>
    <t>獨立學習(四)</t>
  </si>
  <si>
    <t>三、外系選修學分至多可承認 15 學分。</t>
    <phoneticPr fontId="3" type="noConversion"/>
  </si>
  <si>
    <t>四、外語能力檢定實施方式依本校學生外語能力檢定實施辦法為之。</t>
    <phoneticPr fontId="3" type="noConversion"/>
  </si>
  <si>
    <t>五、校外實習實施方式依本校校外實習課程實施要點為之。</t>
    <phoneticPr fontId="3" type="noConversion"/>
  </si>
  <si>
    <t>六、專業證照實施方式依本校專業證照課程實施要點為之。</t>
    <phoneticPr fontId="3" type="noConversion"/>
  </si>
  <si>
    <t>(備註五)</t>
  </si>
  <si>
    <t>(備註五)</t>
    <phoneticPr fontId="3" type="noConversion"/>
  </si>
  <si>
    <t>半導體概論</t>
    <phoneticPr fontId="3" type="noConversion"/>
  </si>
  <si>
    <t>專業選修</t>
    <phoneticPr fontId="3" type="noConversion"/>
  </si>
  <si>
    <t>第一學年（114年9月至115年6月）</t>
    <phoneticPr fontId="3" type="noConversion"/>
  </si>
  <si>
    <t>第二學年（115年9月至116年6月）</t>
    <phoneticPr fontId="3" type="noConversion"/>
  </si>
  <si>
    <t>第三學年（116年9月至117年6月）</t>
    <phoneticPr fontId="3" type="noConversion"/>
  </si>
  <si>
    <t>第四學年（117年9月至118年6月）</t>
    <phoneticPr fontId="3" type="noConversion"/>
  </si>
  <si>
    <t>專業必修</t>
    <phoneticPr fontId="3" type="noConversion"/>
  </si>
  <si>
    <t>實務專題(一)</t>
    <phoneticPr fontId="3" type="noConversion"/>
  </si>
  <si>
    <t>智慧財產權概論</t>
    <phoneticPr fontId="3" type="noConversion"/>
  </si>
  <si>
    <t>七、每學期最高及最低應修學分數依本校學則及學生選課辦法規定辦理。</t>
    <phoneticPr fontId="3" type="noConversion"/>
  </si>
  <si>
    <t>八、課程時序表以教務處網頁為準， 做為辦理選課、重(補)修、及畢業資格審查之參考。</t>
    <phoneticPr fontId="3" type="noConversion"/>
  </si>
  <si>
    <t>九、修讀中文授課課程之僑外生畢業前須通過華語測驗B1級。</t>
    <phoneticPr fontId="3" type="noConversion"/>
  </si>
  <si>
    <t>機器學習概論</t>
    <phoneticPr fontId="3" type="noConversion"/>
  </si>
  <si>
    <t>物聯網概論與應用</t>
    <phoneticPr fontId="3" type="noConversion"/>
  </si>
  <si>
    <t>感測元件應用實務</t>
    <phoneticPr fontId="3" type="noConversion"/>
  </si>
  <si>
    <t>射頻微波系統實務</t>
    <phoneticPr fontId="3" type="noConversion"/>
  </si>
  <si>
    <t>生成式AI應用實務</t>
    <phoneticPr fontId="3" type="noConversion"/>
  </si>
  <si>
    <t>人工智慧導論</t>
    <phoneticPr fontId="3" type="noConversion"/>
  </si>
  <si>
    <t xml:space="preserve">                   南臺科技大學  四年制 電子工程系  重點產業  課程時序表 (第3屆)  114年 9 月實施     </t>
    <phoneticPr fontId="3" type="noConversion"/>
  </si>
  <si>
    <t>分類通識</t>
    <phoneticPr fontId="3" type="noConversion"/>
  </si>
  <si>
    <t>各學院學生至多採計6學分</t>
    <phoneticPr fontId="3" type="noConversion"/>
  </si>
  <si>
    <t>工學院、數位設計學院及智慧健康學院至多採計3學分</t>
    <phoneticPr fontId="3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</si>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</sst>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theme="1"/>
      <name val="Microsoft JhengHei Light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92">
    <xf numFmtId="0" fontId="0" fillId="0" borderId="0" xfId="0"/>
    <xf numFmtId="0" fontId="5" fillId="0" borderId="4" xfId="3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8" xfId="6" applyFont="1" applyFill="1" applyBorder="1" applyAlignment="1">
      <alignment vertical="center" wrapText="1"/>
    </xf>
    <xf numFmtId="0" fontId="5" fillId="0" borderId="5" xfId="6" applyFont="1" applyFill="1" applyBorder="1" applyAlignment="1">
      <alignment wrapText="1"/>
    </xf>
    <xf numFmtId="0" fontId="5" fillId="0" borderId="5" xfId="3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wrapText="1"/>
    </xf>
    <xf numFmtId="0" fontId="5" fillId="0" borderId="5" xfId="3" applyFont="1" applyFill="1" applyBorder="1" applyAlignment="1">
      <alignment horizontal="center" wrapText="1"/>
    </xf>
    <xf numFmtId="0" fontId="5" fillId="0" borderId="5" xfId="5" applyFont="1" applyFill="1" applyBorder="1" applyAlignment="1">
      <alignment horizontal="center" wrapText="1"/>
    </xf>
    <xf numFmtId="0" fontId="5" fillId="0" borderId="8" xfId="6" applyFont="1" applyFill="1" applyBorder="1" applyAlignment="1">
      <alignment wrapText="1"/>
    </xf>
    <xf numFmtId="0" fontId="5" fillId="0" borderId="8" xfId="5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wrapText="1"/>
    </xf>
    <xf numFmtId="0" fontId="5" fillId="0" borderId="6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horizontal="center" vertical="center" wrapText="1"/>
    </xf>
    <xf numFmtId="0" fontId="5" fillId="0" borderId="0" xfId="2" applyFont="1" applyFill="1" applyAlignment="1">
      <alignment horizontal="justify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wrapText="1"/>
    </xf>
    <xf numFmtId="0" fontId="6" fillId="0" borderId="6" xfId="3" applyFont="1" applyFill="1" applyBorder="1" applyAlignment="1">
      <alignment vertical="center" wrapText="1"/>
    </xf>
    <xf numFmtId="0" fontId="5" fillId="0" borderId="6" xfId="5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5" fillId="0" borderId="5" xfId="4" applyFont="1" applyFill="1" applyBorder="1" applyAlignment="1">
      <alignment vertical="center" wrapText="1"/>
    </xf>
    <xf numFmtId="0" fontId="5" fillId="0" borderId="5" xfId="7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wrapText="1"/>
    </xf>
    <xf numFmtId="0" fontId="5" fillId="0" borderId="4" xfId="5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4" fillId="0" borderId="0" xfId="2" applyFont="1" applyFill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0" xfId="8" applyFont="1" applyFill="1">
      <alignment vertical="center"/>
    </xf>
    <xf numFmtId="0" fontId="5" fillId="0" borderId="0" xfId="9" applyFont="1" applyFill="1" applyAlignment="1">
      <alignment horizontal="left" vertical="center" wrapText="1"/>
    </xf>
    <xf numFmtId="0" fontId="4" fillId="0" borderId="0" xfId="9" applyFont="1" applyFill="1" applyAlignment="1">
      <alignment horizontal="left" vertical="center" wrapText="1"/>
    </xf>
    <xf numFmtId="0" fontId="4" fillId="0" borderId="0" xfId="9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13" xfId="2" applyFont="1" applyFill="1" applyBorder="1" applyAlignment="1">
      <alignment vertical="center" wrapText="1"/>
    </xf>
    <xf numFmtId="0" fontId="5" fillId="0" borderId="7" xfId="3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justify" wrapText="1"/>
    </xf>
    <xf numFmtId="0" fontId="5" fillId="0" borderId="7" xfId="3" applyFont="1" applyFill="1" applyBorder="1" applyAlignment="1">
      <alignment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</cellXfs>
  <cellStyles count="10">
    <cellStyle name="一般" xfId="0" builtinId="0"/>
    <cellStyle name="一般 2" xfId="9" xr:uid="{00000000-0005-0000-0000-000001000000}"/>
    <cellStyle name="一般_98四技-系統" xfId="4" xr:uid="{00000000-0005-0000-0000-000002000000}"/>
    <cellStyle name="一般_98-四技-電子系(系統應用組)" xfId="8" xr:uid="{00000000-0005-0000-0000-000003000000}"/>
    <cellStyle name="一般_98-四技-電子系(晶片設計組)" xfId="2" xr:uid="{00000000-0005-0000-0000-000004000000}"/>
    <cellStyle name="一般_98-四技-電子系(微電子工程組)" xfId="1" xr:uid="{00000000-0005-0000-0000-000005000000}"/>
    <cellStyle name="一般_Sheet1" xfId="5" xr:uid="{00000000-0005-0000-0000-000006000000}"/>
    <cellStyle name="一般_電子晶片94-二技" xfId="7" xr:uid="{00000000-0005-0000-0000-000007000000}"/>
    <cellStyle name="一般_電子晶片94-四技" xfId="3" xr:uid="{00000000-0005-0000-0000-000008000000}"/>
    <cellStyle name="一般_電子網通94-四技" xfId="6" xr:uid="{00000000-0005-0000-0000-000009000000}"/>
  </cellStyles>
  <dxfs count="0"/>
  <tableStyles count="0" defaultTableStyle="TableStyleMedium2" defaultPivotStyle="PivotStyleMedium9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96"/>
  <sheetViews>
    <sheetView tabSelected="1" zoomScale="85" zoomScaleNormal="85" workbookViewId="0">
      <selection activeCell="A73" sqref="A1:XFD1048576"/>
    </sheetView>
  </sheetViews>
  <sheetFormatPr defaultRowHeight="13.8"/>
  <cols>
    <col min="1" max="1" width="15.77734375" style="39" customWidth="1"/>
    <col min="2" max="2" width="22.77734375" style="15" customWidth="1"/>
    <col min="3" max="4" width="5.77734375" style="15" customWidth="1"/>
    <col min="5" max="5" width="7.77734375" style="15" customWidth="1"/>
    <col min="6" max="6" width="15.77734375" style="39" customWidth="1"/>
    <col min="7" max="7" width="22.77734375" style="15" customWidth="1"/>
    <col min="8" max="9" width="5.77734375" style="39" customWidth="1"/>
    <col min="10" max="10" width="7.77734375" style="15" customWidth="1"/>
    <col min="11" max="11" width="3.33203125" style="15" customWidth="1"/>
    <col min="12" max="252" width="9" style="15"/>
    <col min="253" max="253" width="15.44140625" style="15" customWidth="1"/>
    <col min="254" max="254" width="20.6640625" style="15" customWidth="1"/>
    <col min="255" max="255" width="5" style="15" customWidth="1"/>
    <col min="256" max="256" width="5" style="15" bestFit="1" customWidth="1"/>
    <col min="257" max="257" width="11.109375" style="15" customWidth="1"/>
    <col min="258" max="258" width="0.33203125" style="15" customWidth="1"/>
    <col min="259" max="259" width="15.77734375" style="15" customWidth="1"/>
    <col min="260" max="260" width="20.6640625" style="15" customWidth="1"/>
    <col min="261" max="261" width="5" style="15" bestFit="1" customWidth="1"/>
    <col min="262" max="262" width="5" style="15" customWidth="1"/>
    <col min="263" max="263" width="11.109375" style="15" customWidth="1"/>
    <col min="264" max="264" width="0.6640625" style="15" customWidth="1"/>
    <col min="265" max="508" width="9" style="15"/>
    <col min="509" max="509" width="15.44140625" style="15" customWidth="1"/>
    <col min="510" max="510" width="20.6640625" style="15" customWidth="1"/>
    <col min="511" max="511" width="5" style="15" customWidth="1"/>
    <col min="512" max="512" width="5" style="15" bestFit="1" customWidth="1"/>
    <col min="513" max="513" width="11.109375" style="15" customWidth="1"/>
    <col min="514" max="514" width="0.33203125" style="15" customWidth="1"/>
    <col min="515" max="515" width="15.77734375" style="15" customWidth="1"/>
    <col min="516" max="516" width="20.6640625" style="15" customWidth="1"/>
    <col min="517" max="517" width="5" style="15" bestFit="1" customWidth="1"/>
    <col min="518" max="518" width="5" style="15" customWidth="1"/>
    <col min="519" max="519" width="11.109375" style="15" customWidth="1"/>
    <col min="520" max="520" width="0.6640625" style="15" customWidth="1"/>
    <col min="521" max="764" width="9" style="15"/>
    <col min="765" max="765" width="15.44140625" style="15" customWidth="1"/>
    <col min="766" max="766" width="20.6640625" style="15" customWidth="1"/>
    <col min="767" max="767" width="5" style="15" customWidth="1"/>
    <col min="768" max="768" width="5" style="15" bestFit="1" customWidth="1"/>
    <col min="769" max="769" width="11.109375" style="15" customWidth="1"/>
    <col min="770" max="770" width="0.33203125" style="15" customWidth="1"/>
    <col min="771" max="771" width="15.77734375" style="15" customWidth="1"/>
    <col min="772" max="772" width="20.6640625" style="15" customWidth="1"/>
    <col min="773" max="773" width="5" style="15" bestFit="1" customWidth="1"/>
    <col min="774" max="774" width="5" style="15" customWidth="1"/>
    <col min="775" max="775" width="11.109375" style="15" customWidth="1"/>
    <col min="776" max="776" width="0.6640625" style="15" customWidth="1"/>
    <col min="777" max="1020" width="9" style="15"/>
    <col min="1021" max="1021" width="15.44140625" style="15" customWidth="1"/>
    <col min="1022" max="1022" width="20.6640625" style="15" customWidth="1"/>
    <col min="1023" max="1023" width="5" style="15" customWidth="1"/>
    <col min="1024" max="1024" width="5" style="15" bestFit="1" customWidth="1"/>
    <col min="1025" max="1025" width="11.109375" style="15" customWidth="1"/>
    <col min="1026" max="1026" width="0.33203125" style="15" customWidth="1"/>
    <col min="1027" max="1027" width="15.77734375" style="15" customWidth="1"/>
    <col min="1028" max="1028" width="20.6640625" style="15" customWidth="1"/>
    <col min="1029" max="1029" width="5" style="15" bestFit="1" customWidth="1"/>
    <col min="1030" max="1030" width="5" style="15" customWidth="1"/>
    <col min="1031" max="1031" width="11.109375" style="15" customWidth="1"/>
    <col min="1032" max="1032" width="0.6640625" style="15" customWidth="1"/>
    <col min="1033" max="1276" width="9" style="15"/>
    <col min="1277" max="1277" width="15.44140625" style="15" customWidth="1"/>
    <col min="1278" max="1278" width="20.6640625" style="15" customWidth="1"/>
    <col min="1279" max="1279" width="5" style="15" customWidth="1"/>
    <col min="1280" max="1280" width="5" style="15" bestFit="1" customWidth="1"/>
    <col min="1281" max="1281" width="11.109375" style="15" customWidth="1"/>
    <col min="1282" max="1282" width="0.33203125" style="15" customWidth="1"/>
    <col min="1283" max="1283" width="15.77734375" style="15" customWidth="1"/>
    <col min="1284" max="1284" width="20.6640625" style="15" customWidth="1"/>
    <col min="1285" max="1285" width="5" style="15" bestFit="1" customWidth="1"/>
    <col min="1286" max="1286" width="5" style="15" customWidth="1"/>
    <col min="1287" max="1287" width="11.109375" style="15" customWidth="1"/>
    <col min="1288" max="1288" width="0.6640625" style="15" customWidth="1"/>
    <col min="1289" max="1532" width="9" style="15"/>
    <col min="1533" max="1533" width="15.44140625" style="15" customWidth="1"/>
    <col min="1534" max="1534" width="20.6640625" style="15" customWidth="1"/>
    <col min="1535" max="1535" width="5" style="15" customWidth="1"/>
    <col min="1536" max="1536" width="5" style="15" bestFit="1" customWidth="1"/>
    <col min="1537" max="1537" width="11.109375" style="15" customWidth="1"/>
    <col min="1538" max="1538" width="0.33203125" style="15" customWidth="1"/>
    <col min="1539" max="1539" width="15.77734375" style="15" customWidth="1"/>
    <col min="1540" max="1540" width="20.6640625" style="15" customWidth="1"/>
    <col min="1541" max="1541" width="5" style="15" bestFit="1" customWidth="1"/>
    <col min="1542" max="1542" width="5" style="15" customWidth="1"/>
    <col min="1543" max="1543" width="11.109375" style="15" customWidth="1"/>
    <col min="1544" max="1544" width="0.6640625" style="15" customWidth="1"/>
    <col min="1545" max="1788" width="9" style="15"/>
    <col min="1789" max="1789" width="15.44140625" style="15" customWidth="1"/>
    <col min="1790" max="1790" width="20.6640625" style="15" customWidth="1"/>
    <col min="1791" max="1791" width="5" style="15" customWidth="1"/>
    <col min="1792" max="1792" width="5" style="15" bestFit="1" customWidth="1"/>
    <col min="1793" max="1793" width="11.109375" style="15" customWidth="1"/>
    <col min="1794" max="1794" width="0.33203125" style="15" customWidth="1"/>
    <col min="1795" max="1795" width="15.77734375" style="15" customWidth="1"/>
    <col min="1796" max="1796" width="20.6640625" style="15" customWidth="1"/>
    <col min="1797" max="1797" width="5" style="15" bestFit="1" customWidth="1"/>
    <col min="1798" max="1798" width="5" style="15" customWidth="1"/>
    <col min="1799" max="1799" width="11.109375" style="15" customWidth="1"/>
    <col min="1800" max="1800" width="0.6640625" style="15" customWidth="1"/>
    <col min="1801" max="2044" width="9" style="15"/>
    <col min="2045" max="2045" width="15.44140625" style="15" customWidth="1"/>
    <col min="2046" max="2046" width="20.6640625" style="15" customWidth="1"/>
    <col min="2047" max="2047" width="5" style="15" customWidth="1"/>
    <col min="2048" max="2048" width="5" style="15" bestFit="1" customWidth="1"/>
    <col min="2049" max="2049" width="11.109375" style="15" customWidth="1"/>
    <col min="2050" max="2050" width="0.33203125" style="15" customWidth="1"/>
    <col min="2051" max="2051" width="15.77734375" style="15" customWidth="1"/>
    <col min="2052" max="2052" width="20.6640625" style="15" customWidth="1"/>
    <col min="2053" max="2053" width="5" style="15" bestFit="1" customWidth="1"/>
    <col min="2054" max="2054" width="5" style="15" customWidth="1"/>
    <col min="2055" max="2055" width="11.109375" style="15" customWidth="1"/>
    <col min="2056" max="2056" width="0.6640625" style="15" customWidth="1"/>
    <col min="2057" max="2300" width="9" style="15"/>
    <col min="2301" max="2301" width="15.44140625" style="15" customWidth="1"/>
    <col min="2302" max="2302" width="20.6640625" style="15" customWidth="1"/>
    <col min="2303" max="2303" width="5" style="15" customWidth="1"/>
    <col min="2304" max="2304" width="5" style="15" bestFit="1" customWidth="1"/>
    <col min="2305" max="2305" width="11.109375" style="15" customWidth="1"/>
    <col min="2306" max="2306" width="0.33203125" style="15" customWidth="1"/>
    <col min="2307" max="2307" width="15.77734375" style="15" customWidth="1"/>
    <col min="2308" max="2308" width="20.6640625" style="15" customWidth="1"/>
    <col min="2309" max="2309" width="5" style="15" bestFit="1" customWidth="1"/>
    <col min="2310" max="2310" width="5" style="15" customWidth="1"/>
    <col min="2311" max="2311" width="11.109375" style="15" customWidth="1"/>
    <col min="2312" max="2312" width="0.6640625" style="15" customWidth="1"/>
    <col min="2313" max="2556" width="9" style="15"/>
    <col min="2557" max="2557" width="15.44140625" style="15" customWidth="1"/>
    <col min="2558" max="2558" width="20.6640625" style="15" customWidth="1"/>
    <col min="2559" max="2559" width="5" style="15" customWidth="1"/>
    <col min="2560" max="2560" width="5" style="15" bestFit="1" customWidth="1"/>
    <col min="2561" max="2561" width="11.109375" style="15" customWidth="1"/>
    <col min="2562" max="2562" width="0.33203125" style="15" customWidth="1"/>
    <col min="2563" max="2563" width="15.77734375" style="15" customWidth="1"/>
    <col min="2564" max="2564" width="20.6640625" style="15" customWidth="1"/>
    <col min="2565" max="2565" width="5" style="15" bestFit="1" customWidth="1"/>
    <col min="2566" max="2566" width="5" style="15" customWidth="1"/>
    <col min="2567" max="2567" width="11.109375" style="15" customWidth="1"/>
    <col min="2568" max="2568" width="0.6640625" style="15" customWidth="1"/>
    <col min="2569" max="2812" width="9" style="15"/>
    <col min="2813" max="2813" width="15.44140625" style="15" customWidth="1"/>
    <col min="2814" max="2814" width="20.6640625" style="15" customWidth="1"/>
    <col min="2815" max="2815" width="5" style="15" customWidth="1"/>
    <col min="2816" max="2816" width="5" style="15" bestFit="1" customWidth="1"/>
    <col min="2817" max="2817" width="11.109375" style="15" customWidth="1"/>
    <col min="2818" max="2818" width="0.33203125" style="15" customWidth="1"/>
    <col min="2819" max="2819" width="15.77734375" style="15" customWidth="1"/>
    <col min="2820" max="2820" width="20.6640625" style="15" customWidth="1"/>
    <col min="2821" max="2821" width="5" style="15" bestFit="1" customWidth="1"/>
    <col min="2822" max="2822" width="5" style="15" customWidth="1"/>
    <col min="2823" max="2823" width="11.109375" style="15" customWidth="1"/>
    <col min="2824" max="2824" width="0.6640625" style="15" customWidth="1"/>
    <col min="2825" max="3068" width="9" style="15"/>
    <col min="3069" max="3069" width="15.44140625" style="15" customWidth="1"/>
    <col min="3070" max="3070" width="20.6640625" style="15" customWidth="1"/>
    <col min="3071" max="3071" width="5" style="15" customWidth="1"/>
    <col min="3072" max="3072" width="5" style="15" bestFit="1" customWidth="1"/>
    <col min="3073" max="3073" width="11.109375" style="15" customWidth="1"/>
    <col min="3074" max="3074" width="0.33203125" style="15" customWidth="1"/>
    <col min="3075" max="3075" width="15.77734375" style="15" customWidth="1"/>
    <col min="3076" max="3076" width="20.6640625" style="15" customWidth="1"/>
    <col min="3077" max="3077" width="5" style="15" bestFit="1" customWidth="1"/>
    <col min="3078" max="3078" width="5" style="15" customWidth="1"/>
    <col min="3079" max="3079" width="11.109375" style="15" customWidth="1"/>
    <col min="3080" max="3080" width="0.6640625" style="15" customWidth="1"/>
    <col min="3081" max="3324" width="9" style="15"/>
    <col min="3325" max="3325" width="15.44140625" style="15" customWidth="1"/>
    <col min="3326" max="3326" width="20.6640625" style="15" customWidth="1"/>
    <col min="3327" max="3327" width="5" style="15" customWidth="1"/>
    <col min="3328" max="3328" width="5" style="15" bestFit="1" customWidth="1"/>
    <col min="3329" max="3329" width="11.109375" style="15" customWidth="1"/>
    <col min="3330" max="3330" width="0.33203125" style="15" customWidth="1"/>
    <col min="3331" max="3331" width="15.77734375" style="15" customWidth="1"/>
    <col min="3332" max="3332" width="20.6640625" style="15" customWidth="1"/>
    <col min="3333" max="3333" width="5" style="15" bestFit="1" customWidth="1"/>
    <col min="3334" max="3334" width="5" style="15" customWidth="1"/>
    <col min="3335" max="3335" width="11.109375" style="15" customWidth="1"/>
    <col min="3336" max="3336" width="0.6640625" style="15" customWidth="1"/>
    <col min="3337" max="3580" width="9" style="15"/>
    <col min="3581" max="3581" width="15.44140625" style="15" customWidth="1"/>
    <col min="3582" max="3582" width="20.6640625" style="15" customWidth="1"/>
    <col min="3583" max="3583" width="5" style="15" customWidth="1"/>
    <col min="3584" max="3584" width="5" style="15" bestFit="1" customWidth="1"/>
    <col min="3585" max="3585" width="11.109375" style="15" customWidth="1"/>
    <col min="3586" max="3586" width="0.33203125" style="15" customWidth="1"/>
    <col min="3587" max="3587" width="15.77734375" style="15" customWidth="1"/>
    <col min="3588" max="3588" width="20.6640625" style="15" customWidth="1"/>
    <col min="3589" max="3589" width="5" style="15" bestFit="1" customWidth="1"/>
    <col min="3590" max="3590" width="5" style="15" customWidth="1"/>
    <col min="3591" max="3591" width="11.109375" style="15" customWidth="1"/>
    <col min="3592" max="3592" width="0.6640625" style="15" customWidth="1"/>
    <col min="3593" max="3836" width="9" style="15"/>
    <col min="3837" max="3837" width="15.44140625" style="15" customWidth="1"/>
    <col min="3838" max="3838" width="20.6640625" style="15" customWidth="1"/>
    <col min="3839" max="3839" width="5" style="15" customWidth="1"/>
    <col min="3840" max="3840" width="5" style="15" bestFit="1" customWidth="1"/>
    <col min="3841" max="3841" width="11.109375" style="15" customWidth="1"/>
    <col min="3842" max="3842" width="0.33203125" style="15" customWidth="1"/>
    <col min="3843" max="3843" width="15.77734375" style="15" customWidth="1"/>
    <col min="3844" max="3844" width="20.6640625" style="15" customWidth="1"/>
    <col min="3845" max="3845" width="5" style="15" bestFit="1" customWidth="1"/>
    <col min="3846" max="3846" width="5" style="15" customWidth="1"/>
    <col min="3847" max="3847" width="11.109375" style="15" customWidth="1"/>
    <col min="3848" max="3848" width="0.6640625" style="15" customWidth="1"/>
    <col min="3849" max="4092" width="9" style="15"/>
    <col min="4093" max="4093" width="15.44140625" style="15" customWidth="1"/>
    <col min="4094" max="4094" width="20.6640625" style="15" customWidth="1"/>
    <col min="4095" max="4095" width="5" style="15" customWidth="1"/>
    <col min="4096" max="4096" width="5" style="15" bestFit="1" customWidth="1"/>
    <col min="4097" max="4097" width="11.109375" style="15" customWidth="1"/>
    <col min="4098" max="4098" width="0.33203125" style="15" customWidth="1"/>
    <col min="4099" max="4099" width="15.77734375" style="15" customWidth="1"/>
    <col min="4100" max="4100" width="20.6640625" style="15" customWidth="1"/>
    <col min="4101" max="4101" width="5" style="15" bestFit="1" customWidth="1"/>
    <col min="4102" max="4102" width="5" style="15" customWidth="1"/>
    <col min="4103" max="4103" width="11.109375" style="15" customWidth="1"/>
    <col min="4104" max="4104" width="0.6640625" style="15" customWidth="1"/>
    <col min="4105" max="4348" width="9" style="15"/>
    <col min="4349" max="4349" width="15.44140625" style="15" customWidth="1"/>
    <col min="4350" max="4350" width="20.6640625" style="15" customWidth="1"/>
    <col min="4351" max="4351" width="5" style="15" customWidth="1"/>
    <col min="4352" max="4352" width="5" style="15" bestFit="1" customWidth="1"/>
    <col min="4353" max="4353" width="11.109375" style="15" customWidth="1"/>
    <col min="4354" max="4354" width="0.33203125" style="15" customWidth="1"/>
    <col min="4355" max="4355" width="15.77734375" style="15" customWidth="1"/>
    <col min="4356" max="4356" width="20.6640625" style="15" customWidth="1"/>
    <col min="4357" max="4357" width="5" style="15" bestFit="1" customWidth="1"/>
    <col min="4358" max="4358" width="5" style="15" customWidth="1"/>
    <col min="4359" max="4359" width="11.109375" style="15" customWidth="1"/>
    <col min="4360" max="4360" width="0.6640625" style="15" customWidth="1"/>
    <col min="4361" max="4604" width="9" style="15"/>
    <col min="4605" max="4605" width="15.44140625" style="15" customWidth="1"/>
    <col min="4606" max="4606" width="20.6640625" style="15" customWidth="1"/>
    <col min="4607" max="4607" width="5" style="15" customWidth="1"/>
    <col min="4608" max="4608" width="5" style="15" bestFit="1" customWidth="1"/>
    <col min="4609" max="4609" width="11.109375" style="15" customWidth="1"/>
    <col min="4610" max="4610" width="0.33203125" style="15" customWidth="1"/>
    <col min="4611" max="4611" width="15.77734375" style="15" customWidth="1"/>
    <col min="4612" max="4612" width="20.6640625" style="15" customWidth="1"/>
    <col min="4613" max="4613" width="5" style="15" bestFit="1" customWidth="1"/>
    <col min="4614" max="4614" width="5" style="15" customWidth="1"/>
    <col min="4615" max="4615" width="11.109375" style="15" customWidth="1"/>
    <col min="4616" max="4616" width="0.6640625" style="15" customWidth="1"/>
    <col min="4617" max="4860" width="9" style="15"/>
    <col min="4861" max="4861" width="15.44140625" style="15" customWidth="1"/>
    <col min="4862" max="4862" width="20.6640625" style="15" customWidth="1"/>
    <col min="4863" max="4863" width="5" style="15" customWidth="1"/>
    <col min="4864" max="4864" width="5" style="15" bestFit="1" customWidth="1"/>
    <col min="4865" max="4865" width="11.109375" style="15" customWidth="1"/>
    <col min="4866" max="4866" width="0.33203125" style="15" customWidth="1"/>
    <col min="4867" max="4867" width="15.77734375" style="15" customWidth="1"/>
    <col min="4868" max="4868" width="20.6640625" style="15" customWidth="1"/>
    <col min="4869" max="4869" width="5" style="15" bestFit="1" customWidth="1"/>
    <col min="4870" max="4870" width="5" style="15" customWidth="1"/>
    <col min="4871" max="4871" width="11.109375" style="15" customWidth="1"/>
    <col min="4872" max="4872" width="0.6640625" style="15" customWidth="1"/>
    <col min="4873" max="5116" width="9" style="15"/>
    <col min="5117" max="5117" width="15.44140625" style="15" customWidth="1"/>
    <col min="5118" max="5118" width="20.6640625" style="15" customWidth="1"/>
    <col min="5119" max="5119" width="5" style="15" customWidth="1"/>
    <col min="5120" max="5120" width="5" style="15" bestFit="1" customWidth="1"/>
    <col min="5121" max="5121" width="11.109375" style="15" customWidth="1"/>
    <col min="5122" max="5122" width="0.33203125" style="15" customWidth="1"/>
    <col min="5123" max="5123" width="15.77734375" style="15" customWidth="1"/>
    <col min="5124" max="5124" width="20.6640625" style="15" customWidth="1"/>
    <col min="5125" max="5125" width="5" style="15" bestFit="1" customWidth="1"/>
    <col min="5126" max="5126" width="5" style="15" customWidth="1"/>
    <col min="5127" max="5127" width="11.109375" style="15" customWidth="1"/>
    <col min="5128" max="5128" width="0.6640625" style="15" customWidth="1"/>
    <col min="5129" max="5372" width="9" style="15"/>
    <col min="5373" max="5373" width="15.44140625" style="15" customWidth="1"/>
    <col min="5374" max="5374" width="20.6640625" style="15" customWidth="1"/>
    <col min="5375" max="5375" width="5" style="15" customWidth="1"/>
    <col min="5376" max="5376" width="5" style="15" bestFit="1" customWidth="1"/>
    <col min="5377" max="5377" width="11.109375" style="15" customWidth="1"/>
    <col min="5378" max="5378" width="0.33203125" style="15" customWidth="1"/>
    <col min="5379" max="5379" width="15.77734375" style="15" customWidth="1"/>
    <col min="5380" max="5380" width="20.6640625" style="15" customWidth="1"/>
    <col min="5381" max="5381" width="5" style="15" bestFit="1" customWidth="1"/>
    <col min="5382" max="5382" width="5" style="15" customWidth="1"/>
    <col min="5383" max="5383" width="11.109375" style="15" customWidth="1"/>
    <col min="5384" max="5384" width="0.6640625" style="15" customWidth="1"/>
    <col min="5385" max="5628" width="9" style="15"/>
    <col min="5629" max="5629" width="15.44140625" style="15" customWidth="1"/>
    <col min="5630" max="5630" width="20.6640625" style="15" customWidth="1"/>
    <col min="5631" max="5631" width="5" style="15" customWidth="1"/>
    <col min="5632" max="5632" width="5" style="15" bestFit="1" customWidth="1"/>
    <col min="5633" max="5633" width="11.109375" style="15" customWidth="1"/>
    <col min="5634" max="5634" width="0.33203125" style="15" customWidth="1"/>
    <col min="5635" max="5635" width="15.77734375" style="15" customWidth="1"/>
    <col min="5636" max="5636" width="20.6640625" style="15" customWidth="1"/>
    <col min="5637" max="5637" width="5" style="15" bestFit="1" customWidth="1"/>
    <col min="5638" max="5638" width="5" style="15" customWidth="1"/>
    <col min="5639" max="5639" width="11.109375" style="15" customWidth="1"/>
    <col min="5640" max="5640" width="0.6640625" style="15" customWidth="1"/>
    <col min="5641" max="5884" width="9" style="15"/>
    <col min="5885" max="5885" width="15.44140625" style="15" customWidth="1"/>
    <col min="5886" max="5886" width="20.6640625" style="15" customWidth="1"/>
    <col min="5887" max="5887" width="5" style="15" customWidth="1"/>
    <col min="5888" max="5888" width="5" style="15" bestFit="1" customWidth="1"/>
    <col min="5889" max="5889" width="11.109375" style="15" customWidth="1"/>
    <col min="5890" max="5890" width="0.33203125" style="15" customWidth="1"/>
    <col min="5891" max="5891" width="15.77734375" style="15" customWidth="1"/>
    <col min="5892" max="5892" width="20.6640625" style="15" customWidth="1"/>
    <col min="5893" max="5893" width="5" style="15" bestFit="1" customWidth="1"/>
    <col min="5894" max="5894" width="5" style="15" customWidth="1"/>
    <col min="5895" max="5895" width="11.109375" style="15" customWidth="1"/>
    <col min="5896" max="5896" width="0.6640625" style="15" customWidth="1"/>
    <col min="5897" max="6140" width="9" style="15"/>
    <col min="6141" max="6141" width="15.44140625" style="15" customWidth="1"/>
    <col min="6142" max="6142" width="20.6640625" style="15" customWidth="1"/>
    <col min="6143" max="6143" width="5" style="15" customWidth="1"/>
    <col min="6144" max="6144" width="5" style="15" bestFit="1" customWidth="1"/>
    <col min="6145" max="6145" width="11.109375" style="15" customWidth="1"/>
    <col min="6146" max="6146" width="0.33203125" style="15" customWidth="1"/>
    <col min="6147" max="6147" width="15.77734375" style="15" customWidth="1"/>
    <col min="6148" max="6148" width="20.6640625" style="15" customWidth="1"/>
    <col min="6149" max="6149" width="5" style="15" bestFit="1" customWidth="1"/>
    <col min="6150" max="6150" width="5" style="15" customWidth="1"/>
    <col min="6151" max="6151" width="11.109375" style="15" customWidth="1"/>
    <col min="6152" max="6152" width="0.6640625" style="15" customWidth="1"/>
    <col min="6153" max="6396" width="9" style="15"/>
    <col min="6397" max="6397" width="15.44140625" style="15" customWidth="1"/>
    <col min="6398" max="6398" width="20.6640625" style="15" customWidth="1"/>
    <col min="6399" max="6399" width="5" style="15" customWidth="1"/>
    <col min="6400" max="6400" width="5" style="15" bestFit="1" customWidth="1"/>
    <col min="6401" max="6401" width="11.109375" style="15" customWidth="1"/>
    <col min="6402" max="6402" width="0.33203125" style="15" customWidth="1"/>
    <col min="6403" max="6403" width="15.77734375" style="15" customWidth="1"/>
    <col min="6404" max="6404" width="20.6640625" style="15" customWidth="1"/>
    <col min="6405" max="6405" width="5" style="15" bestFit="1" customWidth="1"/>
    <col min="6406" max="6406" width="5" style="15" customWidth="1"/>
    <col min="6407" max="6407" width="11.109375" style="15" customWidth="1"/>
    <col min="6408" max="6408" width="0.6640625" style="15" customWidth="1"/>
    <col min="6409" max="6652" width="9" style="15"/>
    <col min="6653" max="6653" width="15.44140625" style="15" customWidth="1"/>
    <col min="6654" max="6654" width="20.6640625" style="15" customWidth="1"/>
    <col min="6655" max="6655" width="5" style="15" customWidth="1"/>
    <col min="6656" max="6656" width="5" style="15" bestFit="1" customWidth="1"/>
    <col min="6657" max="6657" width="11.109375" style="15" customWidth="1"/>
    <col min="6658" max="6658" width="0.33203125" style="15" customWidth="1"/>
    <col min="6659" max="6659" width="15.77734375" style="15" customWidth="1"/>
    <col min="6660" max="6660" width="20.6640625" style="15" customWidth="1"/>
    <col min="6661" max="6661" width="5" style="15" bestFit="1" customWidth="1"/>
    <col min="6662" max="6662" width="5" style="15" customWidth="1"/>
    <col min="6663" max="6663" width="11.109375" style="15" customWidth="1"/>
    <col min="6664" max="6664" width="0.6640625" style="15" customWidth="1"/>
    <col min="6665" max="6908" width="9" style="15"/>
    <col min="6909" max="6909" width="15.44140625" style="15" customWidth="1"/>
    <col min="6910" max="6910" width="20.6640625" style="15" customWidth="1"/>
    <col min="6911" max="6911" width="5" style="15" customWidth="1"/>
    <col min="6912" max="6912" width="5" style="15" bestFit="1" customWidth="1"/>
    <col min="6913" max="6913" width="11.109375" style="15" customWidth="1"/>
    <col min="6914" max="6914" width="0.33203125" style="15" customWidth="1"/>
    <col min="6915" max="6915" width="15.77734375" style="15" customWidth="1"/>
    <col min="6916" max="6916" width="20.6640625" style="15" customWidth="1"/>
    <col min="6917" max="6917" width="5" style="15" bestFit="1" customWidth="1"/>
    <col min="6918" max="6918" width="5" style="15" customWidth="1"/>
    <col min="6919" max="6919" width="11.109375" style="15" customWidth="1"/>
    <col min="6920" max="6920" width="0.6640625" style="15" customWidth="1"/>
    <col min="6921" max="7164" width="9" style="15"/>
    <col min="7165" max="7165" width="15.44140625" style="15" customWidth="1"/>
    <col min="7166" max="7166" width="20.6640625" style="15" customWidth="1"/>
    <col min="7167" max="7167" width="5" style="15" customWidth="1"/>
    <col min="7168" max="7168" width="5" style="15" bestFit="1" customWidth="1"/>
    <col min="7169" max="7169" width="11.109375" style="15" customWidth="1"/>
    <col min="7170" max="7170" width="0.33203125" style="15" customWidth="1"/>
    <col min="7171" max="7171" width="15.77734375" style="15" customWidth="1"/>
    <col min="7172" max="7172" width="20.6640625" style="15" customWidth="1"/>
    <col min="7173" max="7173" width="5" style="15" bestFit="1" customWidth="1"/>
    <col min="7174" max="7174" width="5" style="15" customWidth="1"/>
    <col min="7175" max="7175" width="11.109375" style="15" customWidth="1"/>
    <col min="7176" max="7176" width="0.6640625" style="15" customWidth="1"/>
    <col min="7177" max="7420" width="9" style="15"/>
    <col min="7421" max="7421" width="15.44140625" style="15" customWidth="1"/>
    <col min="7422" max="7422" width="20.6640625" style="15" customWidth="1"/>
    <col min="7423" max="7423" width="5" style="15" customWidth="1"/>
    <col min="7424" max="7424" width="5" style="15" bestFit="1" customWidth="1"/>
    <col min="7425" max="7425" width="11.109375" style="15" customWidth="1"/>
    <col min="7426" max="7426" width="0.33203125" style="15" customWidth="1"/>
    <col min="7427" max="7427" width="15.77734375" style="15" customWidth="1"/>
    <col min="7428" max="7428" width="20.6640625" style="15" customWidth="1"/>
    <col min="7429" max="7429" width="5" style="15" bestFit="1" customWidth="1"/>
    <col min="7430" max="7430" width="5" style="15" customWidth="1"/>
    <col min="7431" max="7431" width="11.109375" style="15" customWidth="1"/>
    <col min="7432" max="7432" width="0.6640625" style="15" customWidth="1"/>
    <col min="7433" max="7676" width="9" style="15"/>
    <col min="7677" max="7677" width="15.44140625" style="15" customWidth="1"/>
    <col min="7678" max="7678" width="20.6640625" style="15" customWidth="1"/>
    <col min="7679" max="7679" width="5" style="15" customWidth="1"/>
    <col min="7680" max="7680" width="5" style="15" bestFit="1" customWidth="1"/>
    <col min="7681" max="7681" width="11.109375" style="15" customWidth="1"/>
    <col min="7682" max="7682" width="0.33203125" style="15" customWidth="1"/>
    <col min="7683" max="7683" width="15.77734375" style="15" customWidth="1"/>
    <col min="7684" max="7684" width="20.6640625" style="15" customWidth="1"/>
    <col min="7685" max="7685" width="5" style="15" bestFit="1" customWidth="1"/>
    <col min="7686" max="7686" width="5" style="15" customWidth="1"/>
    <col min="7687" max="7687" width="11.109375" style="15" customWidth="1"/>
    <col min="7688" max="7688" width="0.6640625" style="15" customWidth="1"/>
    <col min="7689" max="7932" width="9" style="15"/>
    <col min="7933" max="7933" width="15.44140625" style="15" customWidth="1"/>
    <col min="7934" max="7934" width="20.6640625" style="15" customWidth="1"/>
    <col min="7935" max="7935" width="5" style="15" customWidth="1"/>
    <col min="7936" max="7936" width="5" style="15" bestFit="1" customWidth="1"/>
    <col min="7937" max="7937" width="11.109375" style="15" customWidth="1"/>
    <col min="7938" max="7938" width="0.33203125" style="15" customWidth="1"/>
    <col min="7939" max="7939" width="15.77734375" style="15" customWidth="1"/>
    <col min="7940" max="7940" width="20.6640625" style="15" customWidth="1"/>
    <col min="7941" max="7941" width="5" style="15" bestFit="1" customWidth="1"/>
    <col min="7942" max="7942" width="5" style="15" customWidth="1"/>
    <col min="7943" max="7943" width="11.109375" style="15" customWidth="1"/>
    <col min="7944" max="7944" width="0.6640625" style="15" customWidth="1"/>
    <col min="7945" max="8188" width="9" style="15"/>
    <col min="8189" max="8189" width="15.44140625" style="15" customWidth="1"/>
    <col min="8190" max="8190" width="20.6640625" style="15" customWidth="1"/>
    <col min="8191" max="8191" width="5" style="15" customWidth="1"/>
    <col min="8192" max="8192" width="5" style="15" bestFit="1" customWidth="1"/>
    <col min="8193" max="8193" width="11.109375" style="15" customWidth="1"/>
    <col min="8194" max="8194" width="0.33203125" style="15" customWidth="1"/>
    <col min="8195" max="8195" width="15.77734375" style="15" customWidth="1"/>
    <col min="8196" max="8196" width="20.6640625" style="15" customWidth="1"/>
    <col min="8197" max="8197" width="5" style="15" bestFit="1" customWidth="1"/>
    <col min="8198" max="8198" width="5" style="15" customWidth="1"/>
    <col min="8199" max="8199" width="11.109375" style="15" customWidth="1"/>
    <col min="8200" max="8200" width="0.6640625" style="15" customWidth="1"/>
    <col min="8201" max="8444" width="9" style="15"/>
    <col min="8445" max="8445" width="15.44140625" style="15" customWidth="1"/>
    <col min="8446" max="8446" width="20.6640625" style="15" customWidth="1"/>
    <col min="8447" max="8447" width="5" style="15" customWidth="1"/>
    <col min="8448" max="8448" width="5" style="15" bestFit="1" customWidth="1"/>
    <col min="8449" max="8449" width="11.109375" style="15" customWidth="1"/>
    <col min="8450" max="8450" width="0.33203125" style="15" customWidth="1"/>
    <col min="8451" max="8451" width="15.77734375" style="15" customWidth="1"/>
    <col min="8452" max="8452" width="20.6640625" style="15" customWidth="1"/>
    <col min="8453" max="8453" width="5" style="15" bestFit="1" customWidth="1"/>
    <col min="8454" max="8454" width="5" style="15" customWidth="1"/>
    <col min="8455" max="8455" width="11.109375" style="15" customWidth="1"/>
    <col min="8456" max="8456" width="0.6640625" style="15" customWidth="1"/>
    <col min="8457" max="8700" width="9" style="15"/>
    <col min="8701" max="8701" width="15.44140625" style="15" customWidth="1"/>
    <col min="8702" max="8702" width="20.6640625" style="15" customWidth="1"/>
    <col min="8703" max="8703" width="5" style="15" customWidth="1"/>
    <col min="8704" max="8704" width="5" style="15" bestFit="1" customWidth="1"/>
    <col min="8705" max="8705" width="11.109375" style="15" customWidth="1"/>
    <col min="8706" max="8706" width="0.33203125" style="15" customWidth="1"/>
    <col min="8707" max="8707" width="15.77734375" style="15" customWidth="1"/>
    <col min="8708" max="8708" width="20.6640625" style="15" customWidth="1"/>
    <col min="8709" max="8709" width="5" style="15" bestFit="1" customWidth="1"/>
    <col min="8710" max="8710" width="5" style="15" customWidth="1"/>
    <col min="8711" max="8711" width="11.109375" style="15" customWidth="1"/>
    <col min="8712" max="8712" width="0.6640625" style="15" customWidth="1"/>
    <col min="8713" max="8956" width="9" style="15"/>
    <col min="8957" max="8957" width="15.44140625" style="15" customWidth="1"/>
    <col min="8958" max="8958" width="20.6640625" style="15" customWidth="1"/>
    <col min="8959" max="8959" width="5" style="15" customWidth="1"/>
    <col min="8960" max="8960" width="5" style="15" bestFit="1" customWidth="1"/>
    <col min="8961" max="8961" width="11.109375" style="15" customWidth="1"/>
    <col min="8962" max="8962" width="0.33203125" style="15" customWidth="1"/>
    <col min="8963" max="8963" width="15.77734375" style="15" customWidth="1"/>
    <col min="8964" max="8964" width="20.6640625" style="15" customWidth="1"/>
    <col min="8965" max="8965" width="5" style="15" bestFit="1" customWidth="1"/>
    <col min="8966" max="8966" width="5" style="15" customWidth="1"/>
    <col min="8967" max="8967" width="11.109375" style="15" customWidth="1"/>
    <col min="8968" max="8968" width="0.6640625" style="15" customWidth="1"/>
    <col min="8969" max="9212" width="9" style="15"/>
    <col min="9213" max="9213" width="15.44140625" style="15" customWidth="1"/>
    <col min="9214" max="9214" width="20.6640625" style="15" customWidth="1"/>
    <col min="9215" max="9215" width="5" style="15" customWidth="1"/>
    <col min="9216" max="9216" width="5" style="15" bestFit="1" customWidth="1"/>
    <col min="9217" max="9217" width="11.109375" style="15" customWidth="1"/>
    <col min="9218" max="9218" width="0.33203125" style="15" customWidth="1"/>
    <col min="9219" max="9219" width="15.77734375" style="15" customWidth="1"/>
    <col min="9220" max="9220" width="20.6640625" style="15" customWidth="1"/>
    <col min="9221" max="9221" width="5" style="15" bestFit="1" customWidth="1"/>
    <col min="9222" max="9222" width="5" style="15" customWidth="1"/>
    <col min="9223" max="9223" width="11.109375" style="15" customWidth="1"/>
    <col min="9224" max="9224" width="0.6640625" style="15" customWidth="1"/>
    <col min="9225" max="9468" width="9" style="15"/>
    <col min="9469" max="9469" width="15.44140625" style="15" customWidth="1"/>
    <col min="9470" max="9470" width="20.6640625" style="15" customWidth="1"/>
    <col min="9471" max="9471" width="5" style="15" customWidth="1"/>
    <col min="9472" max="9472" width="5" style="15" bestFit="1" customWidth="1"/>
    <col min="9473" max="9473" width="11.109375" style="15" customWidth="1"/>
    <col min="9474" max="9474" width="0.33203125" style="15" customWidth="1"/>
    <col min="9475" max="9475" width="15.77734375" style="15" customWidth="1"/>
    <col min="9476" max="9476" width="20.6640625" style="15" customWidth="1"/>
    <col min="9477" max="9477" width="5" style="15" bestFit="1" customWidth="1"/>
    <col min="9478" max="9478" width="5" style="15" customWidth="1"/>
    <col min="9479" max="9479" width="11.109375" style="15" customWidth="1"/>
    <col min="9480" max="9480" width="0.6640625" style="15" customWidth="1"/>
    <col min="9481" max="9724" width="9" style="15"/>
    <col min="9725" max="9725" width="15.44140625" style="15" customWidth="1"/>
    <col min="9726" max="9726" width="20.6640625" style="15" customWidth="1"/>
    <col min="9727" max="9727" width="5" style="15" customWidth="1"/>
    <col min="9728" max="9728" width="5" style="15" bestFit="1" customWidth="1"/>
    <col min="9729" max="9729" width="11.109375" style="15" customWidth="1"/>
    <col min="9730" max="9730" width="0.33203125" style="15" customWidth="1"/>
    <col min="9731" max="9731" width="15.77734375" style="15" customWidth="1"/>
    <col min="9732" max="9732" width="20.6640625" style="15" customWidth="1"/>
    <col min="9733" max="9733" width="5" style="15" bestFit="1" customWidth="1"/>
    <col min="9734" max="9734" width="5" style="15" customWidth="1"/>
    <col min="9735" max="9735" width="11.109375" style="15" customWidth="1"/>
    <col min="9736" max="9736" width="0.6640625" style="15" customWidth="1"/>
    <col min="9737" max="9980" width="9" style="15"/>
    <col min="9981" max="9981" width="15.44140625" style="15" customWidth="1"/>
    <col min="9982" max="9982" width="20.6640625" style="15" customWidth="1"/>
    <col min="9983" max="9983" width="5" style="15" customWidth="1"/>
    <col min="9984" max="9984" width="5" style="15" bestFit="1" customWidth="1"/>
    <col min="9985" max="9985" width="11.109375" style="15" customWidth="1"/>
    <col min="9986" max="9986" width="0.33203125" style="15" customWidth="1"/>
    <col min="9987" max="9987" width="15.77734375" style="15" customWidth="1"/>
    <col min="9988" max="9988" width="20.6640625" style="15" customWidth="1"/>
    <col min="9989" max="9989" width="5" style="15" bestFit="1" customWidth="1"/>
    <col min="9990" max="9990" width="5" style="15" customWidth="1"/>
    <col min="9991" max="9991" width="11.109375" style="15" customWidth="1"/>
    <col min="9992" max="9992" width="0.6640625" style="15" customWidth="1"/>
    <col min="9993" max="10236" width="9" style="15"/>
    <col min="10237" max="10237" width="15.44140625" style="15" customWidth="1"/>
    <col min="10238" max="10238" width="20.6640625" style="15" customWidth="1"/>
    <col min="10239" max="10239" width="5" style="15" customWidth="1"/>
    <col min="10240" max="10240" width="5" style="15" bestFit="1" customWidth="1"/>
    <col min="10241" max="10241" width="11.109375" style="15" customWidth="1"/>
    <col min="10242" max="10242" width="0.33203125" style="15" customWidth="1"/>
    <col min="10243" max="10243" width="15.77734375" style="15" customWidth="1"/>
    <col min="10244" max="10244" width="20.6640625" style="15" customWidth="1"/>
    <col min="10245" max="10245" width="5" style="15" bestFit="1" customWidth="1"/>
    <col min="10246" max="10246" width="5" style="15" customWidth="1"/>
    <col min="10247" max="10247" width="11.109375" style="15" customWidth="1"/>
    <col min="10248" max="10248" width="0.6640625" style="15" customWidth="1"/>
    <col min="10249" max="10492" width="9" style="15"/>
    <col min="10493" max="10493" width="15.44140625" style="15" customWidth="1"/>
    <col min="10494" max="10494" width="20.6640625" style="15" customWidth="1"/>
    <col min="10495" max="10495" width="5" style="15" customWidth="1"/>
    <col min="10496" max="10496" width="5" style="15" bestFit="1" customWidth="1"/>
    <col min="10497" max="10497" width="11.109375" style="15" customWidth="1"/>
    <col min="10498" max="10498" width="0.33203125" style="15" customWidth="1"/>
    <col min="10499" max="10499" width="15.77734375" style="15" customWidth="1"/>
    <col min="10500" max="10500" width="20.6640625" style="15" customWidth="1"/>
    <col min="10501" max="10501" width="5" style="15" bestFit="1" customWidth="1"/>
    <col min="10502" max="10502" width="5" style="15" customWidth="1"/>
    <col min="10503" max="10503" width="11.109375" style="15" customWidth="1"/>
    <col min="10504" max="10504" width="0.6640625" style="15" customWidth="1"/>
    <col min="10505" max="10748" width="9" style="15"/>
    <col min="10749" max="10749" width="15.44140625" style="15" customWidth="1"/>
    <col min="10750" max="10750" width="20.6640625" style="15" customWidth="1"/>
    <col min="10751" max="10751" width="5" style="15" customWidth="1"/>
    <col min="10752" max="10752" width="5" style="15" bestFit="1" customWidth="1"/>
    <col min="10753" max="10753" width="11.109375" style="15" customWidth="1"/>
    <col min="10754" max="10754" width="0.33203125" style="15" customWidth="1"/>
    <col min="10755" max="10755" width="15.77734375" style="15" customWidth="1"/>
    <col min="10756" max="10756" width="20.6640625" style="15" customWidth="1"/>
    <col min="10757" max="10757" width="5" style="15" bestFit="1" customWidth="1"/>
    <col min="10758" max="10758" width="5" style="15" customWidth="1"/>
    <col min="10759" max="10759" width="11.109375" style="15" customWidth="1"/>
    <col min="10760" max="10760" width="0.6640625" style="15" customWidth="1"/>
    <col min="10761" max="11004" width="9" style="15"/>
    <col min="11005" max="11005" width="15.44140625" style="15" customWidth="1"/>
    <col min="11006" max="11006" width="20.6640625" style="15" customWidth="1"/>
    <col min="11007" max="11007" width="5" style="15" customWidth="1"/>
    <col min="11008" max="11008" width="5" style="15" bestFit="1" customWidth="1"/>
    <col min="11009" max="11009" width="11.109375" style="15" customWidth="1"/>
    <col min="11010" max="11010" width="0.33203125" style="15" customWidth="1"/>
    <col min="11011" max="11011" width="15.77734375" style="15" customWidth="1"/>
    <col min="11012" max="11012" width="20.6640625" style="15" customWidth="1"/>
    <col min="11013" max="11013" width="5" style="15" bestFit="1" customWidth="1"/>
    <col min="11014" max="11014" width="5" style="15" customWidth="1"/>
    <col min="11015" max="11015" width="11.109375" style="15" customWidth="1"/>
    <col min="11016" max="11016" width="0.6640625" style="15" customWidth="1"/>
    <col min="11017" max="11260" width="9" style="15"/>
    <col min="11261" max="11261" width="15.44140625" style="15" customWidth="1"/>
    <col min="11262" max="11262" width="20.6640625" style="15" customWidth="1"/>
    <col min="11263" max="11263" width="5" style="15" customWidth="1"/>
    <col min="11264" max="11264" width="5" style="15" bestFit="1" customWidth="1"/>
    <col min="11265" max="11265" width="11.109375" style="15" customWidth="1"/>
    <col min="11266" max="11266" width="0.33203125" style="15" customWidth="1"/>
    <col min="11267" max="11267" width="15.77734375" style="15" customWidth="1"/>
    <col min="11268" max="11268" width="20.6640625" style="15" customWidth="1"/>
    <col min="11269" max="11269" width="5" style="15" bestFit="1" customWidth="1"/>
    <col min="11270" max="11270" width="5" style="15" customWidth="1"/>
    <col min="11271" max="11271" width="11.109375" style="15" customWidth="1"/>
    <col min="11272" max="11272" width="0.6640625" style="15" customWidth="1"/>
    <col min="11273" max="11516" width="9" style="15"/>
    <col min="11517" max="11517" width="15.44140625" style="15" customWidth="1"/>
    <col min="11518" max="11518" width="20.6640625" style="15" customWidth="1"/>
    <col min="11519" max="11519" width="5" style="15" customWidth="1"/>
    <col min="11520" max="11520" width="5" style="15" bestFit="1" customWidth="1"/>
    <col min="11521" max="11521" width="11.109375" style="15" customWidth="1"/>
    <col min="11522" max="11522" width="0.33203125" style="15" customWidth="1"/>
    <col min="11523" max="11523" width="15.77734375" style="15" customWidth="1"/>
    <col min="11524" max="11524" width="20.6640625" style="15" customWidth="1"/>
    <col min="11525" max="11525" width="5" style="15" bestFit="1" customWidth="1"/>
    <col min="11526" max="11526" width="5" style="15" customWidth="1"/>
    <col min="11527" max="11527" width="11.109375" style="15" customWidth="1"/>
    <col min="11528" max="11528" width="0.6640625" style="15" customWidth="1"/>
    <col min="11529" max="11772" width="9" style="15"/>
    <col min="11773" max="11773" width="15.44140625" style="15" customWidth="1"/>
    <col min="11774" max="11774" width="20.6640625" style="15" customWidth="1"/>
    <col min="11775" max="11775" width="5" style="15" customWidth="1"/>
    <col min="11776" max="11776" width="5" style="15" bestFit="1" customWidth="1"/>
    <col min="11777" max="11777" width="11.109375" style="15" customWidth="1"/>
    <col min="11778" max="11778" width="0.33203125" style="15" customWidth="1"/>
    <col min="11779" max="11779" width="15.77734375" style="15" customWidth="1"/>
    <col min="11780" max="11780" width="20.6640625" style="15" customWidth="1"/>
    <col min="11781" max="11781" width="5" style="15" bestFit="1" customWidth="1"/>
    <col min="11782" max="11782" width="5" style="15" customWidth="1"/>
    <col min="11783" max="11783" width="11.109375" style="15" customWidth="1"/>
    <col min="11784" max="11784" width="0.6640625" style="15" customWidth="1"/>
    <col min="11785" max="12028" width="9" style="15"/>
    <col min="12029" max="12029" width="15.44140625" style="15" customWidth="1"/>
    <col min="12030" max="12030" width="20.6640625" style="15" customWidth="1"/>
    <col min="12031" max="12031" width="5" style="15" customWidth="1"/>
    <col min="12032" max="12032" width="5" style="15" bestFit="1" customWidth="1"/>
    <col min="12033" max="12033" width="11.109375" style="15" customWidth="1"/>
    <col min="12034" max="12034" width="0.33203125" style="15" customWidth="1"/>
    <col min="12035" max="12035" width="15.77734375" style="15" customWidth="1"/>
    <col min="12036" max="12036" width="20.6640625" style="15" customWidth="1"/>
    <col min="12037" max="12037" width="5" style="15" bestFit="1" customWidth="1"/>
    <col min="12038" max="12038" width="5" style="15" customWidth="1"/>
    <col min="12039" max="12039" width="11.109375" style="15" customWidth="1"/>
    <col min="12040" max="12040" width="0.6640625" style="15" customWidth="1"/>
    <col min="12041" max="12284" width="9" style="15"/>
    <col min="12285" max="12285" width="15.44140625" style="15" customWidth="1"/>
    <col min="12286" max="12286" width="20.6640625" style="15" customWidth="1"/>
    <col min="12287" max="12287" width="5" style="15" customWidth="1"/>
    <col min="12288" max="12288" width="5" style="15" bestFit="1" customWidth="1"/>
    <col min="12289" max="12289" width="11.109375" style="15" customWidth="1"/>
    <col min="12290" max="12290" width="0.33203125" style="15" customWidth="1"/>
    <col min="12291" max="12291" width="15.77734375" style="15" customWidth="1"/>
    <col min="12292" max="12292" width="20.6640625" style="15" customWidth="1"/>
    <col min="12293" max="12293" width="5" style="15" bestFit="1" customWidth="1"/>
    <col min="12294" max="12294" width="5" style="15" customWidth="1"/>
    <col min="12295" max="12295" width="11.109375" style="15" customWidth="1"/>
    <col min="12296" max="12296" width="0.6640625" style="15" customWidth="1"/>
    <col min="12297" max="12540" width="9" style="15"/>
    <col min="12541" max="12541" width="15.44140625" style="15" customWidth="1"/>
    <col min="12542" max="12542" width="20.6640625" style="15" customWidth="1"/>
    <col min="12543" max="12543" width="5" style="15" customWidth="1"/>
    <col min="12544" max="12544" width="5" style="15" bestFit="1" customWidth="1"/>
    <col min="12545" max="12545" width="11.109375" style="15" customWidth="1"/>
    <col min="12546" max="12546" width="0.33203125" style="15" customWidth="1"/>
    <col min="12547" max="12547" width="15.77734375" style="15" customWidth="1"/>
    <col min="12548" max="12548" width="20.6640625" style="15" customWidth="1"/>
    <col min="12549" max="12549" width="5" style="15" bestFit="1" customWidth="1"/>
    <col min="12550" max="12550" width="5" style="15" customWidth="1"/>
    <col min="12551" max="12551" width="11.109375" style="15" customWidth="1"/>
    <col min="12552" max="12552" width="0.6640625" style="15" customWidth="1"/>
    <col min="12553" max="12796" width="9" style="15"/>
    <col min="12797" max="12797" width="15.44140625" style="15" customWidth="1"/>
    <col min="12798" max="12798" width="20.6640625" style="15" customWidth="1"/>
    <col min="12799" max="12799" width="5" style="15" customWidth="1"/>
    <col min="12800" max="12800" width="5" style="15" bestFit="1" customWidth="1"/>
    <col min="12801" max="12801" width="11.109375" style="15" customWidth="1"/>
    <col min="12802" max="12802" width="0.33203125" style="15" customWidth="1"/>
    <col min="12803" max="12803" width="15.77734375" style="15" customWidth="1"/>
    <col min="12804" max="12804" width="20.6640625" style="15" customWidth="1"/>
    <col min="12805" max="12805" width="5" style="15" bestFit="1" customWidth="1"/>
    <col min="12806" max="12806" width="5" style="15" customWidth="1"/>
    <col min="12807" max="12807" width="11.109375" style="15" customWidth="1"/>
    <col min="12808" max="12808" width="0.6640625" style="15" customWidth="1"/>
    <col min="12809" max="13052" width="9" style="15"/>
    <col min="13053" max="13053" width="15.44140625" style="15" customWidth="1"/>
    <col min="13054" max="13054" width="20.6640625" style="15" customWidth="1"/>
    <col min="13055" max="13055" width="5" style="15" customWidth="1"/>
    <col min="13056" max="13056" width="5" style="15" bestFit="1" customWidth="1"/>
    <col min="13057" max="13057" width="11.109375" style="15" customWidth="1"/>
    <col min="13058" max="13058" width="0.33203125" style="15" customWidth="1"/>
    <col min="13059" max="13059" width="15.77734375" style="15" customWidth="1"/>
    <col min="13060" max="13060" width="20.6640625" style="15" customWidth="1"/>
    <col min="13061" max="13061" width="5" style="15" bestFit="1" customWidth="1"/>
    <col min="13062" max="13062" width="5" style="15" customWidth="1"/>
    <col min="13063" max="13063" width="11.109375" style="15" customWidth="1"/>
    <col min="13064" max="13064" width="0.6640625" style="15" customWidth="1"/>
    <col min="13065" max="13308" width="9" style="15"/>
    <col min="13309" max="13309" width="15.44140625" style="15" customWidth="1"/>
    <col min="13310" max="13310" width="20.6640625" style="15" customWidth="1"/>
    <col min="13311" max="13311" width="5" style="15" customWidth="1"/>
    <col min="13312" max="13312" width="5" style="15" bestFit="1" customWidth="1"/>
    <col min="13313" max="13313" width="11.109375" style="15" customWidth="1"/>
    <col min="13314" max="13314" width="0.33203125" style="15" customWidth="1"/>
    <col min="13315" max="13315" width="15.77734375" style="15" customWidth="1"/>
    <col min="13316" max="13316" width="20.6640625" style="15" customWidth="1"/>
    <col min="13317" max="13317" width="5" style="15" bestFit="1" customWidth="1"/>
    <col min="13318" max="13318" width="5" style="15" customWidth="1"/>
    <col min="13319" max="13319" width="11.109375" style="15" customWidth="1"/>
    <col min="13320" max="13320" width="0.6640625" style="15" customWidth="1"/>
    <col min="13321" max="13564" width="9" style="15"/>
    <col min="13565" max="13565" width="15.44140625" style="15" customWidth="1"/>
    <col min="13566" max="13566" width="20.6640625" style="15" customWidth="1"/>
    <col min="13567" max="13567" width="5" style="15" customWidth="1"/>
    <col min="13568" max="13568" width="5" style="15" bestFit="1" customWidth="1"/>
    <col min="13569" max="13569" width="11.109375" style="15" customWidth="1"/>
    <col min="13570" max="13570" width="0.33203125" style="15" customWidth="1"/>
    <col min="13571" max="13571" width="15.77734375" style="15" customWidth="1"/>
    <col min="13572" max="13572" width="20.6640625" style="15" customWidth="1"/>
    <col min="13573" max="13573" width="5" style="15" bestFit="1" customWidth="1"/>
    <col min="13574" max="13574" width="5" style="15" customWidth="1"/>
    <col min="13575" max="13575" width="11.109375" style="15" customWidth="1"/>
    <col min="13576" max="13576" width="0.6640625" style="15" customWidth="1"/>
    <col min="13577" max="13820" width="9" style="15"/>
    <col min="13821" max="13821" width="15.44140625" style="15" customWidth="1"/>
    <col min="13822" max="13822" width="20.6640625" style="15" customWidth="1"/>
    <col min="13823" max="13823" width="5" style="15" customWidth="1"/>
    <col min="13824" max="13824" width="5" style="15" bestFit="1" customWidth="1"/>
    <col min="13825" max="13825" width="11.109375" style="15" customWidth="1"/>
    <col min="13826" max="13826" width="0.33203125" style="15" customWidth="1"/>
    <col min="13827" max="13827" width="15.77734375" style="15" customWidth="1"/>
    <col min="13828" max="13828" width="20.6640625" style="15" customWidth="1"/>
    <col min="13829" max="13829" width="5" style="15" bestFit="1" customWidth="1"/>
    <col min="13830" max="13830" width="5" style="15" customWidth="1"/>
    <col min="13831" max="13831" width="11.109375" style="15" customWidth="1"/>
    <col min="13832" max="13832" width="0.6640625" style="15" customWidth="1"/>
    <col min="13833" max="14076" width="9" style="15"/>
    <col min="14077" max="14077" width="15.44140625" style="15" customWidth="1"/>
    <col min="14078" max="14078" width="20.6640625" style="15" customWidth="1"/>
    <col min="14079" max="14079" width="5" style="15" customWidth="1"/>
    <col min="14080" max="14080" width="5" style="15" bestFit="1" customWidth="1"/>
    <col min="14081" max="14081" width="11.109375" style="15" customWidth="1"/>
    <col min="14082" max="14082" width="0.33203125" style="15" customWidth="1"/>
    <col min="14083" max="14083" width="15.77734375" style="15" customWidth="1"/>
    <col min="14084" max="14084" width="20.6640625" style="15" customWidth="1"/>
    <col min="14085" max="14085" width="5" style="15" bestFit="1" customWidth="1"/>
    <col min="14086" max="14086" width="5" style="15" customWidth="1"/>
    <col min="14087" max="14087" width="11.109375" style="15" customWidth="1"/>
    <col min="14088" max="14088" width="0.6640625" style="15" customWidth="1"/>
    <col min="14089" max="14332" width="9" style="15"/>
    <col min="14333" max="14333" width="15.44140625" style="15" customWidth="1"/>
    <col min="14334" max="14334" width="20.6640625" style="15" customWidth="1"/>
    <col min="14335" max="14335" width="5" style="15" customWidth="1"/>
    <col min="14336" max="14336" width="5" style="15" bestFit="1" customWidth="1"/>
    <col min="14337" max="14337" width="11.109375" style="15" customWidth="1"/>
    <col min="14338" max="14338" width="0.33203125" style="15" customWidth="1"/>
    <col min="14339" max="14339" width="15.77734375" style="15" customWidth="1"/>
    <col min="14340" max="14340" width="20.6640625" style="15" customWidth="1"/>
    <col min="14341" max="14341" width="5" style="15" bestFit="1" customWidth="1"/>
    <col min="14342" max="14342" width="5" style="15" customWidth="1"/>
    <col min="14343" max="14343" width="11.109375" style="15" customWidth="1"/>
    <col min="14344" max="14344" width="0.6640625" style="15" customWidth="1"/>
    <col min="14345" max="14588" width="9" style="15"/>
    <col min="14589" max="14589" width="15.44140625" style="15" customWidth="1"/>
    <col min="14590" max="14590" width="20.6640625" style="15" customWidth="1"/>
    <col min="14591" max="14591" width="5" style="15" customWidth="1"/>
    <col min="14592" max="14592" width="5" style="15" bestFit="1" customWidth="1"/>
    <col min="14593" max="14593" width="11.109375" style="15" customWidth="1"/>
    <col min="14594" max="14594" width="0.33203125" style="15" customWidth="1"/>
    <col min="14595" max="14595" width="15.77734375" style="15" customWidth="1"/>
    <col min="14596" max="14596" width="20.6640625" style="15" customWidth="1"/>
    <col min="14597" max="14597" width="5" style="15" bestFit="1" customWidth="1"/>
    <col min="14598" max="14598" width="5" style="15" customWidth="1"/>
    <col min="14599" max="14599" width="11.109375" style="15" customWidth="1"/>
    <col min="14600" max="14600" width="0.6640625" style="15" customWidth="1"/>
    <col min="14601" max="14844" width="9" style="15"/>
    <col min="14845" max="14845" width="15.44140625" style="15" customWidth="1"/>
    <col min="14846" max="14846" width="20.6640625" style="15" customWidth="1"/>
    <col min="14847" max="14847" width="5" style="15" customWidth="1"/>
    <col min="14848" max="14848" width="5" style="15" bestFit="1" customWidth="1"/>
    <col min="14849" max="14849" width="11.109375" style="15" customWidth="1"/>
    <col min="14850" max="14850" width="0.33203125" style="15" customWidth="1"/>
    <col min="14851" max="14851" width="15.77734375" style="15" customWidth="1"/>
    <col min="14852" max="14852" width="20.6640625" style="15" customWidth="1"/>
    <col min="14853" max="14853" width="5" style="15" bestFit="1" customWidth="1"/>
    <col min="14854" max="14854" width="5" style="15" customWidth="1"/>
    <col min="14855" max="14855" width="11.109375" style="15" customWidth="1"/>
    <col min="14856" max="14856" width="0.6640625" style="15" customWidth="1"/>
    <col min="14857" max="15100" width="9" style="15"/>
    <col min="15101" max="15101" width="15.44140625" style="15" customWidth="1"/>
    <col min="15102" max="15102" width="20.6640625" style="15" customWidth="1"/>
    <col min="15103" max="15103" width="5" style="15" customWidth="1"/>
    <col min="15104" max="15104" width="5" style="15" bestFit="1" customWidth="1"/>
    <col min="15105" max="15105" width="11.109375" style="15" customWidth="1"/>
    <col min="15106" max="15106" width="0.33203125" style="15" customWidth="1"/>
    <col min="15107" max="15107" width="15.77734375" style="15" customWidth="1"/>
    <col min="15108" max="15108" width="20.6640625" style="15" customWidth="1"/>
    <col min="15109" max="15109" width="5" style="15" bestFit="1" customWidth="1"/>
    <col min="15110" max="15110" width="5" style="15" customWidth="1"/>
    <col min="15111" max="15111" width="11.109375" style="15" customWidth="1"/>
    <col min="15112" max="15112" width="0.6640625" style="15" customWidth="1"/>
    <col min="15113" max="15356" width="9" style="15"/>
    <col min="15357" max="15357" width="15.44140625" style="15" customWidth="1"/>
    <col min="15358" max="15358" width="20.6640625" style="15" customWidth="1"/>
    <col min="15359" max="15359" width="5" style="15" customWidth="1"/>
    <col min="15360" max="15360" width="5" style="15" bestFit="1" customWidth="1"/>
    <col min="15361" max="15361" width="11.109375" style="15" customWidth="1"/>
    <col min="15362" max="15362" width="0.33203125" style="15" customWidth="1"/>
    <col min="15363" max="15363" width="15.77734375" style="15" customWidth="1"/>
    <col min="15364" max="15364" width="20.6640625" style="15" customWidth="1"/>
    <col min="15365" max="15365" width="5" style="15" bestFit="1" customWidth="1"/>
    <col min="15366" max="15366" width="5" style="15" customWidth="1"/>
    <col min="15367" max="15367" width="11.109375" style="15" customWidth="1"/>
    <col min="15368" max="15368" width="0.6640625" style="15" customWidth="1"/>
    <col min="15369" max="15612" width="9" style="15"/>
    <col min="15613" max="15613" width="15.44140625" style="15" customWidth="1"/>
    <col min="15614" max="15614" width="20.6640625" style="15" customWidth="1"/>
    <col min="15615" max="15615" width="5" style="15" customWidth="1"/>
    <col min="15616" max="15616" width="5" style="15" bestFit="1" customWidth="1"/>
    <col min="15617" max="15617" width="11.109375" style="15" customWidth="1"/>
    <col min="15618" max="15618" width="0.33203125" style="15" customWidth="1"/>
    <col min="15619" max="15619" width="15.77734375" style="15" customWidth="1"/>
    <col min="15620" max="15620" width="20.6640625" style="15" customWidth="1"/>
    <col min="15621" max="15621" width="5" style="15" bestFit="1" customWidth="1"/>
    <col min="15622" max="15622" width="5" style="15" customWidth="1"/>
    <col min="15623" max="15623" width="11.109375" style="15" customWidth="1"/>
    <col min="15624" max="15624" width="0.6640625" style="15" customWidth="1"/>
    <col min="15625" max="15868" width="9" style="15"/>
    <col min="15869" max="15869" width="15.44140625" style="15" customWidth="1"/>
    <col min="15870" max="15870" width="20.6640625" style="15" customWidth="1"/>
    <col min="15871" max="15871" width="5" style="15" customWidth="1"/>
    <col min="15872" max="15872" width="5" style="15" bestFit="1" customWidth="1"/>
    <col min="15873" max="15873" width="11.109375" style="15" customWidth="1"/>
    <col min="15874" max="15874" width="0.33203125" style="15" customWidth="1"/>
    <col min="15875" max="15875" width="15.77734375" style="15" customWidth="1"/>
    <col min="15876" max="15876" width="20.6640625" style="15" customWidth="1"/>
    <col min="15877" max="15877" width="5" style="15" bestFit="1" customWidth="1"/>
    <col min="15878" max="15878" width="5" style="15" customWidth="1"/>
    <col min="15879" max="15879" width="11.109375" style="15" customWidth="1"/>
    <col min="15880" max="15880" width="0.6640625" style="15" customWidth="1"/>
    <col min="15881" max="16124" width="9" style="15"/>
    <col min="16125" max="16125" width="15.44140625" style="15" customWidth="1"/>
    <col min="16126" max="16126" width="20.6640625" style="15" customWidth="1"/>
    <col min="16127" max="16127" width="5" style="15" customWidth="1"/>
    <col min="16128" max="16128" width="5" style="15" bestFit="1" customWidth="1"/>
    <col min="16129" max="16129" width="11.109375" style="15" customWidth="1"/>
    <col min="16130" max="16130" width="0.33203125" style="15" customWidth="1"/>
    <col min="16131" max="16131" width="15.77734375" style="15" customWidth="1"/>
    <col min="16132" max="16132" width="20.6640625" style="15" customWidth="1"/>
    <col min="16133" max="16133" width="5" style="15" bestFit="1" customWidth="1"/>
    <col min="16134" max="16134" width="5" style="15" customWidth="1"/>
    <col min="16135" max="16135" width="11.109375" style="15" customWidth="1"/>
    <col min="16136" max="16136" width="0.6640625" style="15" customWidth="1"/>
    <col min="16137" max="16380" width="9" style="15"/>
    <col min="16381" max="16384" width="9" style="15" customWidth="1"/>
  </cols>
  <sheetData>
    <row r="1" spans="1:10" ht="20.399999999999999" customHeight="1">
      <c r="A1" s="14" t="s">
        <v>166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6" t="s">
        <v>150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14.4" thickBot="1">
      <c r="A3" s="19" t="s">
        <v>0</v>
      </c>
      <c r="B3" s="20"/>
      <c r="C3" s="20"/>
      <c r="D3" s="20"/>
      <c r="E3" s="20"/>
      <c r="F3" s="21" t="s">
        <v>1</v>
      </c>
      <c r="G3" s="20"/>
      <c r="H3" s="20"/>
      <c r="I3" s="20"/>
      <c r="J3" s="22"/>
    </row>
    <row r="4" spans="1:10">
      <c r="A4" s="23" t="s">
        <v>2</v>
      </c>
      <c r="B4" s="23" t="s">
        <v>3</v>
      </c>
      <c r="C4" s="23" t="s">
        <v>4</v>
      </c>
      <c r="D4" s="23" t="s">
        <v>5</v>
      </c>
      <c r="E4" s="23"/>
      <c r="F4" s="23" t="s">
        <v>2</v>
      </c>
      <c r="G4" s="23" t="s">
        <v>3</v>
      </c>
      <c r="H4" s="23" t="s">
        <v>4</v>
      </c>
      <c r="I4" s="23" t="s">
        <v>5</v>
      </c>
      <c r="J4" s="23"/>
    </row>
    <row r="5" spans="1:10">
      <c r="A5" s="2" t="s">
        <v>6</v>
      </c>
      <c r="B5" s="3" t="s">
        <v>7</v>
      </c>
      <c r="C5" s="2">
        <v>2</v>
      </c>
      <c r="D5" s="2">
        <v>2</v>
      </c>
      <c r="E5" s="2"/>
      <c r="F5" s="2" t="s">
        <v>6</v>
      </c>
      <c r="G5" s="3" t="s">
        <v>8</v>
      </c>
      <c r="H5" s="2">
        <v>2</v>
      </c>
      <c r="I5" s="2">
        <v>2</v>
      </c>
      <c r="J5" s="2"/>
    </row>
    <row r="6" spans="1:10">
      <c r="A6" s="2" t="s">
        <v>6</v>
      </c>
      <c r="B6" s="24" t="s">
        <v>43</v>
      </c>
      <c r="C6" s="25">
        <v>2</v>
      </c>
      <c r="D6" s="25">
        <v>2</v>
      </c>
      <c r="E6" s="2"/>
      <c r="F6" s="2" t="s">
        <v>6</v>
      </c>
      <c r="G6" s="24" t="s">
        <v>44</v>
      </c>
      <c r="H6" s="25">
        <v>2</v>
      </c>
      <c r="I6" s="25">
        <v>2</v>
      </c>
      <c r="J6" s="2"/>
    </row>
    <row r="7" spans="1:10">
      <c r="A7" s="2" t="s">
        <v>6</v>
      </c>
      <c r="B7" s="3" t="s">
        <v>9</v>
      </c>
      <c r="C7" s="2">
        <v>2</v>
      </c>
      <c r="D7" s="2">
        <v>2</v>
      </c>
      <c r="E7" s="2"/>
      <c r="F7" s="2" t="s">
        <v>6</v>
      </c>
      <c r="G7" s="3" t="s">
        <v>10</v>
      </c>
      <c r="H7" s="2">
        <v>2</v>
      </c>
      <c r="I7" s="2">
        <v>2</v>
      </c>
      <c r="J7" s="2"/>
    </row>
    <row r="8" spans="1:10">
      <c r="A8" s="2" t="s">
        <v>6</v>
      </c>
      <c r="B8" s="26" t="s">
        <v>167</v>
      </c>
      <c r="C8" s="27">
        <v>3</v>
      </c>
      <c r="D8" s="27">
        <v>3</v>
      </c>
      <c r="E8" s="2"/>
      <c r="F8" s="2" t="s">
        <v>6</v>
      </c>
      <c r="G8" s="26" t="s">
        <v>167</v>
      </c>
      <c r="H8" s="27">
        <v>3</v>
      </c>
      <c r="I8" s="27">
        <v>3</v>
      </c>
      <c r="J8" s="2"/>
    </row>
    <row r="9" spans="1:10" ht="14.4" thickBot="1">
      <c r="A9" s="4" t="s">
        <v>6</v>
      </c>
      <c r="B9" s="5" t="s">
        <v>11</v>
      </c>
      <c r="C9" s="4">
        <f>SUM(C5:C8)</f>
        <v>9</v>
      </c>
      <c r="D9" s="4">
        <f>SUM(D5:D8)</f>
        <v>9</v>
      </c>
      <c r="E9" s="4"/>
      <c r="F9" s="4" t="s">
        <v>19</v>
      </c>
      <c r="G9" s="5" t="s">
        <v>20</v>
      </c>
      <c r="H9" s="4">
        <f>SUM(H5:H8)</f>
        <v>9</v>
      </c>
      <c r="I9" s="4">
        <f>SUM(I5:I8)</f>
        <v>9</v>
      </c>
      <c r="J9" s="4"/>
    </row>
    <row r="10" spans="1:10" ht="13.95" customHeight="1">
      <c r="A10" s="23" t="s">
        <v>107</v>
      </c>
      <c r="B10" s="1" t="s">
        <v>55</v>
      </c>
      <c r="C10" s="28">
        <v>3</v>
      </c>
      <c r="D10" s="28">
        <v>3</v>
      </c>
      <c r="E10" s="23"/>
      <c r="F10" s="23" t="s">
        <v>108</v>
      </c>
      <c r="G10" s="1" t="s">
        <v>100</v>
      </c>
      <c r="H10" s="28">
        <v>2</v>
      </c>
      <c r="I10" s="28">
        <v>2</v>
      </c>
      <c r="J10" s="23"/>
    </row>
    <row r="11" spans="1:10" ht="13.95" customHeight="1">
      <c r="A11" s="23" t="s">
        <v>108</v>
      </c>
      <c r="B11" s="29" t="s">
        <v>25</v>
      </c>
      <c r="C11" s="30">
        <v>3</v>
      </c>
      <c r="D11" s="30">
        <v>3</v>
      </c>
      <c r="E11" s="2"/>
      <c r="F11" s="23" t="s">
        <v>108</v>
      </c>
      <c r="G11" s="29"/>
      <c r="H11" s="30"/>
      <c r="I11" s="30"/>
      <c r="J11" s="2"/>
    </row>
    <row r="12" spans="1:10" ht="13.95" customHeight="1" thickBot="1">
      <c r="A12" s="4" t="s">
        <v>107</v>
      </c>
      <c r="B12" s="5" t="s">
        <v>26</v>
      </c>
      <c r="C12" s="4">
        <f>SUM(C10:C11)</f>
        <v>6</v>
      </c>
      <c r="D12" s="4">
        <f>SUM(D10:D11)</f>
        <v>6</v>
      </c>
      <c r="E12" s="4"/>
      <c r="F12" s="4" t="s">
        <v>106</v>
      </c>
      <c r="G12" s="5" t="s">
        <v>27</v>
      </c>
      <c r="H12" s="4">
        <f>SUM(H10:H11)</f>
        <v>2</v>
      </c>
      <c r="I12" s="4">
        <f>SUM(I10:I11)</f>
        <v>2</v>
      </c>
      <c r="J12" s="4"/>
    </row>
    <row r="13" spans="1:10">
      <c r="A13" s="23" t="s">
        <v>110</v>
      </c>
      <c r="B13" s="31" t="s">
        <v>49</v>
      </c>
      <c r="C13" s="32">
        <v>2</v>
      </c>
      <c r="D13" s="32">
        <v>3</v>
      </c>
      <c r="E13" s="23"/>
      <c r="F13" s="23" t="s">
        <v>112</v>
      </c>
      <c r="G13" s="31" t="s">
        <v>12</v>
      </c>
      <c r="H13" s="33">
        <v>2</v>
      </c>
      <c r="I13" s="33">
        <v>3</v>
      </c>
      <c r="J13" s="23"/>
    </row>
    <row r="14" spans="1:10">
      <c r="A14" s="23" t="s">
        <v>109</v>
      </c>
      <c r="B14" s="3" t="s">
        <v>82</v>
      </c>
      <c r="C14" s="2">
        <v>3</v>
      </c>
      <c r="D14" s="2">
        <v>3</v>
      </c>
      <c r="E14" s="2"/>
      <c r="F14" s="23" t="s">
        <v>109</v>
      </c>
      <c r="G14" s="31" t="s">
        <v>23</v>
      </c>
      <c r="H14" s="33">
        <v>3</v>
      </c>
      <c r="I14" s="33">
        <v>3</v>
      </c>
      <c r="J14" s="2"/>
    </row>
    <row r="15" spans="1:10">
      <c r="A15" s="23" t="s">
        <v>109</v>
      </c>
      <c r="B15" s="3"/>
      <c r="C15" s="2"/>
      <c r="D15" s="2"/>
      <c r="E15" s="2"/>
      <c r="F15" s="23" t="s">
        <v>113</v>
      </c>
      <c r="G15" s="31" t="s">
        <v>56</v>
      </c>
      <c r="H15" s="33">
        <v>3</v>
      </c>
      <c r="I15" s="33">
        <v>3</v>
      </c>
      <c r="J15" s="2"/>
    </row>
    <row r="16" spans="1:10">
      <c r="A16" s="23" t="s">
        <v>110</v>
      </c>
      <c r="B16" s="3"/>
      <c r="C16" s="2"/>
      <c r="D16" s="2"/>
      <c r="E16" s="2"/>
      <c r="F16" s="23" t="s">
        <v>114</v>
      </c>
      <c r="G16" s="31" t="s">
        <v>83</v>
      </c>
      <c r="H16" s="33">
        <v>3</v>
      </c>
      <c r="I16" s="33">
        <v>3</v>
      </c>
      <c r="J16" s="2"/>
    </row>
    <row r="17" spans="1:10" ht="14.4" thickBot="1">
      <c r="A17" s="4" t="s">
        <v>111</v>
      </c>
      <c r="B17" s="5" t="s">
        <v>11</v>
      </c>
      <c r="C17" s="4">
        <f>SUM(C13:C16)</f>
        <v>5</v>
      </c>
      <c r="D17" s="4">
        <f>SUM(D13:D16)</f>
        <v>6</v>
      </c>
      <c r="E17" s="4"/>
      <c r="F17" s="4" t="s">
        <v>109</v>
      </c>
      <c r="G17" s="5" t="s">
        <v>21</v>
      </c>
      <c r="H17" s="4">
        <f>SUM(H13:H16)</f>
        <v>11</v>
      </c>
      <c r="I17" s="4">
        <f>SUM(I13:I16)</f>
        <v>12</v>
      </c>
      <c r="J17" s="4"/>
    </row>
    <row r="18" spans="1:10">
      <c r="A18" s="13" t="s">
        <v>136</v>
      </c>
      <c r="B18" s="85" t="s">
        <v>165</v>
      </c>
      <c r="C18" s="2">
        <v>3</v>
      </c>
      <c r="D18" s="2">
        <v>3</v>
      </c>
      <c r="E18" s="13"/>
      <c r="F18" s="13" t="s">
        <v>54</v>
      </c>
      <c r="G18" s="34" t="s">
        <v>71</v>
      </c>
      <c r="H18" s="35">
        <v>3</v>
      </c>
      <c r="I18" s="35">
        <v>3</v>
      </c>
      <c r="J18" s="13"/>
    </row>
    <row r="19" spans="1:10" ht="14.4" thickBot="1">
      <c r="A19" s="4" t="s">
        <v>149</v>
      </c>
      <c r="B19" s="36" t="s">
        <v>101</v>
      </c>
      <c r="C19" s="37">
        <v>3</v>
      </c>
      <c r="D19" s="37">
        <v>3</v>
      </c>
      <c r="E19" s="4"/>
      <c r="F19" s="4" t="s">
        <v>17</v>
      </c>
      <c r="G19" s="38" t="s">
        <v>137</v>
      </c>
      <c r="H19" s="37">
        <v>2</v>
      </c>
      <c r="I19" s="37">
        <v>3</v>
      </c>
      <c r="J19" s="4"/>
    </row>
    <row r="20" spans="1:10">
      <c r="B20" s="40"/>
      <c r="C20" s="41"/>
      <c r="D20" s="41"/>
      <c r="E20" s="39"/>
      <c r="G20" s="42"/>
    </row>
    <row r="21" spans="1:10">
      <c r="A21" s="43" t="s">
        <v>151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14.4" thickBot="1">
      <c r="A22" s="44" t="s">
        <v>0</v>
      </c>
      <c r="B22" s="44"/>
      <c r="C22" s="44"/>
      <c r="D22" s="44"/>
      <c r="E22" s="44"/>
      <c r="F22" s="44" t="s">
        <v>1</v>
      </c>
      <c r="G22" s="44"/>
      <c r="H22" s="44"/>
      <c r="I22" s="44"/>
      <c r="J22" s="44"/>
    </row>
    <row r="23" spans="1:10">
      <c r="A23" s="13" t="s">
        <v>29</v>
      </c>
      <c r="B23" s="13" t="s">
        <v>30</v>
      </c>
      <c r="C23" s="13" t="s">
        <v>31</v>
      </c>
      <c r="D23" s="13" t="s">
        <v>32</v>
      </c>
      <c r="E23" s="13"/>
      <c r="F23" s="13" t="s">
        <v>29</v>
      </c>
      <c r="G23" s="13" t="s">
        <v>30</v>
      </c>
      <c r="H23" s="13" t="s">
        <v>31</v>
      </c>
      <c r="I23" s="13" t="s">
        <v>32</v>
      </c>
      <c r="J23" s="13"/>
    </row>
    <row r="24" spans="1:10">
      <c r="A24" s="2" t="s">
        <v>33</v>
      </c>
      <c r="B24" s="3" t="s">
        <v>14</v>
      </c>
      <c r="C24" s="2">
        <v>2</v>
      </c>
      <c r="D24" s="2">
        <v>2</v>
      </c>
      <c r="E24" s="2"/>
      <c r="F24" s="2" t="s">
        <v>33</v>
      </c>
      <c r="G24" s="3" t="s">
        <v>13</v>
      </c>
      <c r="H24" s="2">
        <v>2</v>
      </c>
      <c r="I24" s="2">
        <v>2</v>
      </c>
      <c r="J24" s="2"/>
    </row>
    <row r="25" spans="1:10">
      <c r="A25" s="2" t="s">
        <v>33</v>
      </c>
      <c r="B25" s="45" t="s">
        <v>15</v>
      </c>
      <c r="C25" s="27">
        <v>2</v>
      </c>
      <c r="D25" s="27">
        <v>2</v>
      </c>
      <c r="E25" s="2"/>
      <c r="F25" s="2" t="s">
        <v>33</v>
      </c>
      <c r="G25" s="45" t="s">
        <v>167</v>
      </c>
      <c r="H25" s="27">
        <v>3</v>
      </c>
      <c r="I25" s="27">
        <v>3</v>
      </c>
      <c r="J25" s="2"/>
    </row>
    <row r="26" spans="1:10">
      <c r="A26" s="2" t="s">
        <v>33</v>
      </c>
      <c r="B26" s="45" t="s">
        <v>84</v>
      </c>
      <c r="C26" s="27">
        <v>2</v>
      </c>
      <c r="D26" s="27">
        <v>2</v>
      </c>
      <c r="E26" s="2"/>
      <c r="F26" s="2" t="s">
        <v>33</v>
      </c>
      <c r="G26" s="45"/>
      <c r="H26" s="27"/>
      <c r="I26" s="27"/>
      <c r="J26" s="2"/>
    </row>
    <row r="27" spans="1:10" ht="14.4" thickBot="1">
      <c r="A27" s="4" t="s">
        <v>33</v>
      </c>
      <c r="B27" s="5" t="s">
        <v>22</v>
      </c>
      <c r="C27" s="4">
        <f>SUM(C24:C26)</f>
        <v>6</v>
      </c>
      <c r="D27" s="4">
        <f>SUM(D24:D26)</f>
        <v>6</v>
      </c>
      <c r="E27" s="4"/>
      <c r="F27" s="4" t="s">
        <v>6</v>
      </c>
      <c r="G27" s="5" t="s">
        <v>11</v>
      </c>
      <c r="H27" s="4">
        <f>SUM(H24:H26)</f>
        <v>5</v>
      </c>
      <c r="I27" s="4">
        <f>SUM(I24:I26)</f>
        <v>5</v>
      </c>
      <c r="J27" s="4"/>
    </row>
    <row r="28" spans="1:10" ht="13.95" customHeight="1">
      <c r="A28" s="28" t="s">
        <v>132</v>
      </c>
      <c r="B28" s="1"/>
      <c r="C28" s="28"/>
      <c r="D28" s="28"/>
      <c r="E28" s="23"/>
      <c r="F28" s="23" t="s">
        <v>106</v>
      </c>
      <c r="G28" s="1"/>
      <c r="H28" s="28"/>
      <c r="I28" s="28"/>
      <c r="J28" s="23"/>
    </row>
    <row r="29" spans="1:10" ht="13.95" customHeight="1" thickBot="1">
      <c r="A29" s="4" t="s">
        <v>133</v>
      </c>
      <c r="B29" s="5" t="s">
        <v>22</v>
      </c>
      <c r="C29" s="4">
        <f>SUM(C28:C28)</f>
        <v>0</v>
      </c>
      <c r="D29" s="4">
        <f>SUM(D28:D28)</f>
        <v>0</v>
      </c>
      <c r="E29" s="4"/>
      <c r="F29" s="4" t="s">
        <v>134</v>
      </c>
      <c r="G29" s="5" t="s">
        <v>11</v>
      </c>
      <c r="H29" s="4">
        <f>SUM(H28:H28)</f>
        <v>0</v>
      </c>
      <c r="I29" s="4">
        <f>SUM(I28:I28)</f>
        <v>0</v>
      </c>
      <c r="J29" s="4"/>
    </row>
    <row r="30" spans="1:10">
      <c r="A30" s="46" t="s">
        <v>115</v>
      </c>
      <c r="B30" s="31" t="s">
        <v>51</v>
      </c>
      <c r="C30" s="30">
        <v>3</v>
      </c>
      <c r="D30" s="30">
        <v>3</v>
      </c>
      <c r="E30" s="23"/>
      <c r="F30" s="32" t="s">
        <v>118</v>
      </c>
      <c r="G30" s="31" t="s">
        <v>57</v>
      </c>
      <c r="H30" s="32">
        <v>3</v>
      </c>
      <c r="I30" s="32">
        <v>3</v>
      </c>
      <c r="J30" s="23"/>
    </row>
    <row r="31" spans="1:10">
      <c r="A31" s="46" t="s">
        <v>109</v>
      </c>
      <c r="B31" s="31" t="s">
        <v>102</v>
      </c>
      <c r="C31" s="33">
        <v>3</v>
      </c>
      <c r="D31" s="33">
        <v>3</v>
      </c>
      <c r="E31" s="2"/>
      <c r="F31" s="46" t="s">
        <v>119</v>
      </c>
      <c r="G31" s="31" t="s">
        <v>58</v>
      </c>
      <c r="H31" s="33">
        <v>3</v>
      </c>
      <c r="I31" s="33">
        <v>3</v>
      </c>
      <c r="J31" s="2"/>
    </row>
    <row r="32" spans="1:10">
      <c r="A32" s="46" t="s">
        <v>116</v>
      </c>
      <c r="B32" s="31" t="s">
        <v>103</v>
      </c>
      <c r="C32" s="33">
        <v>2</v>
      </c>
      <c r="D32" s="33">
        <v>3</v>
      </c>
      <c r="E32" s="2"/>
      <c r="F32" s="46" t="s">
        <v>109</v>
      </c>
      <c r="G32" s="31" t="s">
        <v>59</v>
      </c>
      <c r="H32" s="33">
        <v>3</v>
      </c>
      <c r="I32" s="33">
        <v>3</v>
      </c>
      <c r="J32" s="2"/>
    </row>
    <row r="33" spans="1:10">
      <c r="A33" s="46" t="s">
        <v>109</v>
      </c>
      <c r="B33" s="31" t="s">
        <v>24</v>
      </c>
      <c r="C33" s="32">
        <v>3</v>
      </c>
      <c r="D33" s="32">
        <v>3</v>
      </c>
      <c r="E33" s="2"/>
      <c r="F33" s="46" t="s">
        <v>120</v>
      </c>
      <c r="G33" s="31"/>
      <c r="H33" s="33"/>
      <c r="I33" s="33"/>
      <c r="J33" s="2"/>
    </row>
    <row r="34" spans="1:10">
      <c r="A34" s="46" t="s">
        <v>109</v>
      </c>
      <c r="B34" s="31" t="s">
        <v>52</v>
      </c>
      <c r="C34" s="32">
        <v>3</v>
      </c>
      <c r="D34" s="32">
        <v>3</v>
      </c>
      <c r="E34" s="47"/>
      <c r="F34" s="46" t="s">
        <v>120</v>
      </c>
      <c r="G34" s="31"/>
      <c r="H34" s="33"/>
      <c r="I34" s="33"/>
      <c r="J34" s="47"/>
    </row>
    <row r="35" spans="1:10" ht="14.4" thickBot="1">
      <c r="A35" s="4" t="s">
        <v>117</v>
      </c>
      <c r="B35" s="5" t="s">
        <v>11</v>
      </c>
      <c r="C35" s="4">
        <f>SUM(C30:C34)</f>
        <v>14</v>
      </c>
      <c r="D35" s="4">
        <f>SUM(D30:D34)</f>
        <v>15</v>
      </c>
      <c r="E35" s="4"/>
      <c r="F35" s="4" t="s">
        <v>121</v>
      </c>
      <c r="G35" s="5" t="s">
        <v>11</v>
      </c>
      <c r="H35" s="4">
        <f>SUM(H30:H34)</f>
        <v>9</v>
      </c>
      <c r="I35" s="4">
        <f>SUM(I30:I34)</f>
        <v>9</v>
      </c>
      <c r="J35" s="4"/>
    </row>
    <row r="36" spans="1:10">
      <c r="A36" s="28" t="s">
        <v>63</v>
      </c>
      <c r="B36" s="48" t="s">
        <v>64</v>
      </c>
      <c r="C36" s="28">
        <v>2</v>
      </c>
      <c r="D36" s="28">
        <v>2</v>
      </c>
      <c r="E36" s="47"/>
      <c r="F36" s="28" t="s">
        <v>63</v>
      </c>
      <c r="G36" s="29" t="s">
        <v>78</v>
      </c>
      <c r="H36" s="30">
        <v>3</v>
      </c>
      <c r="I36" s="30">
        <v>3</v>
      </c>
      <c r="J36" s="47"/>
    </row>
    <row r="37" spans="1:10">
      <c r="A37" s="30" t="s">
        <v>63</v>
      </c>
      <c r="B37" s="8" t="s">
        <v>90</v>
      </c>
      <c r="C37" s="30">
        <v>3</v>
      </c>
      <c r="D37" s="30">
        <v>3</v>
      </c>
      <c r="E37" s="2"/>
      <c r="F37" s="2" t="s">
        <v>17</v>
      </c>
      <c r="G37" s="31" t="s">
        <v>104</v>
      </c>
      <c r="H37" s="33">
        <v>3</v>
      </c>
      <c r="I37" s="33">
        <v>3</v>
      </c>
      <c r="J37" s="2"/>
    </row>
    <row r="38" spans="1:10">
      <c r="A38" s="2" t="s">
        <v>48</v>
      </c>
      <c r="B38" s="29" t="s">
        <v>69</v>
      </c>
      <c r="C38" s="30">
        <v>1</v>
      </c>
      <c r="D38" s="30">
        <v>1</v>
      </c>
      <c r="E38" s="2"/>
      <c r="F38" s="2" t="s">
        <v>17</v>
      </c>
      <c r="G38" s="31" t="s">
        <v>105</v>
      </c>
      <c r="H38" s="30">
        <v>2</v>
      </c>
      <c r="I38" s="30">
        <v>3</v>
      </c>
      <c r="J38" s="2"/>
    </row>
    <row r="39" spans="1:10">
      <c r="A39" s="2" t="s">
        <v>17</v>
      </c>
      <c r="B39" s="29" t="s">
        <v>148</v>
      </c>
      <c r="C39" s="30">
        <v>3</v>
      </c>
      <c r="D39" s="30">
        <v>3</v>
      </c>
      <c r="E39" s="2"/>
      <c r="F39" s="2" t="s">
        <v>17</v>
      </c>
      <c r="G39" s="29" t="s">
        <v>87</v>
      </c>
      <c r="H39" s="30">
        <v>2</v>
      </c>
      <c r="I39" s="30">
        <v>2</v>
      </c>
      <c r="J39" s="2"/>
    </row>
    <row r="40" spans="1:10" ht="14.4" thickBot="1">
      <c r="A40" s="4"/>
      <c r="B40" s="5"/>
      <c r="C40" s="5"/>
      <c r="D40" s="5"/>
      <c r="E40" s="4"/>
      <c r="F40" s="4" t="s">
        <v>17</v>
      </c>
      <c r="G40" s="49" t="s">
        <v>70</v>
      </c>
      <c r="H40" s="50">
        <v>1</v>
      </c>
      <c r="I40" s="50">
        <v>1</v>
      </c>
      <c r="J40" s="4"/>
    </row>
    <row r="41" spans="1:10">
      <c r="G41" s="39"/>
      <c r="J41" s="39"/>
    </row>
    <row r="42" spans="1:10">
      <c r="A42" s="43" t="s">
        <v>152</v>
      </c>
      <c r="B42" s="43"/>
      <c r="C42" s="43"/>
      <c r="D42" s="43"/>
      <c r="E42" s="43"/>
      <c r="F42" s="43"/>
      <c r="G42" s="43"/>
      <c r="H42" s="43"/>
      <c r="I42" s="43"/>
      <c r="J42" s="43"/>
    </row>
    <row r="43" spans="1:10" ht="14.4" thickBot="1">
      <c r="A43" s="44" t="s">
        <v>0</v>
      </c>
      <c r="B43" s="44"/>
      <c r="C43" s="44"/>
      <c r="D43" s="44"/>
      <c r="E43" s="44"/>
      <c r="F43" s="44" t="s">
        <v>1</v>
      </c>
      <c r="G43" s="44"/>
      <c r="H43" s="44"/>
      <c r="I43" s="44"/>
      <c r="J43" s="44"/>
    </row>
    <row r="44" spans="1:10">
      <c r="A44" s="13" t="s">
        <v>2</v>
      </c>
      <c r="B44" s="13" t="s">
        <v>3</v>
      </c>
      <c r="C44" s="13" t="s">
        <v>4</v>
      </c>
      <c r="D44" s="13" t="s">
        <v>5</v>
      </c>
      <c r="E44" s="13"/>
      <c r="F44" s="13" t="s">
        <v>2</v>
      </c>
      <c r="G44" s="13" t="s">
        <v>3</v>
      </c>
      <c r="H44" s="13" t="s">
        <v>4</v>
      </c>
      <c r="I44" s="13" t="s">
        <v>5</v>
      </c>
      <c r="J44" s="13"/>
    </row>
    <row r="45" spans="1:10">
      <c r="A45" s="2" t="s">
        <v>34</v>
      </c>
      <c r="B45" s="51" t="s">
        <v>85</v>
      </c>
      <c r="C45" s="46">
        <v>2</v>
      </c>
      <c r="D45" s="46">
        <v>2</v>
      </c>
      <c r="E45" s="23"/>
      <c r="F45" s="2" t="s">
        <v>34</v>
      </c>
      <c r="G45" s="52"/>
      <c r="H45" s="25"/>
      <c r="I45" s="25"/>
      <c r="J45" s="23"/>
    </row>
    <row r="46" spans="1:10" ht="14.4" thickBot="1">
      <c r="A46" s="4" t="s">
        <v>34</v>
      </c>
      <c r="B46" s="5" t="s">
        <v>35</v>
      </c>
      <c r="C46" s="4">
        <v>2</v>
      </c>
      <c r="D46" s="4">
        <v>2</v>
      </c>
      <c r="E46" s="4"/>
      <c r="F46" s="4" t="s">
        <v>34</v>
      </c>
      <c r="G46" s="5" t="s">
        <v>35</v>
      </c>
      <c r="H46" s="4">
        <f>SUM(H45:H45)</f>
        <v>0</v>
      </c>
      <c r="I46" s="4">
        <f>SUM(I45:I45)</f>
        <v>0</v>
      </c>
      <c r="J46" s="4"/>
    </row>
    <row r="47" spans="1:10" ht="13.95" customHeight="1">
      <c r="A47" s="23" t="s">
        <v>128</v>
      </c>
      <c r="B47" s="51"/>
      <c r="C47" s="46"/>
      <c r="D47" s="46"/>
      <c r="E47" s="23"/>
      <c r="F47" s="23" t="s">
        <v>106</v>
      </c>
      <c r="G47" s="51" t="s">
        <v>62</v>
      </c>
      <c r="H47" s="30">
        <v>2</v>
      </c>
      <c r="I47" s="30">
        <v>2</v>
      </c>
      <c r="J47" s="23"/>
    </row>
    <row r="48" spans="1:10" ht="13.95" customHeight="1" thickBot="1">
      <c r="A48" s="4" t="s">
        <v>131</v>
      </c>
      <c r="B48" s="5" t="s">
        <v>35</v>
      </c>
      <c r="C48" s="4">
        <f>SUM(C47:C47)</f>
        <v>0</v>
      </c>
      <c r="D48" s="4">
        <f>SUM(D47:D47)</f>
        <v>0</v>
      </c>
      <c r="E48" s="4"/>
      <c r="F48" s="4" t="s">
        <v>130</v>
      </c>
      <c r="G48" s="5" t="s">
        <v>35</v>
      </c>
      <c r="H48" s="4">
        <f>SUM(H47:H47)</f>
        <v>2</v>
      </c>
      <c r="I48" s="4">
        <f>SUM(I47:I47)</f>
        <v>2</v>
      </c>
      <c r="J48" s="4"/>
    </row>
    <row r="49" spans="1:10">
      <c r="A49" s="23" t="s">
        <v>113</v>
      </c>
      <c r="B49" s="31" t="s">
        <v>53</v>
      </c>
      <c r="C49" s="33">
        <v>3</v>
      </c>
      <c r="D49" s="33">
        <v>3</v>
      </c>
      <c r="E49" s="23"/>
      <c r="F49" s="23" t="s">
        <v>110</v>
      </c>
      <c r="G49" s="31" t="s">
        <v>60</v>
      </c>
      <c r="H49" s="33">
        <v>3</v>
      </c>
      <c r="I49" s="33">
        <v>3</v>
      </c>
      <c r="J49" s="23"/>
    </row>
    <row r="50" spans="1:10">
      <c r="A50" s="23" t="s">
        <v>109</v>
      </c>
      <c r="B50" s="31" t="s">
        <v>50</v>
      </c>
      <c r="C50" s="2">
        <v>3</v>
      </c>
      <c r="D50" s="2">
        <v>3</v>
      </c>
      <c r="E50" s="2"/>
      <c r="F50" s="23" t="s">
        <v>122</v>
      </c>
      <c r="G50" s="31" t="s">
        <v>61</v>
      </c>
      <c r="H50" s="32">
        <v>2</v>
      </c>
      <c r="I50" s="32">
        <v>3</v>
      </c>
      <c r="J50" s="2"/>
    </row>
    <row r="51" spans="1:10">
      <c r="A51" s="53"/>
      <c r="B51" s="54"/>
      <c r="C51" s="47"/>
      <c r="D51" s="47"/>
      <c r="E51" s="47"/>
      <c r="F51" s="23" t="s">
        <v>154</v>
      </c>
      <c r="G51" s="54" t="s">
        <v>155</v>
      </c>
      <c r="H51" s="86">
        <v>2</v>
      </c>
      <c r="I51" s="86">
        <v>2</v>
      </c>
      <c r="J51" s="47"/>
    </row>
    <row r="52" spans="1:10" ht="14.4" thickBot="1">
      <c r="A52" s="4" t="s">
        <v>112</v>
      </c>
      <c r="B52" s="5" t="s">
        <v>35</v>
      </c>
      <c r="C52" s="4">
        <f>SUM(C49:C50)</f>
        <v>6</v>
      </c>
      <c r="D52" s="4">
        <f>SUM(D49:D50)</f>
        <v>6</v>
      </c>
      <c r="E52" s="4"/>
      <c r="F52" s="4" t="s">
        <v>109</v>
      </c>
      <c r="G52" s="5" t="s">
        <v>35</v>
      </c>
      <c r="H52" s="4">
        <f>SUM(H49:H51)</f>
        <v>7</v>
      </c>
      <c r="I52" s="4">
        <f>SUM(I49:I51)</f>
        <v>8</v>
      </c>
      <c r="J52" s="4"/>
    </row>
    <row r="53" spans="1:10">
      <c r="A53" s="28" t="s">
        <v>65</v>
      </c>
      <c r="B53" s="48" t="s">
        <v>66</v>
      </c>
      <c r="C53" s="28">
        <v>3</v>
      </c>
      <c r="D53" s="28">
        <v>3</v>
      </c>
      <c r="E53" s="2"/>
      <c r="F53" s="28" t="s">
        <v>67</v>
      </c>
      <c r="G53" s="6" t="s">
        <v>140</v>
      </c>
      <c r="H53" s="28">
        <v>3</v>
      </c>
      <c r="I53" s="28">
        <v>3</v>
      </c>
      <c r="J53" s="2"/>
    </row>
    <row r="54" spans="1:10">
      <c r="A54" s="2" t="s">
        <v>17</v>
      </c>
      <c r="B54" s="7" t="s">
        <v>86</v>
      </c>
      <c r="C54" s="33">
        <v>2</v>
      </c>
      <c r="D54" s="33">
        <v>2</v>
      </c>
      <c r="E54" s="2"/>
      <c r="F54" s="30" t="s">
        <v>63</v>
      </c>
      <c r="G54" s="8" t="s">
        <v>68</v>
      </c>
      <c r="H54" s="30">
        <v>3</v>
      </c>
      <c r="I54" s="30">
        <v>3</v>
      </c>
      <c r="J54" s="2"/>
    </row>
    <row r="55" spans="1:10">
      <c r="A55" s="2" t="s">
        <v>17</v>
      </c>
      <c r="B55" s="29" t="s">
        <v>99</v>
      </c>
      <c r="C55" s="33">
        <v>1</v>
      </c>
      <c r="D55" s="33">
        <v>1</v>
      </c>
      <c r="E55" s="2"/>
      <c r="F55" s="2" t="s">
        <v>17</v>
      </c>
      <c r="G55" s="29" t="s">
        <v>88</v>
      </c>
      <c r="H55" s="33">
        <v>3</v>
      </c>
      <c r="I55" s="33">
        <v>3</v>
      </c>
      <c r="J55" s="2"/>
    </row>
    <row r="56" spans="1:10">
      <c r="A56" s="2" t="s">
        <v>17</v>
      </c>
      <c r="B56" s="7" t="s">
        <v>77</v>
      </c>
      <c r="C56" s="33">
        <v>3</v>
      </c>
      <c r="D56" s="33">
        <v>3</v>
      </c>
      <c r="E56" s="2"/>
      <c r="F56" s="2" t="s">
        <v>17</v>
      </c>
      <c r="G56" s="87" t="s">
        <v>160</v>
      </c>
      <c r="H56" s="33">
        <v>3</v>
      </c>
      <c r="I56" s="33">
        <v>3</v>
      </c>
      <c r="J56" s="2"/>
    </row>
    <row r="57" spans="1:10">
      <c r="A57" s="2" t="s">
        <v>17</v>
      </c>
      <c r="B57" s="7" t="s">
        <v>139</v>
      </c>
      <c r="C57" s="33">
        <v>3</v>
      </c>
      <c r="D57" s="33">
        <v>3</v>
      </c>
      <c r="E57" s="2"/>
      <c r="F57" s="2" t="s">
        <v>17</v>
      </c>
      <c r="G57" s="88" t="s">
        <v>161</v>
      </c>
      <c r="H57" s="89">
        <v>3</v>
      </c>
      <c r="I57" s="89">
        <v>3</v>
      </c>
      <c r="J57" s="2"/>
    </row>
    <row r="58" spans="1:10">
      <c r="A58" s="2" t="s">
        <v>17</v>
      </c>
      <c r="B58" s="7" t="s">
        <v>80</v>
      </c>
      <c r="C58" s="33">
        <v>3</v>
      </c>
      <c r="D58" s="33">
        <v>3</v>
      </c>
      <c r="E58" s="2"/>
      <c r="F58" s="2" t="s">
        <v>17</v>
      </c>
      <c r="G58" s="29" t="s">
        <v>141</v>
      </c>
      <c r="H58" s="30">
        <v>1</v>
      </c>
      <c r="I58" s="30">
        <v>1</v>
      </c>
      <c r="J58" s="2"/>
    </row>
    <row r="59" spans="1:10" ht="14.4" thickBot="1">
      <c r="A59" s="4" t="s">
        <v>17</v>
      </c>
      <c r="B59" s="55" t="s">
        <v>79</v>
      </c>
      <c r="C59" s="56">
        <v>3</v>
      </c>
      <c r="D59" s="56">
        <v>3</v>
      </c>
      <c r="E59" s="4"/>
      <c r="F59" s="4" t="s">
        <v>17</v>
      </c>
      <c r="G59" s="38" t="s">
        <v>162</v>
      </c>
      <c r="H59" s="56">
        <v>3</v>
      </c>
      <c r="I59" s="56">
        <v>3</v>
      </c>
      <c r="J59" s="4"/>
    </row>
    <row r="60" spans="1:10">
      <c r="A60" s="15"/>
      <c r="F60" s="15"/>
      <c r="H60" s="15"/>
      <c r="I60" s="15"/>
    </row>
    <row r="61" spans="1:10">
      <c r="A61" s="43" t="s">
        <v>153</v>
      </c>
      <c r="B61" s="43"/>
      <c r="C61" s="43"/>
      <c r="D61" s="43"/>
      <c r="E61" s="43"/>
      <c r="F61" s="43"/>
      <c r="G61" s="43"/>
      <c r="H61" s="43"/>
      <c r="I61" s="43"/>
      <c r="J61" s="43"/>
    </row>
    <row r="62" spans="1:10" ht="14.4" thickBot="1">
      <c r="A62" s="57" t="s">
        <v>0</v>
      </c>
      <c r="B62" s="57"/>
      <c r="C62" s="57"/>
      <c r="D62" s="57"/>
      <c r="E62" s="57"/>
      <c r="F62" s="57" t="s">
        <v>1</v>
      </c>
      <c r="G62" s="57"/>
      <c r="H62" s="57"/>
      <c r="I62" s="57"/>
      <c r="J62" s="57"/>
    </row>
    <row r="63" spans="1:10">
      <c r="A63" s="23" t="s">
        <v>37</v>
      </c>
      <c r="B63" s="23" t="s">
        <v>38</v>
      </c>
      <c r="C63" s="23" t="s">
        <v>39</v>
      </c>
      <c r="D63" s="23" t="s">
        <v>40</v>
      </c>
      <c r="E63" s="23"/>
      <c r="F63" s="23" t="s">
        <v>37</v>
      </c>
      <c r="G63" s="23" t="s">
        <v>38</v>
      </c>
      <c r="H63" s="23" t="s">
        <v>39</v>
      </c>
      <c r="I63" s="23" t="s">
        <v>40</v>
      </c>
      <c r="J63" s="23"/>
    </row>
    <row r="64" spans="1:10">
      <c r="A64" s="2" t="s">
        <v>34</v>
      </c>
      <c r="B64" s="3"/>
      <c r="C64" s="2"/>
      <c r="D64" s="2"/>
      <c r="E64" s="3"/>
      <c r="F64" s="2" t="s">
        <v>34</v>
      </c>
      <c r="G64" s="58" t="s">
        <v>98</v>
      </c>
      <c r="H64" s="59">
        <v>0</v>
      </c>
      <c r="I64" s="59">
        <v>0</v>
      </c>
      <c r="J64" s="3"/>
    </row>
    <row r="65" spans="1:10">
      <c r="A65" s="47"/>
      <c r="B65" s="60"/>
      <c r="C65" s="47"/>
      <c r="D65" s="47"/>
      <c r="E65" s="60"/>
      <c r="F65" s="2" t="s">
        <v>6</v>
      </c>
      <c r="G65" s="52" t="s">
        <v>45</v>
      </c>
      <c r="H65" s="25">
        <v>0</v>
      </c>
      <c r="I65" s="25">
        <v>0</v>
      </c>
      <c r="J65" s="60"/>
    </row>
    <row r="66" spans="1:10" ht="14.4" thickBot="1">
      <c r="A66" s="4" t="s">
        <v>34</v>
      </c>
      <c r="B66" s="5" t="s">
        <v>35</v>
      </c>
      <c r="C66" s="4">
        <f>SUM(C64:C64)</f>
        <v>0</v>
      </c>
      <c r="D66" s="4">
        <f>SUM(D64:D64)</f>
        <v>0</v>
      </c>
      <c r="E66" s="4"/>
      <c r="F66" s="4" t="s">
        <v>34</v>
      </c>
      <c r="G66" s="5" t="s">
        <v>35</v>
      </c>
      <c r="H66" s="4">
        <f>SUM(H64:H64)</f>
        <v>0</v>
      </c>
      <c r="I66" s="4">
        <f>SUM(I64:I64)</f>
        <v>0</v>
      </c>
      <c r="J66" s="4"/>
    </row>
    <row r="67" spans="1:10" ht="13.95" customHeight="1">
      <c r="A67" s="23" t="s">
        <v>126</v>
      </c>
      <c r="B67" s="61"/>
      <c r="C67" s="23"/>
      <c r="D67" s="23"/>
      <c r="E67" s="23"/>
      <c r="F67" s="23" t="s">
        <v>128</v>
      </c>
      <c r="G67" s="62"/>
      <c r="H67" s="13"/>
      <c r="I67" s="13"/>
      <c r="J67" s="23"/>
    </row>
    <row r="68" spans="1:10" ht="13.95" customHeight="1" thickBot="1">
      <c r="A68" s="4" t="s">
        <v>127</v>
      </c>
      <c r="B68" s="5" t="s">
        <v>35</v>
      </c>
      <c r="C68" s="4">
        <f>SUM(C67:C67)</f>
        <v>0</v>
      </c>
      <c r="D68" s="4">
        <f>SUM(D67:D67)</f>
        <v>0</v>
      </c>
      <c r="E68" s="4"/>
      <c r="F68" s="4" t="s">
        <v>129</v>
      </c>
      <c r="G68" s="5" t="s">
        <v>35</v>
      </c>
      <c r="H68" s="4">
        <f>SUM(H67:H67)</f>
        <v>0</v>
      </c>
      <c r="I68" s="4">
        <f>SUM(I67:I67)</f>
        <v>0</v>
      </c>
      <c r="J68" s="4"/>
    </row>
    <row r="69" spans="1:10">
      <c r="A69" s="23" t="s">
        <v>124</v>
      </c>
      <c r="B69" s="63"/>
      <c r="C69" s="64"/>
      <c r="D69" s="2"/>
      <c r="E69" s="65"/>
      <c r="F69" s="23" t="s">
        <v>115</v>
      </c>
      <c r="G69" s="63" t="s">
        <v>41</v>
      </c>
      <c r="H69" s="66">
        <v>0</v>
      </c>
      <c r="I69" s="66">
        <v>0</v>
      </c>
      <c r="J69" s="23"/>
    </row>
    <row r="70" spans="1:10">
      <c r="A70" s="23" t="s">
        <v>120</v>
      </c>
      <c r="B70" s="31"/>
      <c r="C70" s="33"/>
      <c r="D70" s="33"/>
      <c r="E70" s="2"/>
      <c r="F70" s="23" t="s">
        <v>109</v>
      </c>
      <c r="G70" s="67" t="s">
        <v>16</v>
      </c>
      <c r="H70" s="68">
        <v>2</v>
      </c>
      <c r="I70" s="68">
        <v>2</v>
      </c>
      <c r="J70" s="2"/>
    </row>
    <row r="71" spans="1:10" ht="16.95" customHeight="1" thickBot="1">
      <c r="A71" s="4" t="s">
        <v>125</v>
      </c>
      <c r="B71" s="5" t="s">
        <v>35</v>
      </c>
      <c r="C71" s="4">
        <f>SUM(C69:C70)</f>
        <v>0</v>
      </c>
      <c r="D71" s="4">
        <f>SUM(D69:D70)</f>
        <v>0</v>
      </c>
      <c r="E71" s="4"/>
      <c r="F71" s="4" t="s">
        <v>123</v>
      </c>
      <c r="G71" s="5" t="s">
        <v>35</v>
      </c>
      <c r="H71" s="4">
        <f>SUM(H69:H70)</f>
        <v>2</v>
      </c>
      <c r="I71" s="4">
        <f>SUM(I69:I70)</f>
        <v>2</v>
      </c>
      <c r="J71" s="4"/>
    </row>
    <row r="72" spans="1:10">
      <c r="A72" s="2" t="s">
        <v>36</v>
      </c>
      <c r="B72" s="11" t="s">
        <v>74</v>
      </c>
      <c r="C72" s="12">
        <v>3</v>
      </c>
      <c r="D72" s="2">
        <v>3</v>
      </c>
      <c r="E72" s="2"/>
      <c r="F72" s="2" t="s">
        <v>36</v>
      </c>
      <c r="G72" s="8" t="s">
        <v>76</v>
      </c>
      <c r="H72" s="9">
        <v>3</v>
      </c>
      <c r="I72" s="9">
        <v>3</v>
      </c>
      <c r="J72" s="2"/>
    </row>
    <row r="73" spans="1:10" ht="16.2" customHeight="1">
      <c r="A73" s="2" t="s">
        <v>17</v>
      </c>
      <c r="B73" s="8" t="s">
        <v>138</v>
      </c>
      <c r="C73" s="9">
        <v>3</v>
      </c>
      <c r="D73" s="9">
        <v>3</v>
      </c>
      <c r="E73" s="2"/>
      <c r="F73" s="2" t="s">
        <v>28</v>
      </c>
      <c r="G73" s="11" t="s">
        <v>75</v>
      </c>
      <c r="H73" s="12">
        <v>3</v>
      </c>
      <c r="I73" s="2">
        <v>3</v>
      </c>
      <c r="J73" s="2"/>
    </row>
    <row r="74" spans="1:10" ht="16.2" customHeight="1">
      <c r="A74" s="2" t="s">
        <v>17</v>
      </c>
      <c r="B74" s="8" t="s">
        <v>81</v>
      </c>
      <c r="C74" s="9">
        <v>3</v>
      </c>
      <c r="D74" s="9">
        <v>3</v>
      </c>
      <c r="E74" s="2"/>
      <c r="F74" s="2" t="s">
        <v>17</v>
      </c>
      <c r="G74" s="69" t="s">
        <v>73</v>
      </c>
      <c r="H74" s="30">
        <v>3</v>
      </c>
      <c r="I74" s="30">
        <v>3</v>
      </c>
      <c r="J74" s="2"/>
    </row>
    <row r="75" spans="1:10" ht="16.2" customHeight="1">
      <c r="A75" s="2" t="s">
        <v>17</v>
      </c>
      <c r="B75" s="10" t="s">
        <v>72</v>
      </c>
      <c r="C75" s="9">
        <v>3</v>
      </c>
      <c r="D75" s="9">
        <v>3</v>
      </c>
      <c r="E75" s="2"/>
      <c r="F75" s="2" t="s">
        <v>17</v>
      </c>
      <c r="G75" s="11" t="s">
        <v>164</v>
      </c>
      <c r="H75" s="12">
        <v>3</v>
      </c>
      <c r="I75" s="2">
        <v>3</v>
      </c>
      <c r="J75" s="2"/>
    </row>
    <row r="76" spans="1:10" ht="16.2" customHeight="1">
      <c r="A76" s="2" t="s">
        <v>17</v>
      </c>
      <c r="B76" s="31" t="s">
        <v>156</v>
      </c>
      <c r="C76" s="33">
        <v>2</v>
      </c>
      <c r="D76" s="33">
        <v>2</v>
      </c>
      <c r="E76" s="2"/>
      <c r="F76" s="2" t="s">
        <v>17</v>
      </c>
      <c r="G76" s="11" t="s">
        <v>93</v>
      </c>
      <c r="H76" s="12">
        <v>9</v>
      </c>
      <c r="I76" s="2">
        <v>0</v>
      </c>
      <c r="J76" s="65" t="s">
        <v>147</v>
      </c>
    </row>
    <row r="77" spans="1:10" ht="16.2" customHeight="1">
      <c r="A77" s="2" t="s">
        <v>17</v>
      </c>
      <c r="B77" s="11" t="s">
        <v>163</v>
      </c>
      <c r="C77" s="12">
        <v>3</v>
      </c>
      <c r="D77" s="2">
        <v>3</v>
      </c>
      <c r="E77" s="2"/>
      <c r="F77" s="2" t="s">
        <v>17</v>
      </c>
      <c r="G77" s="11" t="s">
        <v>95</v>
      </c>
      <c r="H77" s="12">
        <v>9</v>
      </c>
      <c r="I77" s="2">
        <v>0</v>
      </c>
      <c r="J77" s="65" t="s">
        <v>146</v>
      </c>
    </row>
    <row r="78" spans="1:10">
      <c r="A78" s="2" t="s">
        <v>91</v>
      </c>
      <c r="B78" s="11" t="s">
        <v>92</v>
      </c>
      <c r="C78" s="12">
        <v>9</v>
      </c>
      <c r="D78" s="2">
        <v>0</v>
      </c>
      <c r="E78" s="65" t="s">
        <v>147</v>
      </c>
      <c r="F78" s="2" t="s">
        <v>36</v>
      </c>
      <c r="G78" s="3"/>
      <c r="H78" s="3"/>
      <c r="I78" s="3"/>
      <c r="J78" s="3"/>
    </row>
    <row r="79" spans="1:10">
      <c r="A79" s="2" t="s">
        <v>91</v>
      </c>
      <c r="B79" s="11" t="s">
        <v>94</v>
      </c>
      <c r="C79" s="12">
        <v>9</v>
      </c>
      <c r="D79" s="2">
        <v>0</v>
      </c>
      <c r="E79" s="65" t="s">
        <v>147</v>
      </c>
      <c r="F79" s="2" t="s">
        <v>91</v>
      </c>
      <c r="G79" s="3"/>
      <c r="H79" s="3"/>
      <c r="I79" s="3"/>
      <c r="J79" s="3"/>
    </row>
    <row r="80" spans="1:10" ht="14.4" thickBot="1">
      <c r="A80" s="4" t="s">
        <v>91</v>
      </c>
      <c r="B80" s="70" t="s">
        <v>96</v>
      </c>
      <c r="C80" s="71">
        <v>2</v>
      </c>
      <c r="D80" s="4">
        <v>0</v>
      </c>
      <c r="E80" s="72" t="s">
        <v>147</v>
      </c>
      <c r="F80" s="4" t="s">
        <v>91</v>
      </c>
      <c r="G80" s="70"/>
      <c r="H80" s="71"/>
      <c r="I80" s="4"/>
      <c r="J80" s="72"/>
    </row>
    <row r="81" spans="1:248" ht="16.2" customHeight="1"/>
    <row r="82" spans="1:248" ht="16.2" customHeight="1">
      <c r="A82" s="73" t="s">
        <v>42</v>
      </c>
      <c r="B82" s="73"/>
      <c r="C82" s="73"/>
      <c r="D82" s="73"/>
      <c r="E82" s="73"/>
      <c r="F82" s="73"/>
      <c r="G82" s="73"/>
      <c r="H82" s="73"/>
      <c r="I82" s="73"/>
      <c r="J82" s="73"/>
    </row>
    <row r="83" spans="1:248" s="75" customFormat="1" ht="31.5" customHeight="1">
      <c r="A83" s="74" t="s">
        <v>135</v>
      </c>
      <c r="B83" s="74"/>
      <c r="C83" s="74"/>
      <c r="D83" s="74"/>
      <c r="E83" s="74"/>
      <c r="F83" s="74"/>
      <c r="G83" s="74"/>
      <c r="H83" s="74"/>
      <c r="I83" s="74"/>
      <c r="J83" s="74"/>
    </row>
    <row r="84" spans="1:248" s="75" customFormat="1" ht="18" customHeight="1">
      <c r="A84" s="76" t="s">
        <v>97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248" s="75" customFormat="1" ht="30" customHeight="1">
      <c r="A85" s="77" t="s">
        <v>89</v>
      </c>
      <c r="B85" s="77"/>
      <c r="C85" s="77"/>
      <c r="D85" s="77"/>
      <c r="E85" s="77"/>
      <c r="F85" s="77"/>
      <c r="G85" s="78"/>
      <c r="H85" s="78"/>
      <c r="I85" s="78"/>
      <c r="J85" s="78"/>
    </row>
    <row r="86" spans="1:248" s="79" customFormat="1" ht="16.5" customHeight="1">
      <c r="A86" s="25" t="s">
        <v>18</v>
      </c>
      <c r="B86" s="90" t="s">
        <v>168</v>
      </c>
      <c r="C86" s="90"/>
      <c r="D86" s="90"/>
      <c r="E86" s="90"/>
      <c r="F86" s="90"/>
      <c r="G86" s="90"/>
      <c r="H86" s="90"/>
      <c r="I86" s="90"/>
      <c r="J86" s="24"/>
    </row>
    <row r="87" spans="1:248" s="79" customFormat="1" ht="16.5" customHeight="1">
      <c r="A87" s="25" t="s">
        <v>46</v>
      </c>
      <c r="B87" s="91" t="s">
        <v>169</v>
      </c>
      <c r="C87" s="91"/>
      <c r="D87" s="91"/>
      <c r="E87" s="91"/>
      <c r="F87" s="91"/>
      <c r="G87" s="91"/>
      <c r="H87" s="91"/>
      <c r="I87" s="91"/>
      <c r="J87" s="24"/>
    </row>
    <row r="88" spans="1:248" s="79" customFormat="1" ht="40.950000000000003" customHeight="1">
      <c r="A88" s="25" t="s">
        <v>47</v>
      </c>
      <c r="B88" s="91" t="s">
        <v>170</v>
      </c>
      <c r="C88" s="91"/>
      <c r="D88" s="91"/>
      <c r="E88" s="91"/>
      <c r="F88" s="91"/>
      <c r="G88" s="91"/>
      <c r="H88" s="91"/>
      <c r="I88" s="91"/>
      <c r="J88" s="24"/>
    </row>
    <row r="89" spans="1:248" s="75" customFormat="1" ht="18" customHeight="1">
      <c r="A89" s="80" t="s">
        <v>142</v>
      </c>
      <c r="B89" s="81"/>
      <c r="C89" s="81"/>
      <c r="D89" s="81"/>
      <c r="E89" s="81"/>
      <c r="F89" s="81"/>
      <c r="G89" s="81"/>
      <c r="H89" s="81"/>
      <c r="I89" s="81"/>
      <c r="J89" s="81"/>
    </row>
    <row r="90" spans="1:248" s="82" customFormat="1" ht="16.5" customHeight="1">
      <c r="A90" s="74" t="s">
        <v>143</v>
      </c>
      <c r="B90" s="74"/>
      <c r="C90" s="74"/>
      <c r="D90" s="74"/>
      <c r="E90" s="74"/>
      <c r="F90" s="74"/>
      <c r="G90" s="74"/>
      <c r="H90" s="74"/>
      <c r="I90" s="74"/>
      <c r="J90" s="74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</row>
    <row r="91" spans="1:248" s="82" customFormat="1" ht="16.5" customHeight="1">
      <c r="A91" s="74" t="s">
        <v>144</v>
      </c>
      <c r="B91" s="74"/>
      <c r="C91" s="74"/>
      <c r="D91" s="74"/>
      <c r="E91" s="74"/>
      <c r="F91" s="74"/>
      <c r="G91" s="74"/>
      <c r="H91" s="74"/>
      <c r="I91" s="74"/>
      <c r="J91" s="74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</row>
    <row r="92" spans="1:248" s="82" customFormat="1" ht="16.5" customHeight="1">
      <c r="A92" s="74" t="s">
        <v>145</v>
      </c>
      <c r="B92" s="74"/>
      <c r="C92" s="74"/>
      <c r="D92" s="74"/>
      <c r="E92" s="74"/>
      <c r="F92" s="74"/>
      <c r="G92" s="74"/>
      <c r="H92" s="74"/>
      <c r="I92" s="74"/>
      <c r="J92" s="74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</row>
    <row r="93" spans="1:248" s="75" customFormat="1" ht="16.5" customHeight="1">
      <c r="A93" s="74" t="s">
        <v>157</v>
      </c>
      <c r="B93" s="74"/>
      <c r="C93" s="74"/>
      <c r="D93" s="74"/>
      <c r="E93" s="74"/>
      <c r="F93" s="74"/>
      <c r="G93" s="74"/>
      <c r="H93" s="74"/>
      <c r="I93" s="74"/>
      <c r="J93" s="74"/>
    </row>
    <row r="94" spans="1:248" s="75" customFormat="1" ht="16.5" customHeight="1">
      <c r="A94" s="74" t="s">
        <v>158</v>
      </c>
      <c r="B94" s="74"/>
      <c r="C94" s="74"/>
      <c r="D94" s="74"/>
      <c r="E94" s="74"/>
      <c r="F94" s="74"/>
      <c r="G94" s="74"/>
      <c r="H94" s="74"/>
      <c r="I94" s="74"/>
      <c r="J94" s="74"/>
    </row>
    <row r="95" spans="1:248" ht="15.6">
      <c r="A95" s="24" t="s">
        <v>159</v>
      </c>
      <c r="B95" s="83"/>
      <c r="C95" s="84"/>
      <c r="D95" s="84"/>
      <c r="E95" s="84"/>
      <c r="F95" s="84"/>
      <c r="G95" s="84"/>
      <c r="H95" s="84"/>
      <c r="I95" s="84"/>
      <c r="J95" s="84"/>
    </row>
    <row r="96" spans="1:248" ht="15.6">
      <c r="K96" s="84"/>
    </row>
  </sheetData>
  <mergeCells count="26">
    <mergeCell ref="A84:J84"/>
    <mergeCell ref="A85:J85"/>
    <mergeCell ref="B86:I86"/>
    <mergeCell ref="A61:J61"/>
    <mergeCell ref="A62:E62"/>
    <mergeCell ref="F62:J62"/>
    <mergeCell ref="A82:J82"/>
    <mergeCell ref="A83:J83"/>
    <mergeCell ref="A22:E22"/>
    <mergeCell ref="F22:J22"/>
    <mergeCell ref="A42:J42"/>
    <mergeCell ref="A43:E43"/>
    <mergeCell ref="F43:J43"/>
    <mergeCell ref="A1:J1"/>
    <mergeCell ref="A2:J2"/>
    <mergeCell ref="A3:E3"/>
    <mergeCell ref="F3:J3"/>
    <mergeCell ref="A21:J21"/>
    <mergeCell ref="B87:I87"/>
    <mergeCell ref="B88:I88"/>
    <mergeCell ref="A94:J94"/>
    <mergeCell ref="A89:J89"/>
    <mergeCell ref="A90:J90"/>
    <mergeCell ref="A91:J91"/>
    <mergeCell ref="A92:J92"/>
    <mergeCell ref="A93:J93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電子系114-重點產業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2025-05-22T03:34:41Z</dcterms:modified>
</cp:coreProperties>
</file>