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G:\01-校課程委員會議\113課程會議\113-2課程會議\114-(日間部)時序表-146\【附件10-26】(日)114-食品9\"/>
    </mc:Choice>
  </mc:AlternateContent>
  <xr:revisionPtr revIDLastSave="0" documentId="13_ncr:1_{0D6AE2CC-C6FB-4E89-8DA9-1842AA1CD0B2}" xr6:coauthVersionLast="36" xr6:coauthVersionMax="36" xr10:uidLastSave="{00000000-0000-0000-0000-000000000000}"/>
  <bookViews>
    <workbookView xWindow="0" yWindow="0" windowWidth="23040" windowHeight="9000" xr2:uid="{00000000-000D-0000-FFFF-FFFF00000000}"/>
  </bookViews>
  <sheets>
    <sheet name="生技食品系113時序-國際專修EN" sheetId="16" r:id="rId1"/>
  </sheets>
  <definedNames>
    <definedName name="_xlnm.Print_Area" localSheetId="0">'生技食品系113時序-國際專修EN'!$A$1:$J$97</definedName>
    <definedName name="_xlnm.Print_Titles" localSheetId="0">'生技食品系113時序-國際專修EN'!$1:$1</definedName>
  </definedNames>
  <calcPr calcId="191029"/>
</workbook>
</file>

<file path=xl/calcChain.xml><?xml version="1.0" encoding="utf-8"?>
<calcChain xmlns="http://schemas.openxmlformats.org/spreadsheetml/2006/main">
  <c r="I54" i="16" l="1"/>
  <c r="H54" i="16"/>
  <c r="I71" i="16" l="1"/>
  <c r="H71" i="16"/>
  <c r="I68" i="16"/>
  <c r="H68" i="16"/>
  <c r="D68" i="16"/>
  <c r="C68" i="16"/>
  <c r="D54" i="16"/>
  <c r="C54" i="16"/>
  <c r="D50" i="16"/>
  <c r="C50" i="16"/>
  <c r="I40" i="16"/>
  <c r="H40" i="16"/>
  <c r="D40" i="16"/>
  <c r="C40" i="16"/>
  <c r="I33" i="16"/>
  <c r="H33" i="16"/>
  <c r="I31" i="16"/>
  <c r="H31" i="16"/>
  <c r="D31" i="16"/>
  <c r="C31" i="16"/>
  <c r="I17" i="16"/>
  <c r="H17" i="16"/>
  <c r="I14" i="16"/>
  <c r="H14" i="16"/>
  <c r="D14" i="16"/>
  <c r="C14" i="16"/>
</calcChain>
</file>

<file path=xl/sharedStrings.xml><?xml version="1.0" encoding="utf-8"?>
<sst xmlns="http://schemas.openxmlformats.org/spreadsheetml/2006/main" count="297" uniqueCount="131">
  <si>
    <t>Subtotal</t>
    <phoneticPr fontId="2" type="noConversion"/>
  </si>
  <si>
    <t>Subtotal</t>
    <phoneticPr fontId="2" type="noConversion"/>
  </si>
  <si>
    <t xml:space="preserve">Introduction of Environmental Sustainability, Safety and Hygiene </t>
    <phoneticPr fontId="2" type="noConversion"/>
  </si>
  <si>
    <t>Chemistry</t>
    <phoneticPr fontId="2" type="noConversion"/>
  </si>
  <si>
    <t>Biology</t>
    <phoneticPr fontId="2" type="noConversion"/>
  </si>
  <si>
    <t>Nutrition</t>
    <phoneticPr fontId="2" type="noConversion"/>
  </si>
  <si>
    <t>Physical Education(III)</t>
    <phoneticPr fontId="2" type="noConversion"/>
  </si>
  <si>
    <t xml:space="preserve">English Communication for Specific Purposes </t>
    <phoneticPr fontId="2" type="noConversion"/>
  </si>
  <si>
    <t>Physical Education(IV)</t>
    <phoneticPr fontId="4" type="noConversion"/>
  </si>
  <si>
    <t>Experiment of Microbiology</t>
    <phoneticPr fontId="2" type="noConversion"/>
  </si>
  <si>
    <t>biochemistry</t>
    <phoneticPr fontId="2" type="noConversion"/>
  </si>
  <si>
    <t xml:space="preserve">Food Processing </t>
    <phoneticPr fontId="2" type="noConversion"/>
  </si>
  <si>
    <t>Microbiology</t>
    <phoneticPr fontId="2" type="noConversion"/>
  </si>
  <si>
    <t>Basic Bioanalytical Techniques</t>
    <phoneticPr fontId="2" type="noConversion"/>
  </si>
  <si>
    <t xml:space="preserve">English for Professional Communication &amp; Presentation </t>
    <phoneticPr fontId="2" type="noConversion"/>
  </si>
  <si>
    <t>Food Additive</t>
    <phoneticPr fontId="2" type="noConversion"/>
  </si>
  <si>
    <t xml:space="preserve">Food fermentation </t>
    <phoneticPr fontId="2" type="noConversion"/>
  </si>
  <si>
    <t>Molecular biology</t>
    <phoneticPr fontId="2" type="noConversion"/>
  </si>
  <si>
    <t xml:space="preserve">Practice of New Product Development </t>
    <phoneticPr fontId="2" type="noConversion"/>
  </si>
  <si>
    <t xml:space="preserve">Applied Microbiology </t>
    <phoneticPr fontId="2" type="noConversion"/>
  </si>
  <si>
    <t xml:space="preserve">Functional Foods and Medical Application </t>
    <phoneticPr fontId="2" type="noConversion"/>
  </si>
  <si>
    <t xml:space="preserve">Research for Special Topic I </t>
    <phoneticPr fontId="2" type="noConversion"/>
  </si>
  <si>
    <t xml:space="preserve">Introduction of Chinense Medicine </t>
    <phoneticPr fontId="2" type="noConversion"/>
  </si>
  <si>
    <t xml:space="preserve">Introduction of Biopharmaceutics </t>
    <phoneticPr fontId="2" type="noConversion"/>
  </si>
  <si>
    <t xml:space="preserve">Food Factory management </t>
    <phoneticPr fontId="2" type="noConversion"/>
  </si>
  <si>
    <t xml:space="preserve">Food regulations and introduction of food certification </t>
    <phoneticPr fontId="2" type="noConversion"/>
  </si>
  <si>
    <t xml:space="preserve">Fermentation process and dosage form practice </t>
    <phoneticPr fontId="2" type="noConversion"/>
  </si>
  <si>
    <t>Biotechnology Marketing</t>
    <phoneticPr fontId="2" type="noConversion"/>
  </si>
  <si>
    <t>Food Microbiology</t>
    <phoneticPr fontId="2" type="noConversion"/>
  </si>
  <si>
    <t>Food Sanitation and Safety</t>
    <phoneticPr fontId="2" type="noConversion"/>
  </si>
  <si>
    <t>Hazard Analysis and Critical Control Point System</t>
    <phoneticPr fontId="2" type="noConversion"/>
  </si>
  <si>
    <t>Food Microbiology Experiment</t>
    <phoneticPr fontId="2" type="noConversion"/>
  </si>
  <si>
    <t>Food Processing Lab</t>
    <phoneticPr fontId="2" type="noConversion"/>
  </si>
  <si>
    <t>Biostatistics</t>
    <phoneticPr fontId="2" type="noConversion"/>
  </si>
  <si>
    <t>Food Analysis Experiment</t>
    <phoneticPr fontId="2" type="noConversion"/>
  </si>
  <si>
    <t>Food Engineering</t>
    <phoneticPr fontId="2" type="noConversion"/>
  </si>
  <si>
    <t>Fermentation process and Bioseparation Technology</t>
    <phoneticPr fontId="2" type="noConversion"/>
  </si>
  <si>
    <t>Advanced Modern medicine and health care</t>
    <phoneticPr fontId="3" type="noConversion"/>
  </si>
  <si>
    <t>Scientific paper writing and academic ethics</t>
    <phoneticPr fontId="3" type="noConversion"/>
  </si>
  <si>
    <t>Instrumetnal food anlaysis</t>
    <phoneticPr fontId="3" type="noConversion"/>
  </si>
  <si>
    <t>Biochemistry laboratory</t>
    <phoneticPr fontId="2" type="noConversion"/>
  </si>
  <si>
    <t>Food Analysis</t>
    <phoneticPr fontId="2" type="noConversion"/>
  </si>
  <si>
    <t>Cell Biology</t>
    <phoneticPr fontId="2" type="noConversion"/>
  </si>
  <si>
    <t>Food biochemistry</t>
    <phoneticPr fontId="2" type="noConversion"/>
  </si>
  <si>
    <t>The principals for foods</t>
    <phoneticPr fontId="2" type="noConversion"/>
  </si>
  <si>
    <t>Safety Evaluation of Health Food</t>
    <phoneticPr fontId="2" type="noConversion"/>
  </si>
  <si>
    <t xml:space="preserve">Food Sensory Evaluation </t>
    <phoneticPr fontId="2" type="noConversion"/>
  </si>
  <si>
    <t xml:space="preserve">Introduction of Organic Chemistry </t>
    <phoneticPr fontId="2" type="noConversion"/>
  </si>
  <si>
    <t>Introduction of Food Biotechnology</t>
    <phoneticPr fontId="2" type="noConversion"/>
  </si>
  <si>
    <t xml:space="preserve">Introduction of Food Natural Products </t>
    <phoneticPr fontId="2" type="noConversion"/>
  </si>
  <si>
    <t>Novel food processing technology</t>
    <phoneticPr fontId="2" type="noConversion"/>
  </si>
  <si>
    <t>Pragmatic at Biotechnology and Food Industry</t>
    <phoneticPr fontId="2" type="noConversion"/>
  </si>
  <si>
    <t>Specialty at Biotechnology and Food Industry</t>
    <phoneticPr fontId="2" type="noConversion"/>
  </si>
  <si>
    <t>After school at Biotechnology and Food Industry</t>
    <phoneticPr fontId="2" type="noConversion"/>
  </si>
  <si>
    <t>Credits</t>
  </si>
  <si>
    <t>Subject</t>
  </si>
  <si>
    <t>Hours</t>
  </si>
  <si>
    <t>First Semester</t>
  </si>
  <si>
    <t>Second Semester</t>
  </si>
  <si>
    <t>English Listening and Speaking Practicum (I)</t>
    <phoneticPr fontId="2" type="noConversion"/>
  </si>
  <si>
    <t>Physical Education (I)</t>
    <phoneticPr fontId="2" type="noConversion"/>
  </si>
  <si>
    <t>English Listening and Speaking Practicum (II)</t>
    <phoneticPr fontId="2" type="noConversion"/>
  </si>
  <si>
    <t>Physical Education (II)</t>
    <phoneticPr fontId="2" type="noConversion"/>
  </si>
  <si>
    <t>Taiwan in the World</t>
    <phoneticPr fontId="2" type="noConversion"/>
  </si>
  <si>
    <t>Foreign Language Proficiency Test</t>
    <phoneticPr fontId="2" type="noConversion"/>
  </si>
  <si>
    <t>Club Curriculum</t>
    <phoneticPr fontId="2" type="noConversion"/>
  </si>
  <si>
    <t>2. After completing the first-year Chinese Mandarin preparatory course, students must pass the TOCFL A2 test before entering the department. The school will arrange for those who fail to meet the standard to leave the country following the regulations of the Ministry of Education.</t>
    <phoneticPr fontId="2" type="noConversion"/>
  </si>
  <si>
    <t>Prerequisite Mandarin</t>
    <phoneticPr fontId="2" type="noConversion"/>
  </si>
  <si>
    <t>Prerequisite Mandarin</t>
    <phoneticPr fontId="2" type="noConversion"/>
  </si>
  <si>
    <t xml:space="preserve">Food Toxicology </t>
    <phoneticPr fontId="3" type="noConversion"/>
  </si>
  <si>
    <t>5. A maximum of 15 Credits of optional courses in other departments of college can be recognized.</t>
    <phoneticPr fontId="2" type="noConversion"/>
  </si>
  <si>
    <t>General Education-Required Courses</t>
    <phoneticPr fontId="2" type="noConversion"/>
  </si>
  <si>
    <t>College Required Courses</t>
    <phoneticPr fontId="2" type="noConversion"/>
  </si>
  <si>
    <t>Required Courses</t>
  </si>
  <si>
    <t>Required Courses</t>
    <phoneticPr fontId="2" type="noConversion"/>
  </si>
  <si>
    <t>Elective Courses</t>
    <phoneticPr fontId="2" type="noConversion"/>
  </si>
  <si>
    <t xml:space="preserve">Research for Special Topic II </t>
    <phoneticPr fontId="2" type="noConversion"/>
  </si>
  <si>
    <t>Special Topics on Food Biotechnology Industry</t>
    <phoneticPr fontId="3" type="noConversion"/>
  </si>
  <si>
    <t>Course category</t>
  </si>
  <si>
    <t>Chinese reading and expression (I)</t>
  </si>
  <si>
    <t>Chinese reading and expression (II)</t>
  </si>
  <si>
    <t>Classified General Education</t>
  </si>
  <si>
    <t>3. There are a total of 31 credits in general education required courses, including 22 credits in basic general education courses and 9 credits in classified general education courses.</t>
    <phoneticPr fontId="2"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</si>
  <si>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</si>
  <si>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</si>
  <si>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Social Sciences</t>
    <phoneticPr fontId="2" type="noConversion"/>
  </si>
  <si>
    <t>Field of Comprehensive Practice</t>
    <phoneticPr fontId="2" type="noConversion"/>
  </si>
  <si>
    <t>7. Foreign Language Proficiency Test stipulated in the Foreign Language Proficiency Instruction Implementation Regulations of Southern Taiwan University of Science and Technology.</t>
    <phoneticPr fontId="2" type="noConversion"/>
  </si>
  <si>
    <t>Workplace ethics</t>
    <phoneticPr fontId="2" type="noConversion"/>
  </si>
  <si>
    <t>College Required Courses</t>
  </si>
  <si>
    <t>Elective Courses
( Program I)</t>
    <phoneticPr fontId="2" type="noConversion"/>
  </si>
  <si>
    <t>Elective Courses
( Program II)</t>
    <phoneticPr fontId="2" type="noConversion"/>
  </si>
  <si>
    <r>
      <t xml:space="preserve">Elective Courses
</t>
    </r>
    <r>
      <rPr>
        <sz val="8"/>
        <color theme="1"/>
        <rFont val="Times New Roman"/>
        <family val="1"/>
      </rPr>
      <t>(Program I/Program II)</t>
    </r>
    <phoneticPr fontId="2" type="noConversion"/>
  </si>
  <si>
    <t>Note：</t>
    <phoneticPr fontId="2" type="noConversion"/>
  </si>
  <si>
    <t>Note 8</t>
    <phoneticPr fontId="2" type="noConversion"/>
  </si>
  <si>
    <t>1. Graduation requirements consist of 95 compulsory courses and 33 Elective Courses. Compulsory Credits (total of 95)
31 Credits in General Education-Required Courses
10 Credits in College Required Courses
54 Credits in Required Courses at the Department of Biotechnology and Food Technology
All students must successfully complete at least one of the Interdisciplinary Course Programs or more than 2 optional  courses
selected from other departments of the college.</t>
    <phoneticPr fontId="2" type="noConversion"/>
  </si>
  <si>
    <t xml:space="preserve">4. Elective Courses of the Department of Biotechnology and food technology include (I) Biotechnology Products Credits course or (II) Food Research and Development Credits course. 
    Students have to earn 18 optional Credits (total of 33) in courses of their choice, selected from the Credits course mentioned above, to meet one of the graduation requirements. 
    Students may request an exemption from the same courses they took from different optional programs. </t>
    <phoneticPr fontId="2" type="noConversion"/>
  </si>
  <si>
    <t xml:space="preserve">8. For off-campus internships, please refer to the courser regulating Off-campus internships of the department. </t>
    <phoneticPr fontId="2" type="noConversion"/>
  </si>
  <si>
    <t>Introduction to 3D printing and Metal Additive Manufacturing</t>
    <phoneticPr fontId="2" type="noConversion"/>
  </si>
  <si>
    <r>
      <rPr>
        <sz val="10"/>
        <color theme="1"/>
        <rFont val="標楷體"/>
        <family val="4"/>
        <charset val="136"/>
      </rPr>
      <t>◎</t>
    </r>
    <phoneticPr fontId="2" type="noConversion"/>
  </si>
  <si>
    <r>
      <t>6. "</t>
    </r>
    <r>
      <rPr>
        <sz val="10"/>
        <color theme="1"/>
        <rFont val="Segoe UI Symbol"/>
        <family val="1"/>
      </rPr>
      <t>◎</t>
    </r>
    <r>
      <rPr>
        <sz val="10"/>
        <color theme="1"/>
        <rFont val="Times New Roman"/>
        <family val="1"/>
      </rPr>
      <t>" refers to the digital technology micro-course Subject of the college where the course is offered. Students who have completed the course Credits in accordance with the regulations of the college's digital.</t>
    </r>
    <phoneticPr fontId="2" type="noConversion"/>
  </si>
  <si>
    <t>Academic year 0 (September 2025 to June 2026)</t>
    <phoneticPr fontId="2" type="noConversion"/>
  </si>
  <si>
    <t>First academic year (September 2026 to June 2027)</t>
    <phoneticPr fontId="2" type="noConversion"/>
  </si>
  <si>
    <t>Second academic year (September 2027 to June 2028)</t>
    <phoneticPr fontId="2" type="noConversion"/>
  </si>
  <si>
    <t>Third academic year (September 2028 to June 2029)</t>
    <phoneticPr fontId="2" type="noConversion"/>
  </si>
  <si>
    <t>Fourth academic year (September 2029 to June 2030)</t>
    <phoneticPr fontId="2" type="noConversion"/>
  </si>
  <si>
    <t>Python Programming</t>
    <phoneticPr fontId="2" type="noConversion"/>
  </si>
  <si>
    <t>AI Technology and Applications</t>
    <phoneticPr fontId="2" type="noConversion"/>
  </si>
  <si>
    <t>Introduction to Food Technology</t>
    <phoneticPr fontId="2" type="noConversion"/>
  </si>
  <si>
    <t>Health Technology Software Applications</t>
    <phoneticPr fontId="2" type="noConversion"/>
  </si>
  <si>
    <t>Food Chemistry(I)</t>
    <phoneticPr fontId="2" type="noConversion"/>
  </si>
  <si>
    <t>Food Chemistry(II)</t>
    <phoneticPr fontId="2" type="noConversion"/>
  </si>
  <si>
    <t>Elective Courses
( Program II)</t>
    <phoneticPr fontId="3" type="noConversion"/>
  </si>
  <si>
    <t>Food packaging and storage</t>
    <phoneticPr fontId="2" type="noConversion"/>
  </si>
  <si>
    <t>Genetically modified foods</t>
    <phoneticPr fontId="2" type="noConversion"/>
  </si>
  <si>
    <t>Applied Bioanalytical Technology</t>
    <phoneticPr fontId="2" type="noConversion"/>
  </si>
  <si>
    <t>Science and Technology English</t>
    <phoneticPr fontId="2" type="noConversion"/>
  </si>
  <si>
    <t>Food Cryogenics</t>
    <phoneticPr fontId="2" type="noConversion"/>
  </si>
  <si>
    <t xml:space="preserve">Essential Physics for Biotechnology and Food Technology </t>
  </si>
  <si>
    <t>11. For combined courses for master's degree classes, please refer to the key points for implementation of prerequisites for master's degree courses in this department.</t>
    <phoneticPr fontId="2" type="noConversion"/>
  </si>
  <si>
    <t>Note11</t>
    <phoneticPr fontId="2" type="noConversion"/>
  </si>
  <si>
    <t>At most 6 credits required by each college</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</si>
  <si>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</si>
  <si>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 xml:space="preserve">At most 3 credits are compulsory for the College of Engineering, College of Digital Design, and College of Smart Health.
</t>
    <phoneticPr fontId="2" type="noConversion"/>
  </si>
  <si>
    <t xml:space="preserve">Southern Taiwan University of Science and Technology, Department of International Studies, Four-year Department of Biological and Food Technology Course Timetable
 (4nd Session) Implemented in September 2025   </t>
    <phoneticPr fontId="2" type="noConversion"/>
  </si>
  <si>
    <r>
      <rPr>
        <sz val="10"/>
        <color theme="1"/>
        <rFont val="標楷體"/>
        <family val="4"/>
        <charset val="136"/>
      </rPr>
      <t>◎</t>
    </r>
    <phoneticPr fontId="4" type="noConversion"/>
  </si>
  <si>
    <r>
      <t xml:space="preserve">Elective Courses
</t>
    </r>
    <r>
      <rPr>
        <sz val="9"/>
        <color theme="1"/>
        <rFont val="Times New Roman"/>
        <family val="1"/>
      </rPr>
      <t>( Program I/Program II)</t>
    </r>
    <phoneticPr fontId="2" type="noConversion"/>
  </si>
  <si>
    <r>
      <t xml:space="preserve">Elective Courses
</t>
    </r>
    <r>
      <rPr>
        <sz val="9"/>
        <color theme="1"/>
        <rFont val="Times New Roman"/>
        <family val="1"/>
      </rPr>
      <t>( Program I)</t>
    </r>
    <phoneticPr fontId="2" type="noConversion"/>
  </si>
  <si>
    <r>
      <t xml:space="preserve">Elective Courses
</t>
    </r>
    <r>
      <rPr>
        <sz val="9"/>
        <color theme="1"/>
        <rFont val="Times New Roman"/>
        <family val="1"/>
      </rPr>
      <t>( Program II)</t>
    </r>
    <phoneticPr fontId="2" type="noConversion"/>
  </si>
  <si>
    <t>9. The maximum and minimum number of credits required each semester shall be determined in accordance with the university's academic regulations and student course selection regulations.</t>
    <phoneticPr fontId="2" type="noConversion"/>
  </si>
  <si>
    <t>10. The course guidelines (the version on the Office of Academic Affairs website shall prevail) will be used as a reference for course selection, retakes (make-up), and graduation eligibility review.</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</si>
</sst>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新細明體"/>
      <family val="1"/>
      <charset val="136"/>
    </font>
    <font>
      <sz val="12"/>
      <name val="新細明體"/>
      <family val="1"/>
      <charset val="136"/>
    </font>
    <font>
      <sz val="9"/>
      <name val="新細明體"/>
      <family val="1"/>
      <charset val="136"/>
    </font>
    <font>
      <sz val="9"/>
      <name val="新細明體"/>
      <family val="2"/>
      <charset val="136"/>
      <scheme val="minor"/>
    </font>
    <font>
      <sz val="9"/>
      <name val="新細明體"/>
      <family val="3"/>
      <charset val="136"/>
      <scheme val="minor"/>
    </font>
    <font>
      <sz val="12"/>
      <color theme="1"/>
      <name val="Times New Roman"/>
      <family val="1"/>
    </font>
    <font>
      <sz val="10"/>
      <color theme="1"/>
      <name val="Times New Roman"/>
      <family val="1"/>
    </font>
    <font>
      <strike/>
      <sz val="10"/>
      <color theme="1"/>
      <name val="Times New Roman"/>
      <family val="1"/>
    </font>
    <font>
      <b/>
      <sz val="12"/>
      <color theme="1"/>
      <name val="Times New Roman"/>
      <family val="1"/>
    </font>
    <font>
      <b/>
      <sz val="10"/>
      <color theme="1"/>
      <name val="Times New Roman"/>
      <family val="1"/>
    </font>
    <font>
      <sz val="8"/>
      <color theme="1"/>
      <name val="Times New Roman"/>
      <family val="1"/>
    </font>
    <font>
      <b/>
      <sz val="8"/>
      <color theme="1"/>
      <name val="Times New Roman"/>
      <family val="1"/>
    </font>
    <font>
      <b/>
      <sz val="9"/>
      <color theme="1"/>
      <name val="Times New Roman"/>
      <family val="1"/>
    </font>
    <font>
      <sz val="10"/>
      <color theme="1"/>
      <name val="標楷體"/>
      <family val="4"/>
      <charset val="136"/>
    </font>
    <font>
      <sz val="10"/>
      <color theme="1"/>
      <name val="Segoe UI Symbol"/>
      <family val="1"/>
    </font>
    <font>
      <sz val="9"/>
      <color theme="1"/>
      <name val="Times New Roman"/>
      <family val="1"/>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49">
    <xf numFmtId="0" fontId="0" fillId="0" borderId="0" xfId="0">
      <alignment vertical="center"/>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1"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2"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0" xfId="2" applyFont="1" applyFill="1" applyBorder="1" applyAlignment="1">
      <alignment vertical="center" wrapText="1"/>
    </xf>
    <xf numFmtId="0" fontId="6" fillId="0" borderId="0" xfId="2"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12" fillId="4" borderId="1" xfId="0" applyFont="1" applyFill="1" applyBorder="1" applyAlignment="1">
      <alignment horizontal="center" vertical="center" wrapText="1"/>
    </xf>
    <xf numFmtId="0" fontId="6" fillId="0" borderId="1" xfId="0" applyFont="1" applyFill="1" applyBorder="1" applyAlignment="1">
      <alignment vertical="center" wrapText="1" shrinkToFit="1"/>
    </xf>
    <xf numFmtId="0" fontId="9" fillId="3" borderId="1" xfId="0" applyFont="1" applyFill="1" applyBorder="1" applyAlignment="1">
      <alignment horizontal="center" vertical="center" wrapText="1"/>
    </xf>
    <xf numFmtId="0" fontId="6"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6" fillId="0" borderId="1" xfId="1" applyFont="1" applyBorder="1" applyAlignment="1">
      <alignment horizontal="center" vertical="center" wrapText="1"/>
    </xf>
    <xf numFmtId="0" fontId="6" fillId="0" borderId="1" xfId="1" applyFont="1" applyBorder="1" applyAlignment="1">
      <alignment vertical="center" wrapText="1"/>
    </xf>
    <xf numFmtId="0" fontId="6" fillId="0" borderId="1" xfId="0" applyFont="1" applyBorder="1" applyAlignment="1">
      <alignment horizontal="lef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6" fillId="0" borderId="0" xfId="0" applyFont="1" applyFill="1" applyAlignment="1">
      <alignment horizontal="left"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cellXfs>
  <cellStyles count="3">
    <cellStyle name="一般" xfId="0" builtinId="0"/>
    <cellStyle name="一般 2" xfId="2" xr:uid="{00000000-0005-0000-0000-000001000000}"/>
    <cellStyle name="一般_Sheet1" xfId="1" xr:uid="{00000000-0005-0000-0000-000003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I97"/>
  <sheetViews>
    <sheetView tabSelected="1" topLeftCell="A73" zoomScale="55" zoomScaleNormal="55" workbookViewId="0">
      <selection activeCell="A95" sqref="A95:J95"/>
    </sheetView>
  </sheetViews>
  <sheetFormatPr defaultColWidth="9" defaultRowHeight="13.2" x14ac:dyDescent="0.3"/>
  <cols>
    <col min="1" max="1" width="16.88671875" style="28" customWidth="1"/>
    <col min="2" max="2" width="40.6640625" style="28" customWidth="1"/>
    <col min="3" max="3" width="7.44140625" style="28" customWidth="1"/>
    <col min="4" max="4" width="6.44140625" style="28" customWidth="1"/>
    <col min="5" max="5" width="7.88671875" style="28" customWidth="1"/>
    <col min="6" max="6" width="18.88671875" style="28" customWidth="1"/>
    <col min="7" max="7" width="40.6640625" style="28" customWidth="1"/>
    <col min="8" max="8" width="7.44140625" style="28" customWidth="1"/>
    <col min="9" max="9" width="6" style="28" customWidth="1"/>
    <col min="10" max="10" width="7.88671875" style="28" customWidth="1"/>
    <col min="11" max="17" width="9" style="28"/>
    <col min="18" max="107" width="9" style="4"/>
    <col min="108" max="16384" width="9" style="28"/>
  </cols>
  <sheetData>
    <row r="1" spans="1:10" ht="36.75" customHeight="1" x14ac:dyDescent="0.3">
      <c r="A1" s="39" t="s">
        <v>124</v>
      </c>
      <c r="B1" s="39"/>
      <c r="C1" s="39"/>
      <c r="D1" s="39"/>
      <c r="E1" s="39"/>
      <c r="F1" s="39"/>
      <c r="G1" s="39"/>
      <c r="H1" s="39"/>
      <c r="I1" s="39"/>
      <c r="J1" s="40"/>
    </row>
    <row r="2" spans="1:10" ht="17.55" customHeight="1" x14ac:dyDescent="0.3">
      <c r="A2" s="41" t="s">
        <v>101</v>
      </c>
      <c r="B2" s="41"/>
      <c r="C2" s="41"/>
      <c r="D2" s="41"/>
      <c r="E2" s="41"/>
      <c r="F2" s="41"/>
      <c r="G2" s="41"/>
      <c r="H2" s="41"/>
      <c r="I2" s="41"/>
      <c r="J2" s="41"/>
    </row>
    <row r="3" spans="1:10" ht="17.55" customHeight="1" x14ac:dyDescent="0.3">
      <c r="A3" s="42" t="s">
        <v>57</v>
      </c>
      <c r="B3" s="42"/>
      <c r="C3" s="42"/>
      <c r="D3" s="42"/>
      <c r="E3" s="42"/>
      <c r="F3" s="42" t="s">
        <v>58</v>
      </c>
      <c r="G3" s="42"/>
      <c r="H3" s="42"/>
      <c r="I3" s="42"/>
      <c r="J3" s="42"/>
    </row>
    <row r="4" spans="1:10" ht="17.55" customHeight="1" x14ac:dyDescent="0.3">
      <c r="A4" s="27" t="s">
        <v>78</v>
      </c>
      <c r="B4" s="27" t="s">
        <v>55</v>
      </c>
      <c r="C4" s="27" t="s">
        <v>54</v>
      </c>
      <c r="D4" s="27" t="s">
        <v>56</v>
      </c>
      <c r="E4" s="27"/>
      <c r="F4" s="27" t="s">
        <v>78</v>
      </c>
      <c r="G4" s="27" t="s">
        <v>55</v>
      </c>
      <c r="H4" s="27" t="s">
        <v>54</v>
      </c>
      <c r="I4" s="27" t="s">
        <v>56</v>
      </c>
      <c r="J4" s="27"/>
    </row>
    <row r="5" spans="1:10" ht="22.95" customHeight="1" x14ac:dyDescent="0.3">
      <c r="A5" s="29"/>
      <c r="B5" s="29" t="s">
        <v>67</v>
      </c>
      <c r="C5" s="29"/>
      <c r="D5" s="29"/>
      <c r="E5" s="29"/>
      <c r="F5" s="29"/>
      <c r="G5" s="29" t="s">
        <v>68</v>
      </c>
      <c r="H5" s="29"/>
      <c r="I5" s="29"/>
      <c r="J5" s="29"/>
    </row>
    <row r="6" spans="1:10" ht="19.5" customHeight="1" x14ac:dyDescent="0.3">
      <c r="A6" s="6"/>
      <c r="B6" s="6"/>
      <c r="C6" s="6"/>
      <c r="D6" s="6"/>
      <c r="E6" s="6"/>
      <c r="F6" s="6"/>
      <c r="G6" s="6"/>
      <c r="H6" s="6">
        <v>0</v>
      </c>
      <c r="I6" s="6">
        <v>720</v>
      </c>
      <c r="J6" s="6"/>
    </row>
    <row r="7" spans="1:10" ht="17.55" customHeight="1" x14ac:dyDescent="0.3">
      <c r="A7" s="41" t="s">
        <v>102</v>
      </c>
      <c r="B7" s="41"/>
      <c r="C7" s="41"/>
      <c r="D7" s="41"/>
      <c r="E7" s="41"/>
      <c r="F7" s="41"/>
      <c r="G7" s="41"/>
      <c r="H7" s="41"/>
      <c r="I7" s="41"/>
      <c r="J7" s="41"/>
    </row>
    <row r="8" spans="1:10" ht="17.55" customHeight="1" x14ac:dyDescent="0.3">
      <c r="A8" s="42" t="s">
        <v>57</v>
      </c>
      <c r="B8" s="42"/>
      <c r="C8" s="42"/>
      <c r="D8" s="42"/>
      <c r="E8" s="42"/>
      <c r="F8" s="42" t="s">
        <v>58</v>
      </c>
      <c r="G8" s="42"/>
      <c r="H8" s="42"/>
      <c r="I8" s="42"/>
      <c r="J8" s="42"/>
    </row>
    <row r="9" spans="1:10" ht="17.55" customHeight="1" x14ac:dyDescent="0.3">
      <c r="A9" s="27" t="s">
        <v>78</v>
      </c>
      <c r="B9" s="27" t="s">
        <v>55</v>
      </c>
      <c r="C9" s="27" t="s">
        <v>54</v>
      </c>
      <c r="D9" s="27" t="s">
        <v>56</v>
      </c>
      <c r="E9" s="27"/>
      <c r="F9" s="27" t="s">
        <v>78</v>
      </c>
      <c r="G9" s="27" t="s">
        <v>55</v>
      </c>
      <c r="H9" s="27" t="s">
        <v>54</v>
      </c>
      <c r="I9" s="27" t="s">
        <v>56</v>
      </c>
      <c r="J9" s="27"/>
    </row>
    <row r="10" spans="1:10" ht="20.399999999999999" x14ac:dyDescent="0.3">
      <c r="A10" s="12" t="s">
        <v>71</v>
      </c>
      <c r="B10" s="1" t="s">
        <v>79</v>
      </c>
      <c r="C10" s="29">
        <v>2</v>
      </c>
      <c r="D10" s="29">
        <v>2</v>
      </c>
      <c r="E10" s="29"/>
      <c r="F10" s="12" t="s">
        <v>71</v>
      </c>
      <c r="G10" s="1" t="s">
        <v>80</v>
      </c>
      <c r="H10" s="29">
        <v>2</v>
      </c>
      <c r="I10" s="29">
        <v>2</v>
      </c>
      <c r="J10" s="29"/>
    </row>
    <row r="11" spans="1:10" ht="20.399999999999999" x14ac:dyDescent="0.3">
      <c r="A11" s="12" t="s">
        <v>71</v>
      </c>
      <c r="B11" s="1" t="s">
        <v>59</v>
      </c>
      <c r="C11" s="29">
        <v>2</v>
      </c>
      <c r="D11" s="29">
        <v>2</v>
      </c>
      <c r="E11" s="29"/>
      <c r="F11" s="12" t="s">
        <v>71</v>
      </c>
      <c r="G11" s="1" t="s">
        <v>61</v>
      </c>
      <c r="H11" s="29">
        <v>2</v>
      </c>
      <c r="I11" s="29">
        <v>2</v>
      </c>
      <c r="J11" s="29"/>
    </row>
    <row r="12" spans="1:10" ht="20.399999999999999" x14ac:dyDescent="0.3">
      <c r="A12" s="12" t="s">
        <v>71</v>
      </c>
      <c r="B12" s="1" t="s">
        <v>60</v>
      </c>
      <c r="C12" s="29">
        <v>2</v>
      </c>
      <c r="D12" s="29">
        <v>2</v>
      </c>
      <c r="E12" s="29"/>
      <c r="F12" s="12" t="s">
        <v>71</v>
      </c>
      <c r="G12" s="1" t="s">
        <v>62</v>
      </c>
      <c r="H12" s="29">
        <v>2</v>
      </c>
      <c r="I12" s="29">
        <v>2</v>
      </c>
      <c r="J12" s="29"/>
    </row>
    <row r="13" spans="1:10" ht="20.399999999999999" x14ac:dyDescent="0.3">
      <c r="A13" s="12" t="s">
        <v>71</v>
      </c>
      <c r="B13" s="1" t="s">
        <v>81</v>
      </c>
      <c r="C13" s="29">
        <v>3</v>
      </c>
      <c r="D13" s="29">
        <v>3</v>
      </c>
      <c r="E13" s="29"/>
      <c r="F13" s="12" t="s">
        <v>71</v>
      </c>
      <c r="G13" s="1" t="s">
        <v>81</v>
      </c>
      <c r="H13" s="29">
        <v>3</v>
      </c>
      <c r="I13" s="29">
        <v>3</v>
      </c>
      <c r="J13" s="29"/>
    </row>
    <row r="14" spans="1:10" ht="22.95" customHeight="1" x14ac:dyDescent="0.3">
      <c r="A14" s="14" t="s">
        <v>71</v>
      </c>
      <c r="B14" s="15" t="s">
        <v>0</v>
      </c>
      <c r="C14" s="16">
        <f>SUM(C10:C13)</f>
        <v>9</v>
      </c>
      <c r="D14" s="16">
        <f>SUM(D10:D13)</f>
        <v>9</v>
      </c>
      <c r="E14" s="16"/>
      <c r="F14" s="14" t="s">
        <v>71</v>
      </c>
      <c r="G14" s="15" t="s">
        <v>0</v>
      </c>
      <c r="H14" s="16">
        <f>SUM(H10:H13)</f>
        <v>9</v>
      </c>
      <c r="I14" s="16">
        <f>SUM(I10:I13)</f>
        <v>9</v>
      </c>
      <c r="J14" s="16"/>
    </row>
    <row r="15" spans="1:10" ht="26.4" x14ac:dyDescent="0.3">
      <c r="A15" s="13" t="s">
        <v>89</v>
      </c>
      <c r="B15" s="10" t="s">
        <v>2</v>
      </c>
      <c r="C15" s="9">
        <v>2</v>
      </c>
      <c r="D15" s="9">
        <v>2</v>
      </c>
      <c r="E15" s="9"/>
      <c r="F15" s="13" t="s">
        <v>89</v>
      </c>
      <c r="G15" s="2" t="s">
        <v>107</v>
      </c>
      <c r="H15" s="9">
        <v>3</v>
      </c>
      <c r="I15" s="9">
        <v>3</v>
      </c>
      <c r="J15" s="9" t="s">
        <v>99</v>
      </c>
    </row>
    <row r="16" spans="1:10" ht="19.95" customHeight="1" x14ac:dyDescent="0.3">
      <c r="A16" s="12" t="s">
        <v>89</v>
      </c>
      <c r="B16" s="1" t="s">
        <v>5</v>
      </c>
      <c r="C16" s="29">
        <v>3</v>
      </c>
      <c r="D16" s="29">
        <v>3</v>
      </c>
      <c r="E16" s="9"/>
      <c r="F16" s="9"/>
      <c r="G16" s="10"/>
      <c r="H16" s="10"/>
      <c r="I16" s="10"/>
      <c r="J16" s="9"/>
    </row>
    <row r="17" spans="1:10" ht="19.5" customHeight="1" x14ac:dyDescent="0.3">
      <c r="A17" s="14" t="s">
        <v>72</v>
      </c>
      <c r="B17" s="15" t="s">
        <v>0</v>
      </c>
      <c r="C17" s="16">
        <v>5</v>
      </c>
      <c r="D17" s="16">
        <v>5</v>
      </c>
      <c r="E17" s="16"/>
      <c r="F17" s="14" t="s">
        <v>72</v>
      </c>
      <c r="G17" s="15" t="s">
        <v>0</v>
      </c>
      <c r="H17" s="16">
        <f>SUM(H15:H15)</f>
        <v>3</v>
      </c>
      <c r="I17" s="16">
        <f>SUM(I15:I15)</f>
        <v>3</v>
      </c>
      <c r="J17" s="16"/>
    </row>
    <row r="18" spans="1:10" ht="26.25" customHeight="1" x14ac:dyDescent="0.3">
      <c r="A18" s="12" t="s">
        <v>74</v>
      </c>
      <c r="B18" s="10" t="s">
        <v>3</v>
      </c>
      <c r="C18" s="9">
        <v>3</v>
      </c>
      <c r="D18" s="9">
        <v>3</v>
      </c>
      <c r="E18" s="9"/>
      <c r="F18" s="12" t="s">
        <v>74</v>
      </c>
      <c r="G18" s="10" t="s">
        <v>29</v>
      </c>
      <c r="H18" s="9">
        <v>3</v>
      </c>
      <c r="I18" s="9">
        <v>3</v>
      </c>
      <c r="J18" s="9"/>
    </row>
    <row r="19" spans="1:10" ht="30" customHeight="1" x14ac:dyDescent="0.3">
      <c r="A19" s="12" t="s">
        <v>74</v>
      </c>
      <c r="B19" s="10" t="s">
        <v>4</v>
      </c>
      <c r="C19" s="9">
        <v>3</v>
      </c>
      <c r="D19" s="9">
        <v>3</v>
      </c>
      <c r="E19" s="9"/>
      <c r="F19" s="9" t="s">
        <v>74</v>
      </c>
      <c r="G19" s="2" t="s">
        <v>108</v>
      </c>
      <c r="H19" s="9">
        <v>3</v>
      </c>
      <c r="I19" s="9">
        <v>3</v>
      </c>
      <c r="J19" s="9"/>
    </row>
    <row r="20" spans="1:10" ht="19.95" customHeight="1" x14ac:dyDescent="0.3">
      <c r="A20" s="25" t="s">
        <v>74</v>
      </c>
      <c r="B20" s="15" t="s">
        <v>0</v>
      </c>
      <c r="C20" s="16">
        <v>6</v>
      </c>
      <c r="D20" s="16">
        <v>6</v>
      </c>
      <c r="E20" s="16"/>
      <c r="F20" s="25" t="s">
        <v>73</v>
      </c>
      <c r="G20" s="15" t="s">
        <v>0</v>
      </c>
      <c r="H20" s="16">
        <v>6</v>
      </c>
      <c r="I20" s="16">
        <v>6</v>
      </c>
      <c r="J20" s="16"/>
    </row>
    <row r="21" spans="1:10" ht="20.399999999999999" x14ac:dyDescent="0.3">
      <c r="A21" s="12" t="s">
        <v>75</v>
      </c>
      <c r="B21" s="10" t="s">
        <v>106</v>
      </c>
      <c r="C21" s="9">
        <v>2</v>
      </c>
      <c r="D21" s="9">
        <v>2</v>
      </c>
      <c r="E21" s="9" t="s">
        <v>125</v>
      </c>
      <c r="F21" s="13" t="s">
        <v>90</v>
      </c>
      <c r="G21" s="2" t="s">
        <v>47</v>
      </c>
      <c r="H21" s="29">
        <v>3</v>
      </c>
      <c r="I21" s="29">
        <v>3</v>
      </c>
      <c r="J21" s="29"/>
    </row>
    <row r="22" spans="1:10" ht="20.399999999999999" x14ac:dyDescent="0.3">
      <c r="A22" s="29"/>
      <c r="B22" s="5"/>
      <c r="C22" s="29"/>
      <c r="D22" s="29"/>
      <c r="E22" s="29"/>
      <c r="F22" s="13" t="s">
        <v>91</v>
      </c>
      <c r="G22" s="2" t="s">
        <v>44</v>
      </c>
      <c r="H22" s="9">
        <v>3</v>
      </c>
      <c r="I22" s="9">
        <v>3</v>
      </c>
      <c r="J22" s="29"/>
    </row>
    <row r="23" spans="1:10" ht="25.2" x14ac:dyDescent="0.3">
      <c r="A23" s="29"/>
      <c r="B23" s="5"/>
      <c r="C23" s="29"/>
      <c r="D23" s="29"/>
      <c r="E23" s="29"/>
      <c r="F23" s="9" t="s">
        <v>126</v>
      </c>
      <c r="G23" s="2" t="s">
        <v>109</v>
      </c>
      <c r="H23" s="9">
        <v>3</v>
      </c>
      <c r="I23" s="9">
        <v>3</v>
      </c>
      <c r="J23" s="9" t="s">
        <v>99</v>
      </c>
    </row>
    <row r="24" spans="1:10" ht="22.2" customHeight="1" x14ac:dyDescent="0.3">
      <c r="A24" s="29"/>
      <c r="B24" s="2"/>
      <c r="C24" s="7"/>
      <c r="D24" s="7"/>
      <c r="E24" s="29"/>
      <c r="F24" s="29"/>
      <c r="G24" s="26"/>
      <c r="H24" s="29"/>
      <c r="I24" s="29"/>
      <c r="J24" s="29"/>
    </row>
    <row r="25" spans="1:10" ht="18.45" customHeight="1" x14ac:dyDescent="0.3">
      <c r="A25" s="41" t="s">
        <v>103</v>
      </c>
      <c r="B25" s="41"/>
      <c r="C25" s="41"/>
      <c r="D25" s="41"/>
      <c r="E25" s="41"/>
      <c r="F25" s="41"/>
      <c r="G25" s="41"/>
      <c r="H25" s="41"/>
      <c r="I25" s="41"/>
      <c r="J25" s="41"/>
    </row>
    <row r="26" spans="1:10" x14ac:dyDescent="0.3">
      <c r="A26" s="42" t="s">
        <v>57</v>
      </c>
      <c r="B26" s="42"/>
      <c r="C26" s="42"/>
      <c r="D26" s="42"/>
      <c r="E26" s="42"/>
      <c r="F26" s="42" t="s">
        <v>58</v>
      </c>
      <c r="G26" s="42"/>
      <c r="H26" s="42"/>
      <c r="I26" s="42"/>
      <c r="J26" s="42"/>
    </row>
    <row r="27" spans="1:10" x14ac:dyDescent="0.3">
      <c r="A27" s="27" t="s">
        <v>78</v>
      </c>
      <c r="B27" s="27" t="s">
        <v>55</v>
      </c>
      <c r="C27" s="27" t="s">
        <v>54</v>
      </c>
      <c r="D27" s="27" t="s">
        <v>56</v>
      </c>
      <c r="E27" s="27"/>
      <c r="F27" s="27" t="s">
        <v>78</v>
      </c>
      <c r="G27" s="27" t="s">
        <v>55</v>
      </c>
      <c r="H27" s="27" t="s">
        <v>54</v>
      </c>
      <c r="I27" s="27" t="s">
        <v>56</v>
      </c>
      <c r="J27" s="27"/>
    </row>
    <row r="28" spans="1:10" ht="20.399999999999999" x14ac:dyDescent="0.3">
      <c r="A28" s="12" t="s">
        <v>71</v>
      </c>
      <c r="B28" s="5" t="s">
        <v>6</v>
      </c>
      <c r="C28" s="29">
        <v>2</v>
      </c>
      <c r="D28" s="29">
        <v>2</v>
      </c>
      <c r="E28" s="29"/>
      <c r="F28" s="12" t="s">
        <v>71</v>
      </c>
      <c r="G28" s="5" t="s">
        <v>8</v>
      </c>
      <c r="H28" s="29">
        <v>2</v>
      </c>
      <c r="I28" s="29">
        <v>2</v>
      </c>
      <c r="J28" s="29"/>
    </row>
    <row r="29" spans="1:10" ht="20.399999999999999" x14ac:dyDescent="0.3">
      <c r="A29" s="12" t="s">
        <v>71</v>
      </c>
      <c r="B29" s="1" t="s">
        <v>7</v>
      </c>
      <c r="C29" s="29">
        <v>2</v>
      </c>
      <c r="D29" s="29">
        <v>2</v>
      </c>
      <c r="E29" s="29"/>
      <c r="F29" s="12" t="s">
        <v>71</v>
      </c>
      <c r="G29" s="5" t="s">
        <v>63</v>
      </c>
      <c r="H29" s="29">
        <v>2</v>
      </c>
      <c r="I29" s="29">
        <v>2</v>
      </c>
      <c r="J29" s="29"/>
    </row>
    <row r="30" spans="1:10" ht="20.399999999999999" x14ac:dyDescent="0.3">
      <c r="A30" s="12" t="s">
        <v>71</v>
      </c>
      <c r="B30" s="1" t="s">
        <v>81</v>
      </c>
      <c r="C30" s="29">
        <v>3</v>
      </c>
      <c r="D30" s="29">
        <v>3</v>
      </c>
      <c r="E30" s="29"/>
      <c r="F30" s="12"/>
      <c r="G30" s="5"/>
      <c r="H30" s="29"/>
      <c r="I30" s="29"/>
      <c r="J30" s="29"/>
    </row>
    <row r="31" spans="1:10" ht="20.399999999999999" x14ac:dyDescent="0.3">
      <c r="A31" s="14" t="s">
        <v>71</v>
      </c>
      <c r="B31" s="15" t="s">
        <v>0</v>
      </c>
      <c r="C31" s="16">
        <f>SUM(C28:C30)</f>
        <v>7</v>
      </c>
      <c r="D31" s="16">
        <f>SUM(D28:D30)</f>
        <v>7</v>
      </c>
      <c r="E31" s="16"/>
      <c r="F31" s="14" t="s">
        <v>71</v>
      </c>
      <c r="G31" s="15" t="s">
        <v>0</v>
      </c>
      <c r="H31" s="16">
        <f>SUM(H28:H30)</f>
        <v>4</v>
      </c>
      <c r="I31" s="16">
        <f>SUM(I28:I30)</f>
        <v>4</v>
      </c>
      <c r="J31" s="16"/>
    </row>
    <row r="32" spans="1:10" ht="26.4" x14ac:dyDescent="0.3">
      <c r="A32" s="29" t="s">
        <v>72</v>
      </c>
      <c r="B32" s="1"/>
      <c r="C32" s="29"/>
      <c r="D32" s="29"/>
      <c r="E32" s="29"/>
      <c r="F32" s="29" t="s">
        <v>72</v>
      </c>
      <c r="G32" s="1" t="s">
        <v>88</v>
      </c>
      <c r="H32" s="29">
        <v>2</v>
      </c>
      <c r="I32" s="29">
        <v>2</v>
      </c>
      <c r="J32" s="29"/>
    </row>
    <row r="33" spans="1:191" ht="22.8" x14ac:dyDescent="0.3">
      <c r="A33" s="25" t="s">
        <v>72</v>
      </c>
      <c r="B33" s="15" t="s">
        <v>0</v>
      </c>
      <c r="C33" s="16"/>
      <c r="D33" s="16"/>
      <c r="E33" s="16"/>
      <c r="F33" s="25" t="s">
        <v>72</v>
      </c>
      <c r="G33" s="15" t="s">
        <v>0</v>
      </c>
      <c r="H33" s="16">
        <f>SUM(H32:H32)</f>
        <v>2</v>
      </c>
      <c r="I33" s="16">
        <f>SUM(I32:I32)</f>
        <v>2</v>
      </c>
      <c r="J33" s="16"/>
    </row>
    <row r="34" spans="1:191" ht="26.25" customHeight="1" x14ac:dyDescent="0.3">
      <c r="A34" s="9" t="s">
        <v>73</v>
      </c>
      <c r="B34" s="31" t="s">
        <v>110</v>
      </c>
      <c r="C34" s="9">
        <v>3</v>
      </c>
      <c r="D34" s="9">
        <v>3</v>
      </c>
      <c r="E34" s="9"/>
      <c r="F34" s="9" t="s">
        <v>73</v>
      </c>
      <c r="G34" s="31" t="s">
        <v>111</v>
      </c>
      <c r="H34" s="9">
        <v>2</v>
      </c>
      <c r="I34" s="9">
        <v>2</v>
      </c>
      <c r="J34" s="29"/>
    </row>
    <row r="35" spans="1:191" ht="26.25" customHeight="1" x14ac:dyDescent="0.3">
      <c r="A35" s="29" t="s">
        <v>74</v>
      </c>
      <c r="B35" s="2" t="s">
        <v>9</v>
      </c>
      <c r="C35" s="29">
        <v>2</v>
      </c>
      <c r="D35" s="29">
        <v>3</v>
      </c>
      <c r="E35" s="29"/>
      <c r="F35" s="29" t="s">
        <v>74</v>
      </c>
      <c r="G35" s="2" t="s">
        <v>28</v>
      </c>
      <c r="H35" s="7">
        <v>3</v>
      </c>
      <c r="I35" s="7">
        <v>3</v>
      </c>
      <c r="J35" s="29"/>
    </row>
    <row r="36" spans="1:191" ht="26.25" customHeight="1" x14ac:dyDescent="0.3">
      <c r="A36" s="29" t="s">
        <v>74</v>
      </c>
      <c r="B36" s="2" t="s">
        <v>10</v>
      </c>
      <c r="C36" s="7">
        <v>3</v>
      </c>
      <c r="D36" s="7">
        <v>3</v>
      </c>
      <c r="E36" s="29"/>
      <c r="F36" s="29" t="s">
        <v>74</v>
      </c>
      <c r="G36" s="2" t="s">
        <v>31</v>
      </c>
      <c r="H36" s="29">
        <v>2</v>
      </c>
      <c r="I36" s="29">
        <v>3</v>
      </c>
      <c r="J36" s="29"/>
    </row>
    <row r="37" spans="1:191" ht="26.25" customHeight="1" x14ac:dyDescent="0.3">
      <c r="A37" s="29" t="s">
        <v>74</v>
      </c>
      <c r="B37" s="2" t="s">
        <v>11</v>
      </c>
      <c r="C37" s="7">
        <v>3</v>
      </c>
      <c r="D37" s="7">
        <v>3</v>
      </c>
      <c r="E37" s="29"/>
      <c r="F37" s="29" t="s">
        <v>74</v>
      </c>
      <c r="G37" s="2" t="s">
        <v>32</v>
      </c>
      <c r="H37" s="29">
        <v>2</v>
      </c>
      <c r="I37" s="29">
        <v>3</v>
      </c>
      <c r="J37" s="29"/>
    </row>
    <row r="38" spans="1:191" ht="26.25" customHeight="1" x14ac:dyDescent="0.3">
      <c r="A38" s="29" t="s">
        <v>74</v>
      </c>
      <c r="B38" s="2" t="s">
        <v>12</v>
      </c>
      <c r="C38" s="7">
        <v>3</v>
      </c>
      <c r="D38" s="7">
        <v>3</v>
      </c>
      <c r="E38" s="29"/>
      <c r="F38" s="29" t="s">
        <v>74</v>
      </c>
      <c r="G38" s="2" t="s">
        <v>33</v>
      </c>
      <c r="H38" s="29">
        <v>3</v>
      </c>
      <c r="I38" s="29">
        <v>3</v>
      </c>
      <c r="J38" s="29"/>
    </row>
    <row r="39" spans="1:191" ht="26.25" customHeight="1" x14ac:dyDescent="0.3">
      <c r="A39" s="29" t="s">
        <v>74</v>
      </c>
      <c r="B39" s="1" t="s">
        <v>13</v>
      </c>
      <c r="C39" s="29">
        <v>3</v>
      </c>
      <c r="D39" s="29">
        <v>3</v>
      </c>
      <c r="E39" s="29"/>
      <c r="F39" s="29"/>
      <c r="G39" s="18"/>
      <c r="H39" s="19"/>
      <c r="I39" s="19"/>
      <c r="J39" s="29"/>
    </row>
    <row r="40" spans="1:191" ht="26.25" customHeight="1" x14ac:dyDescent="0.3">
      <c r="A40" s="25" t="s">
        <v>74</v>
      </c>
      <c r="B40" s="15" t="s">
        <v>0</v>
      </c>
      <c r="C40" s="16">
        <f>SUM(C34:C39)</f>
        <v>17</v>
      </c>
      <c r="D40" s="16">
        <f>SUM(D34:D39)</f>
        <v>18</v>
      </c>
      <c r="E40" s="16"/>
      <c r="F40" s="25" t="s">
        <v>74</v>
      </c>
      <c r="G40" s="15" t="s">
        <v>0</v>
      </c>
      <c r="H40" s="16">
        <f>SUM(H34:H38)</f>
        <v>12</v>
      </c>
      <c r="I40" s="16">
        <f>SUM(I34:I38)</f>
        <v>14</v>
      </c>
      <c r="J40" s="16"/>
    </row>
    <row r="41" spans="1:191" ht="27" customHeight="1" x14ac:dyDescent="0.3">
      <c r="A41" s="1"/>
      <c r="B41" s="1"/>
      <c r="C41" s="1"/>
      <c r="D41" s="1"/>
      <c r="E41" s="29"/>
      <c r="F41" s="29" t="s">
        <v>75</v>
      </c>
      <c r="G41" s="30" t="s">
        <v>98</v>
      </c>
      <c r="H41" s="29">
        <v>3</v>
      </c>
      <c r="I41" s="29">
        <v>3</v>
      </c>
      <c r="J41" s="29" t="s">
        <v>99</v>
      </c>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row>
    <row r="42" spans="1:191" ht="25.2" x14ac:dyDescent="0.3">
      <c r="A42" s="1"/>
      <c r="B42" s="1"/>
      <c r="C42" s="1"/>
      <c r="D42" s="1"/>
      <c r="E42" s="29"/>
      <c r="F42" s="9" t="s">
        <v>127</v>
      </c>
      <c r="G42" s="31" t="s">
        <v>48</v>
      </c>
      <c r="H42" s="32">
        <v>3</v>
      </c>
      <c r="I42" s="32">
        <v>3</v>
      </c>
      <c r="J42" s="29"/>
    </row>
    <row r="43" spans="1:191" ht="25.2" x14ac:dyDescent="0.3">
      <c r="A43" s="29"/>
      <c r="B43" s="2"/>
      <c r="C43" s="7"/>
      <c r="D43" s="7"/>
      <c r="E43" s="29"/>
      <c r="F43" s="9" t="s">
        <v>127</v>
      </c>
      <c r="G43" s="31" t="s">
        <v>43</v>
      </c>
      <c r="H43" s="9">
        <v>2</v>
      </c>
      <c r="I43" s="9">
        <v>2</v>
      </c>
      <c r="J43" s="29"/>
    </row>
    <row r="44" spans="1:191" ht="26.4" x14ac:dyDescent="0.3">
      <c r="A44" s="29"/>
      <c r="B44" s="2"/>
      <c r="C44" s="7"/>
      <c r="D44" s="7"/>
      <c r="E44" s="29"/>
      <c r="F44" s="9" t="s">
        <v>112</v>
      </c>
      <c r="G44" s="1" t="s">
        <v>118</v>
      </c>
      <c r="H44" s="9">
        <v>3</v>
      </c>
      <c r="I44" s="9">
        <v>3</v>
      </c>
      <c r="J44" s="29"/>
    </row>
    <row r="45" spans="1:191" ht="26.4" x14ac:dyDescent="0.3">
      <c r="A45" s="29"/>
      <c r="B45" s="11"/>
      <c r="C45" s="7"/>
      <c r="D45" s="7"/>
      <c r="E45" s="1"/>
      <c r="F45" s="9" t="s">
        <v>112</v>
      </c>
      <c r="G45" s="10" t="s">
        <v>113</v>
      </c>
      <c r="H45" s="9">
        <v>2</v>
      </c>
      <c r="I45" s="9">
        <v>2</v>
      </c>
      <c r="J45" s="29"/>
    </row>
    <row r="46" spans="1:191" ht="15.45" customHeight="1" x14ac:dyDescent="0.3">
      <c r="A46" s="41" t="s">
        <v>104</v>
      </c>
      <c r="B46" s="41"/>
      <c r="C46" s="41"/>
      <c r="D46" s="41"/>
      <c r="E46" s="41"/>
      <c r="F46" s="41"/>
      <c r="G46" s="41"/>
      <c r="H46" s="41"/>
      <c r="I46" s="41"/>
      <c r="J46" s="41"/>
    </row>
    <row r="47" spans="1:191" ht="15.45" customHeight="1" x14ac:dyDescent="0.3">
      <c r="A47" s="42" t="s">
        <v>57</v>
      </c>
      <c r="B47" s="42"/>
      <c r="C47" s="42"/>
      <c r="D47" s="42"/>
      <c r="E47" s="42"/>
      <c r="F47" s="42" t="s">
        <v>58</v>
      </c>
      <c r="G47" s="42"/>
      <c r="H47" s="42"/>
      <c r="I47" s="42"/>
      <c r="J47" s="42"/>
    </row>
    <row r="48" spans="1:191" ht="15.45" customHeight="1" x14ac:dyDescent="0.3">
      <c r="A48" s="27" t="s">
        <v>78</v>
      </c>
      <c r="B48" s="27" t="s">
        <v>55</v>
      </c>
      <c r="C48" s="27" t="s">
        <v>54</v>
      </c>
      <c r="D48" s="27" t="s">
        <v>56</v>
      </c>
      <c r="E48" s="27"/>
      <c r="F48" s="27" t="s">
        <v>78</v>
      </c>
      <c r="G48" s="27" t="s">
        <v>55</v>
      </c>
      <c r="H48" s="27" t="s">
        <v>54</v>
      </c>
      <c r="I48" s="27" t="s">
        <v>56</v>
      </c>
      <c r="J48" s="27"/>
    </row>
    <row r="49" spans="1:10" ht="26.4" x14ac:dyDescent="0.3">
      <c r="A49" s="12" t="s">
        <v>71</v>
      </c>
      <c r="B49" s="30" t="s">
        <v>14</v>
      </c>
      <c r="C49" s="29">
        <v>2</v>
      </c>
      <c r="D49" s="29">
        <v>2</v>
      </c>
      <c r="E49" s="29"/>
      <c r="F49" s="12" t="s">
        <v>71</v>
      </c>
      <c r="G49" s="1"/>
      <c r="H49" s="29"/>
      <c r="I49" s="29"/>
      <c r="J49" s="29"/>
    </row>
    <row r="50" spans="1:10" ht="20.399999999999999" x14ac:dyDescent="0.3">
      <c r="A50" s="14" t="s">
        <v>71</v>
      </c>
      <c r="B50" s="15" t="s">
        <v>0</v>
      </c>
      <c r="C50" s="16">
        <f>SUM(C49:C49)</f>
        <v>2</v>
      </c>
      <c r="D50" s="16">
        <f>SUM(D49:D49)</f>
        <v>2</v>
      </c>
      <c r="E50" s="16"/>
      <c r="F50" s="14" t="s">
        <v>71</v>
      </c>
      <c r="G50" s="15" t="s">
        <v>0</v>
      </c>
      <c r="H50" s="16">
        <v>0</v>
      </c>
      <c r="I50" s="16">
        <v>0</v>
      </c>
      <c r="J50" s="16"/>
    </row>
    <row r="51" spans="1:10" ht="24" customHeight="1" x14ac:dyDescent="0.3">
      <c r="A51" s="29" t="s">
        <v>73</v>
      </c>
      <c r="B51" s="2" t="s">
        <v>40</v>
      </c>
      <c r="C51" s="7">
        <v>2</v>
      </c>
      <c r="D51" s="7">
        <v>3</v>
      </c>
      <c r="E51" s="29"/>
      <c r="F51" s="29" t="s">
        <v>73</v>
      </c>
      <c r="G51" s="2" t="s">
        <v>34</v>
      </c>
      <c r="H51" s="7">
        <v>2</v>
      </c>
      <c r="I51" s="7">
        <v>3</v>
      </c>
      <c r="J51" s="29"/>
    </row>
    <row r="52" spans="1:10" ht="25.5" customHeight="1" x14ac:dyDescent="0.3">
      <c r="A52" s="29" t="s">
        <v>73</v>
      </c>
      <c r="B52" s="2" t="s">
        <v>41</v>
      </c>
      <c r="C52" s="7">
        <v>3</v>
      </c>
      <c r="D52" s="7">
        <v>3</v>
      </c>
      <c r="E52" s="29"/>
      <c r="F52" s="9" t="s">
        <v>73</v>
      </c>
      <c r="G52" s="33" t="s">
        <v>21</v>
      </c>
      <c r="H52" s="32">
        <v>2</v>
      </c>
      <c r="I52" s="32">
        <v>2</v>
      </c>
      <c r="J52" s="9" t="s">
        <v>99</v>
      </c>
    </row>
    <row r="53" spans="1:10" ht="25.5" customHeight="1" x14ac:dyDescent="0.3">
      <c r="A53" s="29"/>
      <c r="B53" s="2"/>
      <c r="C53" s="7"/>
      <c r="D53" s="7"/>
      <c r="E53" s="29"/>
      <c r="F53" s="9" t="s">
        <v>73</v>
      </c>
      <c r="G53" s="31" t="s">
        <v>116</v>
      </c>
      <c r="H53" s="32">
        <v>2</v>
      </c>
      <c r="I53" s="32">
        <v>2</v>
      </c>
      <c r="J53" s="9"/>
    </row>
    <row r="54" spans="1:10" ht="28.5" customHeight="1" x14ac:dyDescent="0.3">
      <c r="A54" s="16" t="s">
        <v>73</v>
      </c>
      <c r="B54" s="15" t="s">
        <v>0</v>
      </c>
      <c r="C54" s="16">
        <f>SUM(C51:C52)</f>
        <v>5</v>
      </c>
      <c r="D54" s="16">
        <f>SUM(D51:D52)</f>
        <v>6</v>
      </c>
      <c r="E54" s="16"/>
      <c r="F54" s="16" t="s">
        <v>73</v>
      </c>
      <c r="G54" s="15" t="s">
        <v>0</v>
      </c>
      <c r="H54" s="16">
        <f>SUM(H51:H53)</f>
        <v>6</v>
      </c>
      <c r="I54" s="16">
        <f>SUM(I51:I53)</f>
        <v>7</v>
      </c>
      <c r="J54" s="16"/>
    </row>
    <row r="55" spans="1:10" ht="26.4" x14ac:dyDescent="0.3">
      <c r="A55" s="29" t="s">
        <v>90</v>
      </c>
      <c r="B55" s="30" t="s">
        <v>42</v>
      </c>
      <c r="C55" s="32">
        <v>2</v>
      </c>
      <c r="D55" s="32">
        <v>2</v>
      </c>
      <c r="E55" s="29"/>
      <c r="F55" s="29" t="s">
        <v>90</v>
      </c>
      <c r="G55" s="30" t="s">
        <v>36</v>
      </c>
      <c r="H55" s="7">
        <v>3</v>
      </c>
      <c r="I55" s="7">
        <v>3</v>
      </c>
      <c r="J55" s="29"/>
    </row>
    <row r="56" spans="1:10" ht="26.4" x14ac:dyDescent="0.3">
      <c r="A56" s="29" t="s">
        <v>90</v>
      </c>
      <c r="B56" s="30" t="s">
        <v>17</v>
      </c>
      <c r="C56" s="29">
        <v>3</v>
      </c>
      <c r="D56" s="29">
        <v>3</v>
      </c>
      <c r="E56" s="29"/>
      <c r="F56" s="29" t="s">
        <v>90</v>
      </c>
      <c r="G56" s="34" t="s">
        <v>115</v>
      </c>
      <c r="H56" s="7">
        <v>3</v>
      </c>
      <c r="I56" s="7">
        <v>3</v>
      </c>
      <c r="J56" s="29"/>
    </row>
    <row r="57" spans="1:10" ht="26.4" x14ac:dyDescent="0.3">
      <c r="A57" s="9" t="s">
        <v>127</v>
      </c>
      <c r="B57" s="31" t="s">
        <v>20</v>
      </c>
      <c r="C57" s="32">
        <v>3</v>
      </c>
      <c r="D57" s="32">
        <v>3</v>
      </c>
      <c r="E57" s="29"/>
      <c r="F57" s="29" t="s">
        <v>91</v>
      </c>
      <c r="G57" s="30" t="s">
        <v>30</v>
      </c>
      <c r="H57" s="7">
        <v>3</v>
      </c>
      <c r="I57" s="7">
        <v>3</v>
      </c>
      <c r="J57" s="29"/>
    </row>
    <row r="58" spans="1:10" ht="26.4" x14ac:dyDescent="0.3">
      <c r="A58" s="9" t="s">
        <v>91</v>
      </c>
      <c r="B58" s="34" t="s">
        <v>19</v>
      </c>
      <c r="C58" s="9">
        <v>3</v>
      </c>
      <c r="D58" s="9">
        <v>3</v>
      </c>
      <c r="E58" s="29"/>
      <c r="F58" s="29" t="s">
        <v>91</v>
      </c>
      <c r="G58" s="30" t="s">
        <v>46</v>
      </c>
      <c r="H58" s="7">
        <v>3</v>
      </c>
      <c r="I58" s="7">
        <v>3</v>
      </c>
      <c r="J58" s="29"/>
    </row>
    <row r="59" spans="1:10" ht="26.4" x14ac:dyDescent="0.3">
      <c r="A59" s="9" t="s">
        <v>91</v>
      </c>
      <c r="B59" s="34" t="s">
        <v>15</v>
      </c>
      <c r="C59" s="9">
        <v>3</v>
      </c>
      <c r="D59" s="9">
        <v>3</v>
      </c>
      <c r="E59" s="29"/>
      <c r="F59" s="29" t="s">
        <v>91</v>
      </c>
      <c r="G59" s="30" t="s">
        <v>50</v>
      </c>
      <c r="H59" s="29">
        <v>3</v>
      </c>
      <c r="I59" s="29">
        <v>3</v>
      </c>
      <c r="J59" s="29"/>
    </row>
    <row r="60" spans="1:10" ht="25.2" x14ac:dyDescent="0.3">
      <c r="A60" s="9" t="s">
        <v>128</v>
      </c>
      <c r="B60" s="10" t="s">
        <v>16</v>
      </c>
      <c r="C60" s="32">
        <v>2</v>
      </c>
      <c r="D60" s="32">
        <v>2</v>
      </c>
      <c r="E60" s="29"/>
      <c r="F60" s="29" t="s">
        <v>92</v>
      </c>
      <c r="G60" s="30" t="s">
        <v>35</v>
      </c>
      <c r="H60" s="7">
        <v>3</v>
      </c>
      <c r="I60" s="7">
        <v>3</v>
      </c>
      <c r="J60" s="17"/>
    </row>
    <row r="61" spans="1:10" ht="25.2" x14ac:dyDescent="0.3">
      <c r="A61" s="9" t="s">
        <v>126</v>
      </c>
      <c r="B61" s="10" t="s">
        <v>18</v>
      </c>
      <c r="C61" s="9">
        <v>3</v>
      </c>
      <c r="D61" s="9">
        <v>3</v>
      </c>
      <c r="E61" s="29"/>
      <c r="F61" s="29" t="s">
        <v>92</v>
      </c>
      <c r="G61" s="30" t="s">
        <v>49</v>
      </c>
      <c r="H61" s="7">
        <v>3</v>
      </c>
      <c r="I61" s="7">
        <v>3</v>
      </c>
      <c r="J61" s="29"/>
    </row>
    <row r="62" spans="1:10" ht="25.2" x14ac:dyDescent="0.3">
      <c r="A62" s="9" t="s">
        <v>126</v>
      </c>
      <c r="B62" s="10" t="s">
        <v>114</v>
      </c>
      <c r="C62" s="32">
        <v>2</v>
      </c>
      <c r="D62" s="32">
        <v>2</v>
      </c>
      <c r="E62" s="29"/>
      <c r="F62" s="29"/>
      <c r="G62" s="30"/>
      <c r="H62" s="7"/>
      <c r="I62" s="7"/>
      <c r="J62" s="29"/>
    </row>
    <row r="63" spans="1:10" ht="18.45" customHeight="1" x14ac:dyDescent="0.3">
      <c r="A63" s="41" t="s">
        <v>105</v>
      </c>
      <c r="B63" s="41"/>
      <c r="C63" s="41"/>
      <c r="D63" s="41"/>
      <c r="E63" s="41"/>
      <c r="F63" s="41"/>
      <c r="G63" s="41"/>
      <c r="H63" s="41"/>
      <c r="I63" s="41"/>
      <c r="J63" s="41"/>
    </row>
    <row r="64" spans="1:10" ht="18.45" customHeight="1" x14ac:dyDescent="0.3">
      <c r="A64" s="42" t="s">
        <v>57</v>
      </c>
      <c r="B64" s="42"/>
      <c r="C64" s="42"/>
      <c r="D64" s="42"/>
      <c r="E64" s="42"/>
      <c r="F64" s="42" t="s">
        <v>58</v>
      </c>
      <c r="G64" s="42"/>
      <c r="H64" s="42"/>
      <c r="I64" s="42"/>
      <c r="J64" s="42"/>
    </row>
    <row r="65" spans="1:107" ht="18.45" customHeight="1" x14ac:dyDescent="0.3">
      <c r="A65" s="27" t="s">
        <v>78</v>
      </c>
      <c r="B65" s="27" t="s">
        <v>55</v>
      </c>
      <c r="C65" s="27" t="s">
        <v>54</v>
      </c>
      <c r="D65" s="27" t="s">
        <v>56</v>
      </c>
      <c r="E65" s="27"/>
      <c r="F65" s="27" t="s">
        <v>78</v>
      </c>
      <c r="G65" s="27" t="s">
        <v>55</v>
      </c>
      <c r="H65" s="27" t="s">
        <v>54</v>
      </c>
      <c r="I65" s="27" t="s">
        <v>56</v>
      </c>
      <c r="J65" s="27"/>
    </row>
    <row r="66" spans="1:107" s="1" customFormat="1" ht="20.399999999999999" x14ac:dyDescent="0.3">
      <c r="A66" s="12" t="s">
        <v>71</v>
      </c>
      <c r="C66" s="29"/>
      <c r="D66" s="29"/>
      <c r="F66" s="12" t="s">
        <v>71</v>
      </c>
      <c r="G66" s="1" t="s">
        <v>65</v>
      </c>
      <c r="H66" s="29">
        <v>0</v>
      </c>
      <c r="I66" s="29">
        <v>0</v>
      </c>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row>
    <row r="67" spans="1:107" s="1" customFormat="1" ht="20.399999999999999" x14ac:dyDescent="0.3">
      <c r="A67" s="12" t="s">
        <v>71</v>
      </c>
      <c r="C67" s="29"/>
      <c r="D67" s="29"/>
      <c r="F67" s="12" t="s">
        <v>71</v>
      </c>
      <c r="G67" s="1" t="s">
        <v>64</v>
      </c>
      <c r="H67" s="29">
        <v>0</v>
      </c>
      <c r="I67" s="29">
        <v>0</v>
      </c>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row>
    <row r="68" spans="1:107" s="4" customFormat="1" ht="20.399999999999999" x14ac:dyDescent="0.3">
      <c r="A68" s="14" t="s">
        <v>71</v>
      </c>
      <c r="B68" s="15" t="s">
        <v>0</v>
      </c>
      <c r="C68" s="16">
        <f>SUM(C66:C66)</f>
        <v>0</v>
      </c>
      <c r="D68" s="16">
        <f>SUM(D66:D66)</f>
        <v>0</v>
      </c>
      <c r="E68" s="16"/>
      <c r="F68" s="14" t="s">
        <v>71</v>
      </c>
      <c r="G68" s="15" t="s">
        <v>0</v>
      </c>
      <c r="H68" s="16">
        <f>SUM(H66:H66)</f>
        <v>0</v>
      </c>
      <c r="I68" s="16">
        <f>SUM(I66:I66)</f>
        <v>0</v>
      </c>
      <c r="J68" s="16"/>
    </row>
    <row r="69" spans="1:107" ht="21" customHeight="1" x14ac:dyDescent="0.3">
      <c r="A69" s="9" t="s">
        <v>73</v>
      </c>
      <c r="B69" s="31" t="s">
        <v>76</v>
      </c>
      <c r="C69" s="32">
        <v>2</v>
      </c>
      <c r="D69" s="32">
        <v>2</v>
      </c>
      <c r="E69" s="9" t="s">
        <v>99</v>
      </c>
      <c r="F69" s="9"/>
      <c r="G69" s="10"/>
      <c r="H69" s="10"/>
      <c r="I69" s="10"/>
      <c r="J69" s="10"/>
    </row>
    <row r="70" spans="1:107" ht="21" customHeight="1" x14ac:dyDescent="0.3">
      <c r="A70" s="10"/>
      <c r="B70" s="10"/>
      <c r="C70" s="10"/>
      <c r="D70" s="10"/>
      <c r="E70" s="10"/>
      <c r="F70" s="9"/>
      <c r="G70" s="33"/>
      <c r="H70" s="32"/>
      <c r="I70" s="32"/>
      <c r="J70" s="10"/>
    </row>
    <row r="71" spans="1:107" ht="27.75" customHeight="1" x14ac:dyDescent="0.3">
      <c r="A71" s="16" t="s">
        <v>74</v>
      </c>
      <c r="B71" s="15" t="s">
        <v>1</v>
      </c>
      <c r="C71" s="16">
        <v>4</v>
      </c>
      <c r="D71" s="16">
        <v>4</v>
      </c>
      <c r="E71" s="16"/>
      <c r="F71" s="16" t="s">
        <v>74</v>
      </c>
      <c r="G71" s="15" t="s">
        <v>0</v>
      </c>
      <c r="H71" s="16">
        <f>SUM(H69:H70)</f>
        <v>0</v>
      </c>
      <c r="I71" s="16">
        <f>SUM(I69:I70)</f>
        <v>0</v>
      </c>
      <c r="J71" s="16"/>
    </row>
    <row r="72" spans="1:107" ht="18.45" customHeight="1" x14ac:dyDescent="0.3">
      <c r="A72" s="29" t="s">
        <v>75</v>
      </c>
      <c r="B72" s="1" t="s">
        <v>52</v>
      </c>
      <c r="C72" s="29">
        <v>9</v>
      </c>
      <c r="D72" s="7">
        <v>0</v>
      </c>
      <c r="E72" s="29" t="s">
        <v>94</v>
      </c>
      <c r="F72" s="29" t="s">
        <v>75</v>
      </c>
      <c r="G72" s="1" t="s">
        <v>51</v>
      </c>
      <c r="H72" s="29">
        <v>9</v>
      </c>
      <c r="I72" s="7">
        <v>0</v>
      </c>
      <c r="J72" s="29" t="s">
        <v>94</v>
      </c>
    </row>
    <row r="73" spans="1:107" ht="18.45" customHeight="1" x14ac:dyDescent="0.3">
      <c r="A73" s="29" t="s">
        <v>75</v>
      </c>
      <c r="B73" s="1" t="s">
        <v>53</v>
      </c>
      <c r="C73" s="29">
        <v>3</v>
      </c>
      <c r="D73" s="29">
        <v>0</v>
      </c>
      <c r="E73" s="29" t="s">
        <v>94</v>
      </c>
      <c r="F73" s="29" t="s">
        <v>75</v>
      </c>
      <c r="G73" s="8" t="s">
        <v>37</v>
      </c>
      <c r="H73" s="7">
        <v>3</v>
      </c>
      <c r="I73" s="7">
        <v>3</v>
      </c>
      <c r="J73" s="29" t="s">
        <v>120</v>
      </c>
    </row>
    <row r="74" spans="1:107" ht="18.45" customHeight="1" x14ac:dyDescent="0.3">
      <c r="A74" s="29" t="s">
        <v>75</v>
      </c>
      <c r="B74" s="8" t="s">
        <v>69</v>
      </c>
      <c r="C74" s="20">
        <v>3</v>
      </c>
      <c r="D74" s="20">
        <v>3</v>
      </c>
      <c r="E74" s="29" t="s">
        <v>120</v>
      </c>
      <c r="F74" s="29" t="s">
        <v>75</v>
      </c>
      <c r="G74" s="8" t="s">
        <v>38</v>
      </c>
      <c r="H74" s="7">
        <v>3</v>
      </c>
      <c r="I74" s="7">
        <v>3</v>
      </c>
      <c r="J74" s="29" t="s">
        <v>120</v>
      </c>
    </row>
    <row r="75" spans="1:107" ht="18.45" customHeight="1" x14ac:dyDescent="0.3">
      <c r="A75" s="29" t="s">
        <v>75</v>
      </c>
      <c r="B75" s="8" t="s">
        <v>77</v>
      </c>
      <c r="C75" s="20">
        <v>3</v>
      </c>
      <c r="D75" s="20">
        <v>3</v>
      </c>
      <c r="E75" s="29" t="s">
        <v>120</v>
      </c>
      <c r="F75" s="29" t="s">
        <v>75</v>
      </c>
      <c r="G75" s="8" t="s">
        <v>39</v>
      </c>
      <c r="H75" s="20">
        <v>3</v>
      </c>
      <c r="I75" s="20">
        <v>3</v>
      </c>
      <c r="J75" s="29" t="s">
        <v>120</v>
      </c>
    </row>
    <row r="76" spans="1:107" ht="25.95" customHeight="1" x14ac:dyDescent="0.3">
      <c r="A76" s="29" t="s">
        <v>90</v>
      </c>
      <c r="B76" s="2" t="s">
        <v>23</v>
      </c>
      <c r="C76" s="7">
        <v>3</v>
      </c>
      <c r="D76" s="7">
        <v>3</v>
      </c>
      <c r="E76" s="29"/>
      <c r="F76" s="29" t="s">
        <v>90</v>
      </c>
      <c r="G76" s="30" t="s">
        <v>27</v>
      </c>
      <c r="H76" s="29">
        <v>3</v>
      </c>
      <c r="I76" s="29">
        <v>3</v>
      </c>
      <c r="J76" s="29"/>
    </row>
    <row r="77" spans="1:107" ht="25.95" customHeight="1" x14ac:dyDescent="0.3">
      <c r="A77" s="29" t="s">
        <v>91</v>
      </c>
      <c r="B77" s="30" t="s">
        <v>24</v>
      </c>
      <c r="C77" s="29">
        <v>3</v>
      </c>
      <c r="D77" s="29">
        <v>3</v>
      </c>
      <c r="E77" s="29"/>
      <c r="F77" s="29" t="s">
        <v>91</v>
      </c>
      <c r="G77" s="30" t="s">
        <v>45</v>
      </c>
      <c r="H77" s="29">
        <v>3</v>
      </c>
      <c r="I77" s="29">
        <v>3</v>
      </c>
      <c r="J77" s="29"/>
    </row>
    <row r="78" spans="1:107" ht="25.95" customHeight="1" x14ac:dyDescent="0.3">
      <c r="A78" s="29" t="s">
        <v>92</v>
      </c>
      <c r="B78" s="30" t="s">
        <v>22</v>
      </c>
      <c r="C78" s="29">
        <v>3</v>
      </c>
      <c r="D78" s="29">
        <v>3</v>
      </c>
      <c r="E78" s="29"/>
      <c r="F78" s="9" t="s">
        <v>91</v>
      </c>
      <c r="G78" s="10" t="s">
        <v>117</v>
      </c>
      <c r="H78" s="32">
        <v>2</v>
      </c>
      <c r="I78" s="32">
        <v>2</v>
      </c>
      <c r="J78" s="29"/>
    </row>
    <row r="79" spans="1:107" ht="25.95" customHeight="1" x14ac:dyDescent="0.3">
      <c r="A79" s="29" t="s">
        <v>92</v>
      </c>
      <c r="B79" s="30" t="s">
        <v>26</v>
      </c>
      <c r="C79" s="29">
        <v>3</v>
      </c>
      <c r="D79" s="29">
        <v>3</v>
      </c>
      <c r="E79" s="29"/>
      <c r="F79" s="29"/>
      <c r="G79" s="30"/>
      <c r="H79" s="29"/>
      <c r="I79" s="29"/>
      <c r="J79" s="29"/>
    </row>
    <row r="80" spans="1:107" ht="28.2" customHeight="1" x14ac:dyDescent="0.3">
      <c r="A80" s="29" t="s">
        <v>92</v>
      </c>
      <c r="B80" s="8" t="s">
        <v>25</v>
      </c>
      <c r="C80" s="29">
        <v>3</v>
      </c>
      <c r="D80" s="29">
        <v>3</v>
      </c>
      <c r="E80" s="29"/>
      <c r="F80" s="29"/>
      <c r="G80" s="30"/>
      <c r="H80" s="29"/>
      <c r="I80" s="29"/>
      <c r="J80" s="29"/>
    </row>
    <row r="81" spans="1:107" x14ac:dyDescent="0.3">
      <c r="A81" s="3"/>
      <c r="B81" s="21"/>
      <c r="C81" s="22"/>
      <c r="D81" s="22"/>
      <c r="E81" s="3"/>
      <c r="F81" s="3"/>
      <c r="G81" s="4"/>
      <c r="H81" s="3"/>
      <c r="I81" s="3"/>
      <c r="J81" s="3"/>
    </row>
    <row r="82" spans="1:107" ht="15.6" x14ac:dyDescent="0.3">
      <c r="A82" s="38" t="s">
        <v>93</v>
      </c>
      <c r="B82" s="38"/>
      <c r="C82" s="38"/>
      <c r="D82" s="38"/>
      <c r="E82" s="38"/>
      <c r="F82" s="38"/>
      <c r="G82" s="43"/>
      <c r="H82" s="43"/>
      <c r="I82" s="43"/>
      <c r="J82" s="43"/>
      <c r="K82" s="23"/>
    </row>
    <row r="83" spans="1:107" ht="81.45" customHeight="1" x14ac:dyDescent="0.3">
      <c r="A83" s="38" t="s">
        <v>95</v>
      </c>
      <c r="B83" s="38"/>
      <c r="C83" s="38"/>
      <c r="D83" s="38"/>
      <c r="E83" s="38"/>
      <c r="F83" s="38"/>
      <c r="G83" s="43"/>
      <c r="H83" s="43"/>
      <c r="I83" s="43"/>
      <c r="J83" s="43"/>
      <c r="K83" s="23"/>
    </row>
    <row r="84" spans="1:107" ht="31.65" customHeight="1" x14ac:dyDescent="0.3">
      <c r="A84" s="38" t="s">
        <v>66</v>
      </c>
      <c r="B84" s="38"/>
      <c r="C84" s="38"/>
      <c r="D84" s="38"/>
      <c r="E84" s="38"/>
      <c r="F84" s="38"/>
      <c r="G84" s="38"/>
      <c r="H84" s="38"/>
      <c r="I84" s="38"/>
      <c r="J84" s="38"/>
      <c r="K84" s="23"/>
    </row>
    <row r="85" spans="1:107" ht="20.7" customHeight="1" x14ac:dyDescent="0.3">
      <c r="A85" s="38" t="s">
        <v>82</v>
      </c>
      <c r="B85" s="38"/>
      <c r="C85" s="38"/>
      <c r="D85" s="38"/>
      <c r="E85" s="38"/>
      <c r="F85" s="38"/>
      <c r="G85" s="38"/>
      <c r="H85" s="38"/>
      <c r="I85" s="38"/>
      <c r="J85" s="38"/>
      <c r="K85" s="23"/>
    </row>
    <row r="86" spans="1:107" ht="28.65" customHeight="1" x14ac:dyDescent="0.3">
      <c r="A86" s="38" t="s">
        <v>83</v>
      </c>
      <c r="B86" s="38"/>
      <c r="C86" s="38"/>
      <c r="D86" s="38"/>
      <c r="E86" s="38"/>
      <c r="F86" s="38"/>
      <c r="G86" s="38"/>
      <c r="H86" s="38"/>
      <c r="I86" s="38"/>
      <c r="J86" s="38"/>
      <c r="K86" s="23"/>
    </row>
    <row r="87" spans="1:107" ht="21" customHeight="1" x14ac:dyDescent="0.3">
      <c r="A87" s="47" t="s">
        <v>84</v>
      </c>
      <c r="B87" s="47"/>
      <c r="C87" s="48" t="s">
        <v>121</v>
      </c>
      <c r="D87" s="48"/>
      <c r="E87" s="48"/>
      <c r="F87" s="48"/>
      <c r="G87" s="48"/>
      <c r="H87" s="48"/>
      <c r="I87" s="48"/>
      <c r="K87" s="23"/>
    </row>
    <row r="88" spans="1:107" ht="26.4" customHeight="1" x14ac:dyDescent="0.3">
      <c r="A88" s="47" t="s">
        <v>85</v>
      </c>
      <c r="B88" s="47"/>
      <c r="C88" s="44" t="s">
        <v>123</v>
      </c>
      <c r="D88" s="45"/>
      <c r="E88" s="45"/>
      <c r="F88" s="45"/>
      <c r="G88" s="45"/>
      <c r="H88" s="45"/>
      <c r="I88" s="46"/>
      <c r="K88" s="23"/>
    </row>
    <row r="89" spans="1:107" ht="47.4" customHeight="1" x14ac:dyDescent="0.3">
      <c r="A89" s="47" t="s">
        <v>86</v>
      </c>
      <c r="B89" s="47"/>
      <c r="C89" s="48" t="s">
        <v>122</v>
      </c>
      <c r="D89" s="48"/>
      <c r="E89" s="48"/>
      <c r="F89" s="48"/>
      <c r="G89" s="48"/>
      <c r="H89" s="48"/>
      <c r="I89" s="48"/>
      <c r="K89" s="23"/>
    </row>
    <row r="90" spans="1:107" s="23" customFormat="1" ht="48.6" customHeight="1" x14ac:dyDescent="0.3">
      <c r="A90" s="38" t="s">
        <v>96</v>
      </c>
      <c r="B90" s="38"/>
      <c r="C90" s="38"/>
      <c r="D90" s="38"/>
      <c r="E90" s="38"/>
      <c r="F90" s="38"/>
      <c r="G90" s="38"/>
      <c r="H90" s="38"/>
      <c r="I90" s="38"/>
      <c r="J90" s="38"/>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row>
    <row r="91" spans="1:107" s="23" customFormat="1" ht="22.2" customHeight="1" x14ac:dyDescent="0.3">
      <c r="A91" s="38" t="s">
        <v>70</v>
      </c>
      <c r="B91" s="38"/>
      <c r="C91" s="38"/>
      <c r="D91" s="38"/>
      <c r="E91" s="38"/>
      <c r="F91" s="38"/>
      <c r="G91" s="38"/>
      <c r="H91" s="38"/>
      <c r="I91" s="38"/>
      <c r="J91" s="38"/>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row>
    <row r="92" spans="1:107" ht="22.2" customHeight="1" x14ac:dyDescent="0.3">
      <c r="A92" s="36" t="s">
        <v>100</v>
      </c>
      <c r="B92" s="36"/>
      <c r="C92" s="36"/>
      <c r="D92" s="36"/>
      <c r="E92" s="36"/>
      <c r="F92" s="36"/>
      <c r="G92" s="37"/>
      <c r="H92" s="37"/>
      <c r="I92" s="37"/>
      <c r="J92" s="37"/>
    </row>
    <row r="93" spans="1:107" ht="22.2" customHeight="1" x14ac:dyDescent="0.3">
      <c r="A93" s="36" t="s">
        <v>87</v>
      </c>
      <c r="B93" s="36"/>
      <c r="C93" s="36"/>
      <c r="D93" s="36"/>
      <c r="E93" s="36"/>
      <c r="F93" s="36"/>
      <c r="G93" s="37"/>
      <c r="H93" s="37"/>
      <c r="I93" s="37"/>
      <c r="J93" s="37"/>
    </row>
    <row r="94" spans="1:107" s="23" customFormat="1" ht="22.2" customHeight="1" x14ac:dyDescent="0.3">
      <c r="A94" s="36" t="s">
        <v>97</v>
      </c>
      <c r="B94" s="36"/>
      <c r="C94" s="36"/>
      <c r="D94" s="36"/>
      <c r="E94" s="36"/>
      <c r="F94" s="36"/>
      <c r="G94" s="36"/>
      <c r="H94" s="36"/>
      <c r="I94" s="36"/>
      <c r="J94" s="36"/>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row>
    <row r="95" spans="1:107" s="23" customFormat="1" ht="22.2" customHeight="1" x14ac:dyDescent="0.3">
      <c r="A95" s="36" t="s">
        <v>129</v>
      </c>
      <c r="B95" s="36"/>
      <c r="C95" s="36"/>
      <c r="D95" s="36"/>
      <c r="E95" s="36"/>
      <c r="F95" s="36"/>
      <c r="G95" s="36"/>
      <c r="H95" s="36"/>
      <c r="I95" s="36"/>
      <c r="J95" s="36"/>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row>
    <row r="96" spans="1:107" s="23" customFormat="1" ht="22.2" customHeight="1" x14ac:dyDescent="0.3">
      <c r="A96" s="35" t="s">
        <v>130</v>
      </c>
      <c r="B96" s="35"/>
      <c r="C96" s="35"/>
      <c r="D96" s="35"/>
      <c r="E96" s="35"/>
      <c r="F96" s="35"/>
      <c r="G96" s="35"/>
      <c r="H96" s="35"/>
      <c r="I96" s="35"/>
      <c r="J96" s="35"/>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row>
    <row r="97" spans="1:107" s="23" customFormat="1" ht="22.2" customHeight="1" x14ac:dyDescent="0.3">
      <c r="A97" s="36" t="s">
        <v>119</v>
      </c>
      <c r="B97" s="36"/>
      <c r="C97" s="36"/>
      <c r="D97" s="36"/>
      <c r="E97" s="36"/>
      <c r="F97" s="36"/>
      <c r="G97" s="37"/>
      <c r="H97" s="37"/>
      <c r="I97" s="37"/>
      <c r="J97" s="37"/>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row>
  </sheetData>
  <mergeCells count="35">
    <mergeCell ref="C88:I88"/>
    <mergeCell ref="A89:B89"/>
    <mergeCell ref="C89:I89"/>
    <mergeCell ref="A84:J84"/>
    <mergeCell ref="A90:J90"/>
    <mergeCell ref="A85:J85"/>
    <mergeCell ref="A86:J86"/>
    <mergeCell ref="A87:B87"/>
    <mergeCell ref="C87:I87"/>
    <mergeCell ref="A88:B88"/>
    <mergeCell ref="A26:E26"/>
    <mergeCell ref="F26:J26"/>
    <mergeCell ref="A46:J46"/>
    <mergeCell ref="A47:E47"/>
    <mergeCell ref="F47:J47"/>
    <mergeCell ref="A63:J63"/>
    <mergeCell ref="A64:E64"/>
    <mergeCell ref="F64:J64"/>
    <mergeCell ref="A82:J82"/>
    <mergeCell ref="A83:J83"/>
    <mergeCell ref="A1:J1"/>
    <mergeCell ref="A7:J7"/>
    <mergeCell ref="A8:E8"/>
    <mergeCell ref="F8:J8"/>
    <mergeCell ref="A25:J25"/>
    <mergeCell ref="A2:J2"/>
    <mergeCell ref="A3:E3"/>
    <mergeCell ref="F3:J3"/>
    <mergeCell ref="A96:J96"/>
    <mergeCell ref="A97:J97"/>
    <mergeCell ref="A91:J91"/>
    <mergeCell ref="A92:J92"/>
    <mergeCell ref="A93:J93"/>
    <mergeCell ref="A94:J94"/>
    <mergeCell ref="A95:J95"/>
  </mergeCells>
  <phoneticPr fontId="2" type="noConversion"/>
  <pageMargins left="0.23622047244094491" right="0.23622047244094491" top="0.59055118110236227" bottom="0.59055118110236227" header="0.31496062992125984" footer="0.31496062992125984"/>
  <pageSetup paperSize="9" scale="62" fitToHeight="0" orientation="portrait" r:id="rId1"/>
  <headerFooter alignWithMargins="0"/>
  <ignoredErrors>
    <ignoredError sqref="H54:I5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生技食品系113時序-國際專修EN</vt:lpstr>
      <vt:lpstr>'生技食品系113時序-國際專修EN'!Print_Area</vt:lpstr>
      <vt:lpstr>'生技食品系113時序-國際專修EN'!Print_Titles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2025-06-04T02:02:20Z</cp:lastPrinted>
  <dcterms:created xsi:type="dcterms:W3CDTF">2005-08-12T06:21:59Z</dcterms:created>
  <dcterms:modified xsi:type="dcterms:W3CDTF">2025-06-04T02:02:23Z</dcterms:modified>
</cp:coreProperties>
</file>