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日間部)現行時序表異動\36-半導體\"/>
    </mc:Choice>
  </mc:AlternateContent>
  <xr:revisionPtr revIDLastSave="0" documentId="13_ncr:1_{2B579525-26F6-42AB-B0AB-4CD9DA66BECF}" xr6:coauthVersionLast="47" xr6:coauthVersionMax="47" xr10:uidLastSave="{00000000-0000-0000-0000-000000000000}"/>
  <bookViews>
    <workbookView xWindow="-120" yWindow="-120" windowWidth="29040" windowHeight="15840" xr2:uid="{163D506D-4BDF-4176-8CD7-D39AB871D79D}"/>
  </bookViews>
  <sheets>
    <sheet name="半導體系國際專修部114-日四技-英文版" sheetId="1" r:id="rId1"/>
  </sheets>
  <definedNames>
    <definedName name="_xlnm.Print_Area" localSheetId="0">'半導體系國際專修部114-日四技-英文版'!$A:$K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1" i="1" l="1"/>
  <c r="I71" i="1"/>
  <c r="D71" i="1"/>
  <c r="C71" i="1"/>
  <c r="J51" i="1"/>
  <c r="I51" i="1"/>
  <c r="D51" i="1"/>
  <c r="C51" i="1"/>
  <c r="J40" i="1" l="1"/>
  <c r="I40" i="1"/>
  <c r="D40" i="1"/>
  <c r="C40" i="1"/>
  <c r="J23" i="1"/>
  <c r="I23" i="1"/>
  <c r="D23" i="1"/>
  <c r="C23" i="1"/>
  <c r="J18" i="1"/>
  <c r="I18" i="1"/>
  <c r="D18" i="1"/>
  <c r="C18" i="1"/>
  <c r="J69" i="1" l="1"/>
  <c r="I69" i="1"/>
  <c r="D69" i="1"/>
  <c r="C69" i="1"/>
  <c r="J47" i="1"/>
  <c r="I47" i="1"/>
  <c r="D47" i="1"/>
  <c r="C47" i="1"/>
  <c r="J35" i="1"/>
  <c r="I35" i="1"/>
  <c r="D35" i="1"/>
  <c r="C35" i="1"/>
  <c r="J33" i="1"/>
  <c r="I33" i="1"/>
  <c r="D33" i="1"/>
  <c r="C33" i="1"/>
  <c r="J15" i="1"/>
  <c r="I15" i="1"/>
  <c r="D15" i="1"/>
  <c r="C15" i="1"/>
  <c r="I7" i="1"/>
</calcChain>
</file>

<file path=xl/sharedStrings.xml><?xml version="1.0" encoding="utf-8"?>
<sst xmlns="http://schemas.openxmlformats.org/spreadsheetml/2006/main" count="290" uniqueCount="109">
  <si>
    <t>Fall Semester</t>
  </si>
  <si>
    <t>Spring Semester</t>
  </si>
  <si>
    <t>Course Category</t>
  </si>
  <si>
    <t>Subject</t>
  </si>
  <si>
    <t>Credits</t>
  </si>
  <si>
    <t>Hours</t>
  </si>
  <si>
    <t>Mandarin Preparatory Class</t>
  </si>
  <si>
    <t>Subtotal</t>
  </si>
  <si>
    <t>General Education Required</t>
  </si>
  <si>
    <t>English Listening and Speaking Practicum (I)</t>
  </si>
  <si>
    <t>English Listening and Speaking Practicum (II)</t>
  </si>
  <si>
    <t>Physical Education (I)</t>
  </si>
  <si>
    <t>Physical Education (II)</t>
  </si>
  <si>
    <t>Classified General Education</t>
  </si>
  <si>
    <t>College Required</t>
  </si>
  <si>
    <t>Required</t>
  </si>
  <si>
    <t>Elective</t>
  </si>
  <si>
    <t>English Communication for Specific Purposes</t>
  </si>
  <si>
    <t>Taiwan in the World</t>
  </si>
  <si>
    <t>Physical Education (III)</t>
  </si>
  <si>
    <t>Club Curriculum</t>
  </si>
  <si>
    <t>Foreign Language Proficiency Test</t>
  </si>
  <si>
    <t>Calculus (I)</t>
  </si>
  <si>
    <t>Creative Thinking</t>
  </si>
  <si>
    <t>Note:</t>
    <phoneticPr fontId="2" type="noConversion"/>
  </si>
  <si>
    <t>2. After completing the first-year Mandarin preparatory course, students must reach the TOCFL A2 test before entering the department. Those who fail to meet the standard will be arranged by the university to leave the country in accordance with the regulations of the Ministry of Education.</t>
    <phoneticPr fontId="2" type="noConversion"/>
  </si>
  <si>
    <t>Chinese Reading and Expression (I)</t>
  </si>
  <si>
    <t>Chinese Reading and Expression (II)</t>
  </si>
  <si>
    <t>Introduction to Environmental Sustainability and Safety and Health</t>
  </si>
  <si>
    <t>Physics (I)</t>
    <phoneticPr fontId="1" type="noConversion"/>
  </si>
  <si>
    <t>Introduction to Optic-Electrical Engineering</t>
  </si>
  <si>
    <t>Introduction to Semiconductors</t>
  </si>
  <si>
    <t>Computer Introduction Practice</t>
    <phoneticPr fontId="1" type="noConversion"/>
  </si>
  <si>
    <t>Calculus (II)</t>
    <phoneticPr fontId="1" type="noConversion"/>
  </si>
  <si>
    <t>Physics (II)</t>
    <phoneticPr fontId="1" type="noConversion"/>
  </si>
  <si>
    <t>Chemistry</t>
  </si>
  <si>
    <t>Experiment In Physics</t>
  </si>
  <si>
    <t>Engineering Ethics and Society</t>
  </si>
  <si>
    <t>Electric Circuits</t>
  </si>
  <si>
    <t>Materials Sciences</t>
  </si>
  <si>
    <t>Semiconductor Physics and Devices</t>
  </si>
  <si>
    <t>Electronics Laboratory</t>
  </si>
  <si>
    <t>Engineering Mathematics (I)</t>
    <phoneticPr fontId="1" type="noConversion"/>
  </si>
  <si>
    <t>Electronics (I)</t>
    <phoneticPr fontId="1" type="noConversion"/>
  </si>
  <si>
    <t>Engineering Mathematics (II)</t>
    <phoneticPr fontId="1" type="noConversion"/>
  </si>
  <si>
    <t>Electronics (II)</t>
    <phoneticPr fontId="1" type="noConversion"/>
  </si>
  <si>
    <t xml:space="preserve">Semiconductor Device  Laboratory </t>
  </si>
  <si>
    <t>Electromagnetism</t>
  </si>
  <si>
    <t>Introduction to Patent Practice and Project Management</t>
  </si>
  <si>
    <t>Special Project (I)</t>
  </si>
  <si>
    <t>Optics (I)</t>
    <phoneticPr fontId="1" type="noConversion"/>
  </si>
  <si>
    <t>Optoelectronic Semiconductor Devices</t>
  </si>
  <si>
    <t>Optics (II)</t>
    <phoneticPr fontId="1" type="noConversion"/>
  </si>
  <si>
    <t>Practice of the Semiconductor Equipments</t>
  </si>
  <si>
    <t>Introduction to Flat Panel Displays</t>
  </si>
  <si>
    <t>Advanced Semi Comdutor Device Physics</t>
  </si>
  <si>
    <t>LED Components and Applications</t>
  </si>
  <si>
    <t xml:space="preserve">Integrated Circuit Processingg Technology </t>
  </si>
  <si>
    <t>Fundamental Optics Laboratory</t>
  </si>
  <si>
    <t>Applied Electronics Laboratory</t>
  </si>
  <si>
    <t>Computer-Aided Optics Design Practice</t>
  </si>
  <si>
    <t>Mechatronic Integration</t>
  </si>
  <si>
    <t>Microwave Engineering Practice</t>
  </si>
  <si>
    <t>LCD Engineering and Practice</t>
  </si>
  <si>
    <t>Introduction of Luminecent Materials</t>
  </si>
  <si>
    <t>Applied Optics</t>
  </si>
  <si>
    <t>Applied Optoelectronics Laboratory</t>
  </si>
  <si>
    <t>Semiconductor Packaging Practice</t>
  </si>
  <si>
    <t>Principles of Sensors Applications</t>
  </si>
  <si>
    <t>English for Semiconductor and Optoelectronics</t>
  </si>
  <si>
    <t>Power Electronics</t>
  </si>
  <si>
    <t>Practice in the Characterization of Semiconductor Materials</t>
    <phoneticPr fontId="1" type="noConversion"/>
  </si>
  <si>
    <t>Thin Film Project and Application</t>
    <phoneticPr fontId="1" type="noConversion"/>
  </si>
  <si>
    <t>Special Project (II)</t>
    <phoneticPr fontId="1" type="noConversion"/>
  </si>
  <si>
    <t>Design of Display Devices</t>
  </si>
  <si>
    <t>Experiment of Laser Engineering and application</t>
  </si>
  <si>
    <t xml:space="preserve">Compound Semisonductor Technology	</t>
  </si>
  <si>
    <t>Semiconductor Processingg Technology Practice</t>
  </si>
  <si>
    <t>Inttegrated Circuit Package</t>
  </si>
  <si>
    <t>Power Semiconductor Devices</t>
  </si>
  <si>
    <t>Semiconductor Practice Overseas Internship</t>
  </si>
  <si>
    <t>Introduction to Optical Communications</t>
  </si>
  <si>
    <t>Solar Cell Technology</t>
  </si>
  <si>
    <t>Introduction to Smart Manufacturing</t>
  </si>
  <si>
    <t>Silicon Photonics and Package Technology</t>
  </si>
  <si>
    <t>Semiconductorl External Teaching</t>
  </si>
  <si>
    <t>Foundation Optical Design</t>
    <phoneticPr fontId="1" type="noConversion"/>
  </si>
  <si>
    <t>The Off-Campus Internship of the Semiconductorl</t>
    <phoneticPr fontId="1" type="noConversion"/>
  </si>
  <si>
    <t>Industrial Internship (summer)</t>
    <phoneticPr fontId="1" type="noConversion"/>
  </si>
  <si>
    <t>Semiconductor Fab Facility</t>
    <phoneticPr fontId="1" type="noConversion"/>
  </si>
  <si>
    <t>Semiconductor Major Overseas Internship</t>
    <phoneticPr fontId="1" type="noConversion"/>
  </si>
  <si>
    <t>4. A maximum of 15 credits of elective credits from external departments can be recognized.</t>
    <phoneticPr fontId="2" type="noConversion"/>
  </si>
  <si>
    <t>5. Courses such as Foreign Language Proficiency Test, Off-campus Internship, Professional Certificates, and Professional Practical Internship shall be conducted in accordance with their respective implementation regulations.</t>
    <phoneticPr fontId="2" type="noConversion"/>
  </si>
  <si>
    <t>7. The course guidelines (the version on the Office of Academic Affairs website shall prevail) will be used as a reference for course selection, retakes (make-up), and graduation eligibility review.</t>
    <phoneticPr fontId="2" type="noConversion"/>
  </si>
  <si>
    <t>6. The maximum and minimum number of credits required each semester shall be determined in accordance with the university's academic regulations and student course selection regulations.</t>
    <phoneticPr fontId="2" type="noConversion"/>
  </si>
  <si>
    <t>3. There are a total of 25 credits in general education required courses, including 18 credits in basic general education courses and 7 credits (The Anchoring to Undergraduate Studies can be counted as 1 credit) in classified general education courses.  The instructions are as follows:</t>
    <phoneticPr fontId="2" type="noConversion"/>
  </si>
  <si>
    <t xml:space="preserve">        (1)Field of Humanities and Arts: At most 4 credits required by each college.</t>
    <phoneticPr fontId="2" type="noConversion"/>
  </si>
  <si>
    <t xml:space="preserve">        (2)Field of Social Sciences: At most 2 credits are compulsory for the College of Engineering, College of Digital Design, and College of Smart Health.</t>
    <phoneticPr fontId="2" type="noConversion"/>
  </si>
  <si>
    <r>
      <t xml:space="preserve">        (3)Field of Comprehensive Practice: At most 7 credits required by each college.  </t>
    </r>
    <r>
      <rPr>
        <b/>
        <sz val="10"/>
        <rFont val="微軟正黑體"/>
        <family val="2"/>
        <charset val="136"/>
      </rPr>
      <t>Creativity, innovation and entrepreneurship, project learning or self-study courses must be approved by the competent authority.  For relevant information, please refer to the website of the General Education Center.</t>
    </r>
    <phoneticPr fontId="2" type="noConversion"/>
  </si>
  <si>
    <t>Electromagnetic Waves</t>
    <phoneticPr fontId="1" type="noConversion"/>
  </si>
  <si>
    <t>Practice of Vacuum Technology</t>
    <phoneticPr fontId="1" type="noConversion"/>
  </si>
  <si>
    <t>2025 Curriculum of 4-Year Undergraduate, International Foundation Program,
Department of Semiconductor and Electro-Optical Engineering, STUST</t>
    <phoneticPr fontId="2" type="noConversion"/>
  </si>
  <si>
    <t>Zeroth-Year (Sept. 2025 to June 2026)</t>
    <phoneticPr fontId="1" type="noConversion"/>
  </si>
  <si>
    <t>First-Year (Sept. 2026 to June 2027)</t>
    <phoneticPr fontId="1" type="noConversion"/>
  </si>
  <si>
    <t>Second-Year (Sept. 2027 to June 2028)</t>
    <phoneticPr fontId="1" type="noConversion"/>
  </si>
  <si>
    <t>Third-Year (Sept. 2028 to June 2029)</t>
    <phoneticPr fontId="1" type="noConversion"/>
  </si>
  <si>
    <t>Fourth-Year (Sept. 2029 to June 2030)</t>
    <phoneticPr fontId="1" type="noConversion"/>
  </si>
  <si>
    <t>Amended: May 15, 2026</t>
    <phoneticPr fontId="1" type="noConversion"/>
  </si>
  <si>
    <t>1. The total number of graduation credits is 128 credits, including 25 credits of obligatory general education, 65 credits of obligatory core majors and a minimum of 38 credits of elective majors of the department. Among them, students must complete at least one set of cross-field credit courses (or elect more than 2 courses from external departments).</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</si>
</sst>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微軟正黑體"/>
      <family val="2"/>
      <charset val="136"/>
    </font>
    <font>
      <sz val="9"/>
      <name val="微軟正黑體"/>
      <family val="2"/>
      <charset val="136"/>
    </font>
    <font>
      <sz val="9"/>
      <name val="新細明體"/>
      <family val="1"/>
      <charset val="136"/>
    </font>
    <font>
      <sz val="12"/>
      <name val="新細明體"/>
      <family val="1"/>
      <charset val="136"/>
    </font>
    <font>
      <sz val="10"/>
      <name val="微軟正黑體"/>
      <family val="2"/>
      <charset val="136"/>
    </font>
    <font>
      <sz val="10"/>
      <name val="新細明體"/>
      <family val="1"/>
      <charset val="136"/>
    </font>
    <font>
      <b/>
      <sz val="10"/>
      <name val="微軟正黑體"/>
      <family val="2"/>
      <charset val="136"/>
    </font>
    <font>
      <sz val="12"/>
      <name val="微軟正黑體"/>
      <family val="2"/>
      <charset val="136"/>
    </font>
    <font>
      <b/>
      <sz val="12"/>
      <name val="微軟正黑體"/>
      <family val="2"/>
      <charset val="136"/>
    </font>
    <font>
      <sz val="8"/>
      <name val="微軟正黑體"/>
      <family val="2"/>
      <charset val="136"/>
    </font>
  </fonts>
  <fills count="4">
    <fill>
      <patternFill patternType="none"/>
    </fill>
    <fill>
      <patternFill patternType="gray125"/>
    </fill>
    <fill>
      <patternFill patternType="solid">
        <fgColor theme="0"/>
        <bgColor indexed="64"/>
      </patternFill>
    </fill>
    <fill>
      <patternFill patternType="solid">
        <fgColor rgb="FFFFFFFF"/>
        <bgColor rgb="FFFFFFCC"/>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3" fillId="0" borderId="0"/>
  </cellStyleXfs>
  <cellXfs count="88">
    <xf numFmtId="0" fontId="0" fillId="0" borderId="0" xfId="0">
      <alignment vertical="center"/>
    </xf>
    <xf numFmtId="0" fontId="4" fillId="2" borderId="1"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5" xfId="0" applyFont="1" applyFill="1" applyBorder="1" applyAlignment="1">
      <alignment vertical="center" wrapText="1"/>
    </xf>
    <xf numFmtId="0" fontId="4" fillId="0" borderId="17" xfId="0" applyFont="1" applyFill="1" applyBorder="1" applyAlignment="1">
      <alignment horizontal="center" vertical="center"/>
    </xf>
    <xf numFmtId="0" fontId="4" fillId="0" borderId="17"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1" xfId="0"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11" xfId="0" applyFont="1" applyFill="1" applyBorder="1" applyAlignment="1">
      <alignment vertical="center" wrapText="1"/>
    </xf>
    <xf numFmtId="0" fontId="4" fillId="0" borderId="11" xfId="1" applyFont="1" applyFill="1" applyBorder="1" applyAlignment="1">
      <alignment horizontal="center" vertical="center" wrapText="1"/>
    </xf>
    <xf numFmtId="0" fontId="5" fillId="0" borderId="11" xfId="0" applyFont="1" applyFill="1" applyBorder="1" applyAlignment="1">
      <alignment horizontal="center" vertical="center" wrapText="1"/>
    </xf>
    <xf numFmtId="0" fontId="4" fillId="2" borderId="0" xfId="0" applyFont="1" applyFill="1" applyAlignment="1">
      <alignment vertical="center" wrapText="1"/>
    </xf>
    <xf numFmtId="0" fontId="4" fillId="2" borderId="0" xfId="0" applyFont="1" applyFill="1" applyAlignment="1">
      <alignment horizontal="left" vertical="center" wrapText="1"/>
    </xf>
    <xf numFmtId="0" fontId="4" fillId="0" borderId="0" xfId="0" applyFont="1" applyAlignment="1">
      <alignment horizontal="right" vertical="center"/>
    </xf>
    <xf numFmtId="0" fontId="7" fillId="0" borderId="0" xfId="0" applyFont="1">
      <alignment vertical="center"/>
    </xf>
    <xf numFmtId="0" fontId="8" fillId="2" borderId="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vertical="center" wrapText="1"/>
    </xf>
    <xf numFmtId="0" fontId="4" fillId="2" borderId="2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1" xfId="0" applyFont="1" applyFill="1" applyBorder="1" applyAlignment="1">
      <alignment vertical="center" wrapText="1"/>
    </xf>
    <xf numFmtId="0" fontId="5" fillId="2" borderId="11"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1" xfId="0" applyFont="1" applyFill="1" applyBorder="1">
      <alignment vertical="center"/>
    </xf>
    <xf numFmtId="0" fontId="5"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1" xfId="0" applyFont="1" applyFill="1" applyBorder="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center" vertical="center"/>
    </xf>
    <xf numFmtId="0" fontId="4" fillId="0" borderId="19" xfId="0" applyFont="1" applyFill="1" applyBorder="1" applyAlignment="1">
      <alignment horizontal="center" vertical="center" wrapText="1"/>
    </xf>
    <xf numFmtId="0" fontId="4" fillId="0" borderId="20" xfId="0" applyFont="1" applyFill="1" applyBorder="1" applyAlignment="1">
      <alignment vertical="center" wrapText="1"/>
    </xf>
    <xf numFmtId="0" fontId="4" fillId="0" borderId="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5" fillId="0" borderId="7" xfId="0" applyFont="1" applyFill="1" applyBorder="1" applyAlignment="1">
      <alignment vertical="center" wrapText="1"/>
    </xf>
    <xf numFmtId="0" fontId="4" fillId="0" borderId="22"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4" fillId="0" borderId="20" xfId="1" applyFont="1" applyFill="1" applyBorder="1" applyAlignment="1">
      <alignment horizontal="center" vertical="center" wrapText="1"/>
    </xf>
    <xf numFmtId="0" fontId="4" fillId="0" borderId="20" xfId="0" applyFont="1" applyFill="1" applyBorder="1" applyAlignment="1">
      <alignment horizontal="center" vertical="center"/>
    </xf>
    <xf numFmtId="0" fontId="5" fillId="0" borderId="2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5" xfId="1" applyFont="1" applyFill="1" applyBorder="1" applyAlignment="1">
      <alignment horizontal="center" vertical="center" wrapText="1"/>
    </xf>
    <xf numFmtId="0" fontId="5" fillId="0" borderId="0" xfId="0" applyFont="1" applyFill="1" applyAlignment="1">
      <alignment horizontal="center" vertical="center" wrapText="1"/>
    </xf>
    <xf numFmtId="0" fontId="4" fillId="0" borderId="0" xfId="1" applyFont="1" applyFill="1" applyAlignment="1">
      <alignment horizontal="center" vertical="center" wrapText="1"/>
    </xf>
    <xf numFmtId="0" fontId="5" fillId="0" borderId="1" xfId="0" applyFont="1" applyFill="1" applyBorder="1" applyAlignment="1">
      <alignment vertical="center" wrapText="1"/>
    </xf>
    <xf numFmtId="0" fontId="6" fillId="2" borderId="0" xfId="0" applyFont="1" applyFill="1" applyAlignment="1">
      <alignment horizontal="left" vertical="center" wrapText="1"/>
    </xf>
    <xf numFmtId="0" fontId="7" fillId="0" borderId="0" xfId="0" applyFont="1" applyAlignment="1">
      <alignment vertical="center" wrapText="1"/>
    </xf>
    <xf numFmtId="0" fontId="4" fillId="3" borderId="0" xfId="0" applyFont="1" applyFill="1" applyAlignment="1">
      <alignment vertical="center" wrapText="1"/>
    </xf>
    <xf numFmtId="0" fontId="7" fillId="0" borderId="0" xfId="0" applyFont="1" applyAlignment="1">
      <alignment horizontal="center" vertical="center"/>
    </xf>
    <xf numFmtId="0" fontId="3" fillId="0" borderId="0" xfId="0" applyFont="1">
      <alignment vertical="center"/>
    </xf>
  </cellXfs>
  <cellStyles count="2">
    <cellStyle name="一般" xfId="0" builtinId="0"/>
    <cellStyle name="一般_Sheet1" xfId="1" xr:uid="{9514CD55-C9B0-4183-8D96-4650B10E254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D4BD-EF6F-407F-908A-EC4506396435}">
  <sheetPr>
    <tabColor rgb="FFFF0000"/>
    <pageSetUpPr fitToPage="1"/>
  </sheetPr>
  <dimension ref="A1:K93"/>
  <sheetViews>
    <sheetView tabSelected="1" zoomScaleNormal="100" workbookViewId="0">
      <selection sqref="A1:K1"/>
    </sheetView>
  </sheetViews>
  <sheetFormatPr defaultRowHeight="16.5" customHeight="1"/>
  <cols>
    <col min="1" max="1" width="15.6640625" style="18" customWidth="1"/>
    <col min="2" max="2" width="26.6640625" style="18" customWidth="1"/>
    <col min="3" max="4" width="5.33203125" style="86" customWidth="1"/>
    <col min="5" max="5" width="6.77734375" style="87" customWidth="1"/>
    <col min="6" max="6" width="1.33203125" style="18" customWidth="1"/>
    <col min="7" max="7" width="15.6640625" style="18" customWidth="1"/>
    <col min="8" max="8" width="26.6640625" style="18" customWidth="1"/>
    <col min="9" max="10" width="5.33203125" style="86" customWidth="1"/>
    <col min="11" max="11" width="6.77734375" style="87" customWidth="1"/>
    <col min="12" max="16384" width="8.88671875" style="18"/>
  </cols>
  <sheetData>
    <row r="1" spans="1:11" ht="15.75" customHeight="1">
      <c r="A1" s="17" t="s">
        <v>107</v>
      </c>
      <c r="B1" s="17"/>
      <c r="C1" s="17"/>
      <c r="D1" s="17"/>
      <c r="E1" s="17"/>
      <c r="F1" s="17"/>
      <c r="G1" s="17"/>
      <c r="H1" s="17"/>
      <c r="I1" s="17"/>
      <c r="J1" s="17"/>
      <c r="K1" s="17"/>
    </row>
    <row r="2" spans="1:11" ht="40.15" customHeight="1" thickBot="1">
      <c r="A2" s="19" t="s">
        <v>101</v>
      </c>
      <c r="B2" s="19"/>
      <c r="C2" s="19"/>
      <c r="D2" s="19"/>
      <c r="E2" s="19"/>
      <c r="F2" s="19"/>
      <c r="G2" s="19"/>
      <c r="H2" s="19"/>
      <c r="I2" s="19"/>
      <c r="J2" s="19"/>
      <c r="K2" s="19"/>
    </row>
    <row r="3" spans="1:11" ht="16.5" customHeight="1" thickBot="1">
      <c r="A3" s="20" t="s">
        <v>102</v>
      </c>
      <c r="B3" s="21"/>
      <c r="C3" s="21"/>
      <c r="D3" s="21"/>
      <c r="E3" s="21"/>
      <c r="F3" s="21"/>
      <c r="G3" s="21"/>
      <c r="H3" s="21"/>
      <c r="I3" s="21"/>
      <c r="J3" s="21"/>
      <c r="K3" s="22"/>
    </row>
    <row r="4" spans="1:11" ht="16.5" customHeight="1" thickBot="1">
      <c r="A4" s="23" t="s">
        <v>0</v>
      </c>
      <c r="B4" s="24"/>
      <c r="C4" s="24"/>
      <c r="D4" s="24"/>
      <c r="E4" s="25"/>
      <c r="F4" s="26"/>
      <c r="G4" s="27" t="s">
        <v>1</v>
      </c>
      <c r="H4" s="24"/>
      <c r="I4" s="24"/>
      <c r="J4" s="24"/>
      <c r="K4" s="28"/>
    </row>
    <row r="5" spans="1:11" ht="16.5" customHeight="1">
      <c r="A5" s="29" t="s">
        <v>2</v>
      </c>
      <c r="B5" s="30" t="s">
        <v>3</v>
      </c>
      <c r="C5" s="31" t="s">
        <v>4</v>
      </c>
      <c r="D5" s="31" t="s">
        <v>5</v>
      </c>
      <c r="E5" s="32"/>
      <c r="F5" s="30"/>
      <c r="G5" s="30" t="s">
        <v>2</v>
      </c>
      <c r="H5" s="30" t="s">
        <v>3</v>
      </c>
      <c r="I5" s="31" t="s">
        <v>4</v>
      </c>
      <c r="J5" s="31" t="s">
        <v>5</v>
      </c>
      <c r="K5" s="33"/>
    </row>
    <row r="6" spans="1:11" ht="16.5" customHeight="1">
      <c r="A6" s="34"/>
      <c r="B6" s="35" t="s">
        <v>6</v>
      </c>
      <c r="C6" s="1"/>
      <c r="D6" s="1"/>
      <c r="E6" s="36"/>
      <c r="F6" s="35"/>
      <c r="G6" s="1"/>
      <c r="H6" s="35" t="s">
        <v>6</v>
      </c>
      <c r="I6" s="1"/>
      <c r="J6" s="1"/>
      <c r="K6" s="37"/>
    </row>
    <row r="7" spans="1:11" ht="16.5" customHeight="1" thickBot="1">
      <c r="A7" s="38" t="s">
        <v>7</v>
      </c>
      <c r="B7" s="39"/>
      <c r="C7" s="39"/>
      <c r="D7" s="39"/>
      <c r="E7" s="39"/>
      <c r="F7" s="39"/>
      <c r="G7" s="39"/>
      <c r="H7" s="40"/>
      <c r="I7" s="41">
        <f>SUM(I6:I6)</f>
        <v>0</v>
      </c>
      <c r="J7" s="41">
        <v>720</v>
      </c>
      <c r="K7" s="42"/>
    </row>
    <row r="8" spans="1:11" ht="16.5" customHeight="1" thickBot="1">
      <c r="A8" s="23" t="s">
        <v>103</v>
      </c>
      <c r="B8" s="24"/>
      <c r="C8" s="24"/>
      <c r="D8" s="24"/>
      <c r="E8" s="24"/>
      <c r="F8" s="24"/>
      <c r="G8" s="24"/>
      <c r="H8" s="24"/>
      <c r="I8" s="24"/>
      <c r="J8" s="24"/>
      <c r="K8" s="28"/>
    </row>
    <row r="9" spans="1:11" ht="16.5" customHeight="1" thickBot="1">
      <c r="A9" s="23" t="s">
        <v>0</v>
      </c>
      <c r="B9" s="24"/>
      <c r="C9" s="24"/>
      <c r="D9" s="24"/>
      <c r="E9" s="25"/>
      <c r="F9" s="26"/>
      <c r="G9" s="27" t="s">
        <v>1</v>
      </c>
      <c r="H9" s="24"/>
      <c r="I9" s="24"/>
      <c r="J9" s="24"/>
      <c r="K9" s="28"/>
    </row>
    <row r="10" spans="1:11" ht="16.5" customHeight="1">
      <c r="A10" s="29" t="s">
        <v>2</v>
      </c>
      <c r="B10" s="30" t="s">
        <v>3</v>
      </c>
      <c r="C10" s="31" t="s">
        <v>4</v>
      </c>
      <c r="D10" s="31" t="s">
        <v>5</v>
      </c>
      <c r="E10" s="32"/>
      <c r="F10" s="30"/>
      <c r="G10" s="30" t="s">
        <v>2</v>
      </c>
      <c r="H10" s="30" t="s">
        <v>3</v>
      </c>
      <c r="I10" s="31" t="s">
        <v>4</v>
      </c>
      <c r="J10" s="31" t="s">
        <v>5</v>
      </c>
      <c r="K10" s="33"/>
    </row>
    <row r="11" spans="1:11" ht="27">
      <c r="A11" s="34" t="s">
        <v>8</v>
      </c>
      <c r="B11" s="35" t="s">
        <v>26</v>
      </c>
      <c r="C11" s="1">
        <v>2</v>
      </c>
      <c r="D11" s="1">
        <v>2</v>
      </c>
      <c r="E11" s="36"/>
      <c r="F11" s="35"/>
      <c r="G11" s="1" t="s">
        <v>8</v>
      </c>
      <c r="H11" s="35" t="s">
        <v>27</v>
      </c>
      <c r="I11" s="1">
        <v>2</v>
      </c>
      <c r="J11" s="1">
        <v>2</v>
      </c>
      <c r="K11" s="37"/>
    </row>
    <row r="12" spans="1:11" ht="27">
      <c r="A12" s="34" t="s">
        <v>8</v>
      </c>
      <c r="B12" s="35" t="s">
        <v>9</v>
      </c>
      <c r="C12" s="1">
        <v>2</v>
      </c>
      <c r="D12" s="1">
        <v>2</v>
      </c>
      <c r="E12" s="36"/>
      <c r="F12" s="35"/>
      <c r="G12" s="1" t="s">
        <v>8</v>
      </c>
      <c r="H12" s="35" t="s">
        <v>10</v>
      </c>
      <c r="I12" s="1">
        <v>2</v>
      </c>
      <c r="J12" s="1">
        <v>2</v>
      </c>
      <c r="K12" s="37"/>
    </row>
    <row r="13" spans="1:11" ht="27">
      <c r="A13" s="34" t="s">
        <v>8</v>
      </c>
      <c r="B13" s="35" t="s">
        <v>13</v>
      </c>
      <c r="C13" s="1">
        <v>3</v>
      </c>
      <c r="D13" s="1">
        <v>3</v>
      </c>
      <c r="E13" s="36"/>
      <c r="F13" s="35"/>
      <c r="G13" s="1" t="s">
        <v>8</v>
      </c>
      <c r="H13" s="35" t="s">
        <v>11</v>
      </c>
      <c r="I13" s="1">
        <v>2</v>
      </c>
      <c r="J13" s="1">
        <v>2</v>
      </c>
      <c r="K13" s="37"/>
    </row>
    <row r="14" spans="1:11" ht="27">
      <c r="A14" s="34" t="s">
        <v>8</v>
      </c>
      <c r="B14" s="35"/>
      <c r="C14" s="1"/>
      <c r="D14" s="1"/>
      <c r="E14" s="36"/>
      <c r="F14" s="35"/>
      <c r="G14" s="1" t="s">
        <v>8</v>
      </c>
      <c r="H14" s="35" t="s">
        <v>13</v>
      </c>
      <c r="I14" s="1">
        <v>2</v>
      </c>
      <c r="J14" s="1">
        <v>2</v>
      </c>
      <c r="K14" s="37"/>
    </row>
    <row r="15" spans="1:11" ht="27.75" thickBot="1">
      <c r="A15" s="43" t="s">
        <v>8</v>
      </c>
      <c r="B15" s="44" t="s">
        <v>7</v>
      </c>
      <c r="C15" s="41">
        <f>SUM(C11:C14)</f>
        <v>7</v>
      </c>
      <c r="D15" s="41">
        <f>SUM(D11:D14)</f>
        <v>7</v>
      </c>
      <c r="E15" s="45"/>
      <c r="F15" s="44"/>
      <c r="G15" s="41" t="s">
        <v>8</v>
      </c>
      <c r="H15" s="44" t="s">
        <v>7</v>
      </c>
      <c r="I15" s="41">
        <f>SUM(I11:I14)</f>
        <v>8</v>
      </c>
      <c r="J15" s="41">
        <f>SUM(J11:J14)</f>
        <v>8</v>
      </c>
      <c r="K15" s="42"/>
    </row>
    <row r="16" spans="1:11" ht="15.75">
      <c r="A16" s="46" t="s">
        <v>14</v>
      </c>
      <c r="B16" s="3" t="s">
        <v>22</v>
      </c>
      <c r="C16" s="8">
        <v>3</v>
      </c>
      <c r="D16" s="8">
        <v>3</v>
      </c>
      <c r="E16" s="47"/>
      <c r="F16" s="3"/>
      <c r="G16" s="8" t="s">
        <v>14</v>
      </c>
      <c r="H16" s="3"/>
      <c r="I16" s="8"/>
      <c r="J16" s="8"/>
      <c r="K16" s="48"/>
    </row>
    <row r="17" spans="1:11" ht="16.5" customHeight="1">
      <c r="A17" s="49" t="s">
        <v>14</v>
      </c>
      <c r="B17" s="50" t="s">
        <v>29</v>
      </c>
      <c r="C17" s="6">
        <v>3</v>
      </c>
      <c r="D17" s="6">
        <v>3</v>
      </c>
      <c r="E17" s="51"/>
      <c r="F17" s="9"/>
      <c r="G17" s="6" t="s">
        <v>14</v>
      </c>
      <c r="H17" s="52"/>
      <c r="I17" s="7"/>
      <c r="J17" s="7"/>
      <c r="K17" s="53"/>
    </row>
    <row r="18" spans="1:11" ht="16.5" customHeight="1" thickBot="1">
      <c r="A18" s="54" t="s">
        <v>14</v>
      </c>
      <c r="B18" s="12" t="s">
        <v>7</v>
      </c>
      <c r="C18" s="10">
        <f>SUM(C16:C17)</f>
        <v>6</v>
      </c>
      <c r="D18" s="10">
        <f>SUM(D16:D17)</f>
        <v>6</v>
      </c>
      <c r="E18" s="14"/>
      <c r="F18" s="12"/>
      <c r="G18" s="10" t="s">
        <v>14</v>
      </c>
      <c r="H18" s="12" t="s">
        <v>7</v>
      </c>
      <c r="I18" s="10">
        <f>SUM(I16:I17)</f>
        <v>0</v>
      </c>
      <c r="J18" s="10">
        <f>SUM(J16:J17)</f>
        <v>0</v>
      </c>
      <c r="K18" s="55"/>
    </row>
    <row r="19" spans="1:11" ht="27">
      <c r="A19" s="46" t="s">
        <v>15</v>
      </c>
      <c r="B19" s="3" t="s">
        <v>30</v>
      </c>
      <c r="C19" s="2">
        <v>3</v>
      </c>
      <c r="D19" s="2">
        <v>3</v>
      </c>
      <c r="E19" s="47"/>
      <c r="F19" s="3"/>
      <c r="G19" s="8" t="s">
        <v>15</v>
      </c>
      <c r="H19" s="3" t="s">
        <v>31</v>
      </c>
      <c r="I19" s="2">
        <v>3</v>
      </c>
      <c r="J19" s="2">
        <v>3</v>
      </c>
      <c r="K19" s="48"/>
    </row>
    <row r="20" spans="1:11" ht="15.75">
      <c r="A20" s="49" t="s">
        <v>15</v>
      </c>
      <c r="B20" s="5"/>
      <c r="C20" s="4"/>
      <c r="D20" s="4"/>
      <c r="E20" s="56"/>
      <c r="F20" s="5"/>
      <c r="G20" s="6" t="s">
        <v>15</v>
      </c>
      <c r="H20" s="5" t="s">
        <v>32</v>
      </c>
      <c r="I20" s="4">
        <v>3</v>
      </c>
      <c r="J20" s="4">
        <v>3</v>
      </c>
      <c r="K20" s="57"/>
    </row>
    <row r="21" spans="1:11" ht="15.75">
      <c r="A21" s="49" t="s">
        <v>15</v>
      </c>
      <c r="B21" s="5"/>
      <c r="C21" s="4"/>
      <c r="D21" s="4"/>
      <c r="E21" s="56"/>
      <c r="F21" s="5"/>
      <c r="G21" s="6" t="s">
        <v>15</v>
      </c>
      <c r="H21" s="5" t="s">
        <v>33</v>
      </c>
      <c r="I21" s="4">
        <v>3</v>
      </c>
      <c r="J21" s="4">
        <v>3</v>
      </c>
      <c r="K21" s="57"/>
    </row>
    <row r="22" spans="1:11" ht="15.75">
      <c r="A22" s="49" t="s">
        <v>15</v>
      </c>
      <c r="B22" s="50"/>
      <c r="C22" s="6"/>
      <c r="D22" s="6"/>
      <c r="E22" s="51"/>
      <c r="F22" s="9"/>
      <c r="G22" s="6" t="s">
        <v>15</v>
      </c>
      <c r="H22" s="52" t="s">
        <v>34</v>
      </c>
      <c r="I22" s="7">
        <v>3</v>
      </c>
      <c r="J22" s="7">
        <v>3</v>
      </c>
      <c r="K22" s="53"/>
    </row>
    <row r="23" spans="1:11" ht="16.5" customHeight="1" thickBot="1">
      <c r="A23" s="54" t="s">
        <v>15</v>
      </c>
      <c r="B23" s="12" t="s">
        <v>7</v>
      </c>
      <c r="C23" s="10">
        <f>SUM(C19:C22)</f>
        <v>3</v>
      </c>
      <c r="D23" s="10">
        <f>SUM(D19:D22)</f>
        <v>3</v>
      </c>
      <c r="E23" s="14"/>
      <c r="F23" s="12"/>
      <c r="G23" s="10" t="s">
        <v>15</v>
      </c>
      <c r="H23" s="12" t="s">
        <v>7</v>
      </c>
      <c r="I23" s="10">
        <f>SUM(I19:I22)</f>
        <v>12</v>
      </c>
      <c r="J23" s="10">
        <f>SUM(J19:J22)</f>
        <v>12</v>
      </c>
      <c r="K23" s="55"/>
    </row>
    <row r="24" spans="1:11" ht="15.75">
      <c r="A24" s="46" t="s">
        <v>16</v>
      </c>
      <c r="B24" s="58" t="s">
        <v>35</v>
      </c>
      <c r="C24" s="8">
        <v>3</v>
      </c>
      <c r="D24" s="8">
        <v>3</v>
      </c>
      <c r="E24" s="47"/>
      <c r="F24" s="3"/>
      <c r="G24" s="2" t="s">
        <v>16</v>
      </c>
      <c r="H24" s="58"/>
      <c r="I24" s="8"/>
      <c r="J24" s="8"/>
      <c r="K24" s="48"/>
    </row>
    <row r="25" spans="1:11" thickBot="1">
      <c r="A25" s="54" t="s">
        <v>16</v>
      </c>
      <c r="B25" s="59" t="s">
        <v>36</v>
      </c>
      <c r="C25" s="10">
        <v>3</v>
      </c>
      <c r="D25" s="10">
        <v>3</v>
      </c>
      <c r="E25" s="14"/>
      <c r="F25" s="12"/>
      <c r="G25" s="60" t="s">
        <v>16</v>
      </c>
      <c r="H25" s="59"/>
      <c r="I25" s="10"/>
      <c r="J25" s="10"/>
      <c r="K25" s="55"/>
    </row>
    <row r="26" spans="1:11" ht="16.5" customHeight="1" thickBot="1">
      <c r="A26" s="61"/>
      <c r="B26" s="61"/>
      <c r="C26" s="61"/>
      <c r="D26" s="61"/>
      <c r="E26" s="62"/>
      <c r="F26" s="63"/>
      <c r="G26" s="61"/>
      <c r="H26" s="64"/>
      <c r="I26" s="61"/>
      <c r="J26" s="61"/>
      <c r="K26" s="62"/>
    </row>
    <row r="27" spans="1:11" ht="16.5" customHeight="1" thickBot="1">
      <c r="A27" s="20" t="s">
        <v>104</v>
      </c>
      <c r="B27" s="21"/>
      <c r="C27" s="21"/>
      <c r="D27" s="21"/>
      <c r="E27" s="21"/>
      <c r="F27" s="21"/>
      <c r="G27" s="21"/>
      <c r="H27" s="21"/>
      <c r="I27" s="21"/>
      <c r="J27" s="21"/>
      <c r="K27" s="22"/>
    </row>
    <row r="28" spans="1:11" ht="16.5" customHeight="1" thickBot="1">
      <c r="A28" s="20" t="s">
        <v>0</v>
      </c>
      <c r="B28" s="21"/>
      <c r="C28" s="21"/>
      <c r="D28" s="21"/>
      <c r="E28" s="65"/>
      <c r="F28" s="66"/>
      <c r="G28" s="67" t="s">
        <v>1</v>
      </c>
      <c r="H28" s="21"/>
      <c r="I28" s="21"/>
      <c r="J28" s="21"/>
      <c r="K28" s="22"/>
    </row>
    <row r="29" spans="1:11" ht="16.5" customHeight="1">
      <c r="A29" s="68" t="s">
        <v>2</v>
      </c>
      <c r="B29" s="69" t="s">
        <v>3</v>
      </c>
      <c r="C29" s="70" t="s">
        <v>4</v>
      </c>
      <c r="D29" s="70" t="s">
        <v>5</v>
      </c>
      <c r="E29" s="56"/>
      <c r="F29" s="69"/>
      <c r="G29" s="69" t="s">
        <v>2</v>
      </c>
      <c r="H29" s="69" t="s">
        <v>3</v>
      </c>
      <c r="I29" s="70" t="s">
        <v>4</v>
      </c>
      <c r="J29" s="70" t="s">
        <v>5</v>
      </c>
      <c r="K29" s="57"/>
    </row>
    <row r="30" spans="1:11" ht="27">
      <c r="A30" s="49" t="s">
        <v>8</v>
      </c>
      <c r="B30" s="9" t="s">
        <v>17</v>
      </c>
      <c r="C30" s="6">
        <v>2</v>
      </c>
      <c r="D30" s="6">
        <v>2</v>
      </c>
      <c r="E30" s="51"/>
      <c r="F30" s="9"/>
      <c r="G30" s="6" t="s">
        <v>8</v>
      </c>
      <c r="H30" s="9" t="s">
        <v>18</v>
      </c>
      <c r="I30" s="6">
        <v>2</v>
      </c>
      <c r="J30" s="6">
        <v>2</v>
      </c>
      <c r="K30" s="53"/>
    </row>
    <row r="31" spans="1:11" ht="27">
      <c r="A31" s="49" t="s">
        <v>8</v>
      </c>
      <c r="B31" s="9" t="s">
        <v>12</v>
      </c>
      <c r="C31" s="6">
        <v>2</v>
      </c>
      <c r="D31" s="6">
        <v>2</v>
      </c>
      <c r="E31" s="51"/>
      <c r="F31" s="9"/>
      <c r="G31" s="6" t="s">
        <v>8</v>
      </c>
      <c r="H31" s="9" t="s">
        <v>19</v>
      </c>
      <c r="I31" s="6">
        <v>2</v>
      </c>
      <c r="J31" s="6">
        <v>2</v>
      </c>
      <c r="K31" s="53"/>
    </row>
    <row r="32" spans="1:11" ht="27">
      <c r="A32" s="49" t="s">
        <v>8</v>
      </c>
      <c r="B32" s="9" t="s">
        <v>13</v>
      </c>
      <c r="C32" s="6">
        <v>2</v>
      </c>
      <c r="D32" s="6">
        <v>2</v>
      </c>
      <c r="E32" s="51"/>
      <c r="F32" s="9"/>
      <c r="G32" s="6" t="s">
        <v>8</v>
      </c>
      <c r="H32" s="9"/>
      <c r="I32" s="6"/>
      <c r="J32" s="6"/>
      <c r="K32" s="53"/>
    </row>
    <row r="33" spans="1:11" ht="27.75" thickBot="1">
      <c r="A33" s="54" t="s">
        <v>8</v>
      </c>
      <c r="B33" s="12" t="s">
        <v>7</v>
      </c>
      <c r="C33" s="10">
        <f>SUM(C30:C32)</f>
        <v>6</v>
      </c>
      <c r="D33" s="10">
        <f>SUM(D30:D32)</f>
        <v>6</v>
      </c>
      <c r="E33" s="14"/>
      <c r="F33" s="12"/>
      <c r="G33" s="10" t="s">
        <v>8</v>
      </c>
      <c r="H33" s="12" t="s">
        <v>7</v>
      </c>
      <c r="I33" s="10">
        <f>SUM(I30:I32)</f>
        <v>4</v>
      </c>
      <c r="J33" s="10">
        <f>SUM(J30:J32)</f>
        <v>4</v>
      </c>
      <c r="K33" s="55"/>
    </row>
    <row r="34" spans="1:11" ht="16.5" customHeight="1">
      <c r="A34" s="46" t="s">
        <v>14</v>
      </c>
      <c r="B34" s="3" t="s">
        <v>37</v>
      </c>
      <c r="C34" s="8">
        <v>2</v>
      </c>
      <c r="D34" s="8">
        <v>2</v>
      </c>
      <c r="E34" s="47"/>
      <c r="F34" s="3"/>
      <c r="G34" s="8" t="s">
        <v>14</v>
      </c>
      <c r="H34" s="3"/>
      <c r="I34" s="8"/>
      <c r="J34" s="8"/>
      <c r="K34" s="48"/>
    </row>
    <row r="35" spans="1:11" ht="16.5" customHeight="1" thickBot="1">
      <c r="A35" s="54" t="s">
        <v>14</v>
      </c>
      <c r="B35" s="12" t="s">
        <v>7</v>
      </c>
      <c r="C35" s="10">
        <f>SUM(C34)</f>
        <v>2</v>
      </c>
      <c r="D35" s="10">
        <f>SUM(D34)</f>
        <v>2</v>
      </c>
      <c r="E35" s="14"/>
      <c r="F35" s="12"/>
      <c r="G35" s="10" t="s">
        <v>14</v>
      </c>
      <c r="H35" s="12" t="s">
        <v>7</v>
      </c>
      <c r="I35" s="10">
        <f>SUM(I34)</f>
        <v>0</v>
      </c>
      <c r="J35" s="10">
        <f>SUM(J34)</f>
        <v>0</v>
      </c>
      <c r="K35" s="55"/>
    </row>
    <row r="36" spans="1:11" ht="16.5" customHeight="1">
      <c r="A36" s="46" t="s">
        <v>15</v>
      </c>
      <c r="B36" s="3" t="s">
        <v>42</v>
      </c>
      <c r="C36" s="8">
        <v>3</v>
      </c>
      <c r="D36" s="8">
        <v>3</v>
      </c>
      <c r="E36" s="47"/>
      <c r="F36" s="3"/>
      <c r="G36" s="8" t="s">
        <v>15</v>
      </c>
      <c r="H36" s="3" t="s">
        <v>44</v>
      </c>
      <c r="I36" s="8">
        <v>3</v>
      </c>
      <c r="J36" s="8">
        <v>3</v>
      </c>
      <c r="K36" s="48"/>
    </row>
    <row r="37" spans="1:11" ht="15.75">
      <c r="A37" s="49" t="s">
        <v>15</v>
      </c>
      <c r="B37" s="9" t="s">
        <v>38</v>
      </c>
      <c r="C37" s="6">
        <v>3</v>
      </c>
      <c r="D37" s="6">
        <v>3</v>
      </c>
      <c r="E37" s="51"/>
      <c r="F37" s="9"/>
      <c r="G37" s="6" t="s">
        <v>15</v>
      </c>
      <c r="H37" s="9" t="s">
        <v>40</v>
      </c>
      <c r="I37" s="6">
        <v>3</v>
      </c>
      <c r="J37" s="6">
        <v>3</v>
      </c>
      <c r="K37" s="71"/>
    </row>
    <row r="38" spans="1:11" ht="15.75">
      <c r="A38" s="49" t="s">
        <v>15</v>
      </c>
      <c r="B38" s="9" t="s">
        <v>39</v>
      </c>
      <c r="C38" s="6">
        <v>3</v>
      </c>
      <c r="D38" s="6">
        <v>3</v>
      </c>
      <c r="E38" s="51"/>
      <c r="F38" s="9"/>
      <c r="G38" s="6" t="s">
        <v>15</v>
      </c>
      <c r="H38" s="9" t="s">
        <v>41</v>
      </c>
      <c r="I38" s="6">
        <v>3</v>
      </c>
      <c r="J38" s="6">
        <v>3</v>
      </c>
      <c r="K38" s="71"/>
    </row>
    <row r="39" spans="1:11" ht="15.75">
      <c r="A39" s="49" t="s">
        <v>15</v>
      </c>
      <c r="B39" s="9" t="s">
        <v>43</v>
      </c>
      <c r="C39" s="6">
        <v>3</v>
      </c>
      <c r="D39" s="6">
        <v>3</v>
      </c>
      <c r="E39" s="51"/>
      <c r="F39" s="9"/>
      <c r="G39" s="6" t="s">
        <v>15</v>
      </c>
      <c r="H39" s="9" t="s">
        <v>45</v>
      </c>
      <c r="I39" s="6">
        <v>3</v>
      </c>
      <c r="J39" s="6">
        <v>3</v>
      </c>
      <c r="K39" s="71"/>
    </row>
    <row r="40" spans="1:11" ht="16.5" customHeight="1" thickBot="1">
      <c r="A40" s="54" t="s">
        <v>15</v>
      </c>
      <c r="B40" s="12" t="s">
        <v>7</v>
      </c>
      <c r="C40" s="10">
        <f>SUM(C36:C39)</f>
        <v>12</v>
      </c>
      <c r="D40" s="10">
        <f>SUM(D36:D39)</f>
        <v>12</v>
      </c>
      <c r="E40" s="14"/>
      <c r="F40" s="12"/>
      <c r="G40" s="10" t="s">
        <v>15</v>
      </c>
      <c r="H40" s="12" t="s">
        <v>7</v>
      </c>
      <c r="I40" s="10">
        <f>SUM(I36:I39)</f>
        <v>12</v>
      </c>
      <c r="J40" s="10">
        <f>SUM(J36:J39)</f>
        <v>12</v>
      </c>
      <c r="K40" s="55"/>
    </row>
    <row r="41" spans="1:11" thickBot="1">
      <c r="A41" s="72" t="s">
        <v>16</v>
      </c>
      <c r="B41" s="66" t="s">
        <v>46</v>
      </c>
      <c r="C41" s="73">
        <v>3</v>
      </c>
      <c r="D41" s="73">
        <v>3</v>
      </c>
      <c r="E41" s="74"/>
      <c r="F41" s="75"/>
      <c r="G41" s="73" t="s">
        <v>16</v>
      </c>
      <c r="H41" s="66" t="s">
        <v>47</v>
      </c>
      <c r="I41" s="76">
        <v>3</v>
      </c>
      <c r="J41" s="76">
        <v>3</v>
      </c>
      <c r="K41" s="77"/>
    </row>
    <row r="42" spans="1:11" ht="16.5" customHeight="1" thickBot="1">
      <c r="A42" s="61"/>
      <c r="B42" s="61"/>
      <c r="C42" s="61"/>
      <c r="D42" s="61"/>
      <c r="E42" s="62"/>
      <c r="F42" s="63"/>
      <c r="G42" s="61"/>
      <c r="H42" s="64"/>
      <c r="I42" s="61"/>
      <c r="J42" s="61"/>
      <c r="K42" s="62"/>
    </row>
    <row r="43" spans="1:11" ht="16.5" customHeight="1" thickBot="1">
      <c r="A43" s="20" t="s">
        <v>105</v>
      </c>
      <c r="B43" s="21"/>
      <c r="C43" s="21"/>
      <c r="D43" s="21"/>
      <c r="E43" s="21"/>
      <c r="F43" s="21"/>
      <c r="G43" s="21"/>
      <c r="H43" s="21"/>
      <c r="I43" s="21"/>
      <c r="J43" s="21"/>
      <c r="K43" s="22"/>
    </row>
    <row r="44" spans="1:11" ht="16.5" customHeight="1" thickBot="1">
      <c r="A44" s="20" t="s">
        <v>0</v>
      </c>
      <c r="B44" s="21"/>
      <c r="C44" s="21"/>
      <c r="D44" s="21"/>
      <c r="E44" s="65"/>
      <c r="F44" s="66"/>
      <c r="G44" s="67" t="s">
        <v>1</v>
      </c>
      <c r="H44" s="21"/>
      <c r="I44" s="21"/>
      <c r="J44" s="21"/>
      <c r="K44" s="22"/>
    </row>
    <row r="45" spans="1:11" ht="16.5" customHeight="1" thickBot="1">
      <c r="A45" s="49" t="s">
        <v>2</v>
      </c>
      <c r="B45" s="6" t="s">
        <v>3</v>
      </c>
      <c r="C45" s="78" t="s">
        <v>4</v>
      </c>
      <c r="D45" s="78" t="s">
        <v>5</v>
      </c>
      <c r="E45" s="51"/>
      <c r="F45" s="9"/>
      <c r="G45" s="6" t="s">
        <v>2</v>
      </c>
      <c r="H45" s="6" t="s">
        <v>3</v>
      </c>
      <c r="I45" s="78" t="s">
        <v>4</v>
      </c>
      <c r="J45" s="78" t="s">
        <v>5</v>
      </c>
      <c r="K45" s="53"/>
    </row>
    <row r="46" spans="1:11" ht="27.2" customHeight="1">
      <c r="A46" s="49" t="s">
        <v>14</v>
      </c>
      <c r="B46" s="3" t="s">
        <v>28</v>
      </c>
      <c r="C46" s="6">
        <v>2</v>
      </c>
      <c r="D46" s="6">
        <v>2</v>
      </c>
      <c r="E46" s="51"/>
      <c r="F46" s="9"/>
      <c r="G46" s="6" t="s">
        <v>14</v>
      </c>
      <c r="H46" s="9"/>
      <c r="I46" s="6"/>
      <c r="J46" s="6"/>
      <c r="K46" s="53"/>
    </row>
    <row r="47" spans="1:11" ht="16.5" customHeight="1" thickBot="1">
      <c r="A47" s="54" t="s">
        <v>14</v>
      </c>
      <c r="B47" s="12" t="s">
        <v>7</v>
      </c>
      <c r="C47" s="10">
        <f>SUM(C46)</f>
        <v>2</v>
      </c>
      <c r="D47" s="10">
        <f>SUM(D46)</f>
        <v>2</v>
      </c>
      <c r="E47" s="14"/>
      <c r="F47" s="12"/>
      <c r="G47" s="10" t="s">
        <v>14</v>
      </c>
      <c r="H47" s="12" t="s">
        <v>7</v>
      </c>
      <c r="I47" s="10">
        <f>SUM(I46)</f>
        <v>0</v>
      </c>
      <c r="J47" s="10">
        <f>SUM(J46)</f>
        <v>0</v>
      </c>
      <c r="K47" s="55"/>
    </row>
    <row r="48" spans="1:11" ht="15.75">
      <c r="A48" s="46" t="s">
        <v>15</v>
      </c>
      <c r="B48" s="3" t="s">
        <v>50</v>
      </c>
      <c r="C48" s="8">
        <v>3</v>
      </c>
      <c r="D48" s="8">
        <v>3</v>
      </c>
      <c r="E48" s="47"/>
      <c r="F48" s="3"/>
      <c r="G48" s="8" t="s">
        <v>15</v>
      </c>
      <c r="H48" s="3" t="s">
        <v>52</v>
      </c>
      <c r="I48" s="8">
        <v>3</v>
      </c>
      <c r="J48" s="8">
        <v>3</v>
      </c>
      <c r="K48" s="48"/>
    </row>
    <row r="49" spans="1:11" ht="27.2" customHeight="1">
      <c r="A49" s="49" t="s">
        <v>15</v>
      </c>
      <c r="B49" s="9" t="s">
        <v>48</v>
      </c>
      <c r="C49" s="6">
        <v>3</v>
      </c>
      <c r="D49" s="6">
        <v>3</v>
      </c>
      <c r="E49" s="51"/>
      <c r="F49" s="11"/>
      <c r="G49" s="6" t="s">
        <v>15</v>
      </c>
      <c r="H49" s="9" t="s">
        <v>51</v>
      </c>
      <c r="I49" s="11">
        <v>3</v>
      </c>
      <c r="J49" s="11">
        <v>3</v>
      </c>
      <c r="K49" s="53"/>
    </row>
    <row r="50" spans="1:11" ht="16.5" customHeight="1">
      <c r="A50" s="49" t="s">
        <v>15</v>
      </c>
      <c r="B50" s="9" t="s">
        <v>49</v>
      </c>
      <c r="C50" s="6">
        <v>2</v>
      </c>
      <c r="D50" s="6">
        <v>2</v>
      </c>
      <c r="E50" s="51"/>
      <c r="F50" s="11"/>
      <c r="G50" s="6" t="s">
        <v>15</v>
      </c>
      <c r="H50" s="9"/>
      <c r="I50" s="6"/>
      <c r="J50" s="6"/>
      <c r="K50" s="53"/>
    </row>
    <row r="51" spans="1:11" ht="16.5" customHeight="1" thickBot="1">
      <c r="A51" s="54" t="s">
        <v>15</v>
      </c>
      <c r="B51" s="12" t="s">
        <v>7</v>
      </c>
      <c r="C51" s="10">
        <f>SUM(C48:C50)</f>
        <v>8</v>
      </c>
      <c r="D51" s="10">
        <f>SUM(D48:D50)</f>
        <v>8</v>
      </c>
      <c r="E51" s="14"/>
      <c r="F51" s="12"/>
      <c r="G51" s="10" t="s">
        <v>15</v>
      </c>
      <c r="H51" s="12" t="s">
        <v>7</v>
      </c>
      <c r="I51" s="10">
        <f>SUM(I48:I50)</f>
        <v>6</v>
      </c>
      <c r="J51" s="10">
        <f>SUM(J48:J50)</f>
        <v>6</v>
      </c>
      <c r="K51" s="55"/>
    </row>
    <row r="52" spans="1:11" ht="15.75">
      <c r="A52" s="46" t="s">
        <v>16</v>
      </c>
      <c r="B52" s="3" t="s">
        <v>99</v>
      </c>
      <c r="C52" s="8">
        <v>3</v>
      </c>
      <c r="D52" s="8">
        <v>3</v>
      </c>
      <c r="E52" s="47"/>
      <c r="F52" s="79"/>
      <c r="G52" s="8" t="s">
        <v>16</v>
      </c>
      <c r="H52" s="3" t="s">
        <v>62</v>
      </c>
      <c r="I52" s="8">
        <v>3</v>
      </c>
      <c r="J52" s="8">
        <v>3</v>
      </c>
      <c r="K52" s="48"/>
    </row>
    <row r="53" spans="1:11" ht="15.75">
      <c r="A53" s="49" t="s">
        <v>16</v>
      </c>
      <c r="B53" s="9" t="s">
        <v>100</v>
      </c>
      <c r="C53" s="6">
        <v>3</v>
      </c>
      <c r="D53" s="6">
        <v>3</v>
      </c>
      <c r="E53" s="51"/>
      <c r="F53" s="11"/>
      <c r="G53" s="6" t="s">
        <v>16</v>
      </c>
      <c r="H53" s="9" t="s">
        <v>63</v>
      </c>
      <c r="I53" s="11">
        <v>3</v>
      </c>
      <c r="J53" s="11">
        <v>3</v>
      </c>
      <c r="K53" s="53"/>
    </row>
    <row r="54" spans="1:11" ht="27">
      <c r="A54" s="49" t="s">
        <v>16</v>
      </c>
      <c r="B54" s="9" t="s">
        <v>53</v>
      </c>
      <c r="C54" s="6">
        <v>3</v>
      </c>
      <c r="D54" s="6">
        <v>3</v>
      </c>
      <c r="E54" s="51"/>
      <c r="F54" s="11"/>
      <c r="G54" s="6" t="s">
        <v>16</v>
      </c>
      <c r="H54" s="9" t="s">
        <v>64</v>
      </c>
      <c r="I54" s="11">
        <v>3</v>
      </c>
      <c r="J54" s="11">
        <v>3</v>
      </c>
      <c r="K54" s="53"/>
    </row>
    <row r="55" spans="1:11" ht="15.75">
      <c r="A55" s="49" t="s">
        <v>16</v>
      </c>
      <c r="B55" s="9" t="s">
        <v>54</v>
      </c>
      <c r="C55" s="6">
        <v>3</v>
      </c>
      <c r="D55" s="6">
        <v>3</v>
      </c>
      <c r="E55" s="51"/>
      <c r="F55" s="11"/>
      <c r="G55" s="6" t="s">
        <v>16</v>
      </c>
      <c r="H55" s="9" t="s">
        <v>65</v>
      </c>
      <c r="I55" s="11">
        <v>3</v>
      </c>
      <c r="J55" s="11">
        <v>3</v>
      </c>
      <c r="K55" s="53"/>
    </row>
    <row r="56" spans="1:11" ht="27">
      <c r="A56" s="49" t="s">
        <v>16</v>
      </c>
      <c r="B56" s="9" t="s">
        <v>55</v>
      </c>
      <c r="C56" s="6">
        <v>3</v>
      </c>
      <c r="D56" s="6">
        <v>3</v>
      </c>
      <c r="E56" s="51"/>
      <c r="F56" s="11"/>
      <c r="G56" s="6" t="s">
        <v>16</v>
      </c>
      <c r="H56" s="9" t="s">
        <v>71</v>
      </c>
      <c r="I56" s="11">
        <v>3</v>
      </c>
      <c r="J56" s="11">
        <v>3</v>
      </c>
      <c r="K56" s="53"/>
    </row>
    <row r="57" spans="1:11" ht="15.75">
      <c r="A57" s="49" t="s">
        <v>16</v>
      </c>
      <c r="B57" s="9" t="s">
        <v>56</v>
      </c>
      <c r="C57" s="6">
        <v>3</v>
      </c>
      <c r="D57" s="6">
        <v>3</v>
      </c>
      <c r="E57" s="51"/>
      <c r="F57" s="11"/>
      <c r="G57" s="6" t="s">
        <v>16</v>
      </c>
      <c r="H57" s="9" t="s">
        <v>72</v>
      </c>
      <c r="I57" s="11">
        <v>3</v>
      </c>
      <c r="J57" s="11">
        <v>3</v>
      </c>
      <c r="K57" s="53"/>
    </row>
    <row r="58" spans="1:11" ht="27">
      <c r="A58" s="49" t="s">
        <v>16</v>
      </c>
      <c r="B58" s="9" t="s">
        <v>57</v>
      </c>
      <c r="C58" s="6">
        <v>3</v>
      </c>
      <c r="D58" s="6">
        <v>3</v>
      </c>
      <c r="E58" s="51"/>
      <c r="F58" s="11"/>
      <c r="G58" s="6" t="s">
        <v>16</v>
      </c>
      <c r="H58" s="9" t="s">
        <v>66</v>
      </c>
      <c r="I58" s="11">
        <v>3</v>
      </c>
      <c r="J58" s="11">
        <v>3</v>
      </c>
      <c r="K58" s="53"/>
    </row>
    <row r="59" spans="1:11" ht="15.75">
      <c r="A59" s="49" t="s">
        <v>16</v>
      </c>
      <c r="B59" s="9" t="s">
        <v>58</v>
      </c>
      <c r="C59" s="11">
        <v>3</v>
      </c>
      <c r="D59" s="11">
        <v>3</v>
      </c>
      <c r="E59" s="51"/>
      <c r="F59" s="11"/>
      <c r="G59" s="6" t="s">
        <v>16</v>
      </c>
      <c r="H59" s="9" t="s">
        <v>67</v>
      </c>
      <c r="I59" s="11">
        <v>3</v>
      </c>
      <c r="J59" s="11">
        <v>3</v>
      </c>
      <c r="K59" s="53"/>
    </row>
    <row r="60" spans="1:11" ht="15.75">
      <c r="A60" s="49" t="s">
        <v>16</v>
      </c>
      <c r="B60" s="9" t="s">
        <v>59</v>
      </c>
      <c r="C60" s="11">
        <v>3</v>
      </c>
      <c r="D60" s="11">
        <v>3</v>
      </c>
      <c r="E60" s="51"/>
      <c r="F60" s="11"/>
      <c r="G60" s="6" t="s">
        <v>16</v>
      </c>
      <c r="H60" s="9" t="s">
        <v>68</v>
      </c>
      <c r="I60" s="11">
        <v>3</v>
      </c>
      <c r="J60" s="11">
        <v>3</v>
      </c>
      <c r="K60" s="53"/>
    </row>
    <row r="61" spans="1:11" ht="27">
      <c r="A61" s="49" t="s">
        <v>16</v>
      </c>
      <c r="B61" s="9" t="s">
        <v>60</v>
      </c>
      <c r="C61" s="11">
        <v>3</v>
      </c>
      <c r="D61" s="11">
        <v>3</v>
      </c>
      <c r="E61" s="51"/>
      <c r="F61" s="11"/>
      <c r="G61" s="6" t="s">
        <v>16</v>
      </c>
      <c r="H61" s="9" t="s">
        <v>69</v>
      </c>
      <c r="I61" s="11">
        <v>3</v>
      </c>
      <c r="J61" s="11">
        <v>3</v>
      </c>
      <c r="K61" s="53"/>
    </row>
    <row r="62" spans="1:11" thickBot="1">
      <c r="A62" s="54" t="s">
        <v>16</v>
      </c>
      <c r="B62" s="12" t="s">
        <v>61</v>
      </c>
      <c r="C62" s="13">
        <v>3</v>
      </c>
      <c r="D62" s="13">
        <v>3</v>
      </c>
      <c r="E62" s="14"/>
      <c r="F62" s="13"/>
      <c r="G62" s="10" t="s">
        <v>16</v>
      </c>
      <c r="H62" s="12" t="s">
        <v>70</v>
      </c>
      <c r="I62" s="10">
        <v>3</v>
      </c>
      <c r="J62" s="10">
        <v>3</v>
      </c>
      <c r="K62" s="55"/>
    </row>
    <row r="63" spans="1:11" ht="16.5" customHeight="1" thickBot="1">
      <c r="A63" s="61"/>
      <c r="B63" s="63"/>
      <c r="C63" s="61"/>
      <c r="D63" s="61"/>
      <c r="E63" s="80"/>
      <c r="F63" s="81"/>
      <c r="G63" s="61"/>
      <c r="H63" s="63"/>
      <c r="I63" s="81"/>
      <c r="J63" s="81"/>
      <c r="K63" s="80"/>
    </row>
    <row r="64" spans="1:11" ht="16.5" customHeight="1" thickBot="1">
      <c r="A64" s="20" t="s">
        <v>106</v>
      </c>
      <c r="B64" s="21"/>
      <c r="C64" s="21"/>
      <c r="D64" s="21"/>
      <c r="E64" s="21"/>
      <c r="F64" s="21"/>
      <c r="G64" s="21"/>
      <c r="H64" s="21"/>
      <c r="I64" s="21"/>
      <c r="J64" s="21"/>
      <c r="K64" s="22"/>
    </row>
    <row r="65" spans="1:11" ht="16.5" customHeight="1" thickBot="1">
      <c r="A65" s="20" t="s">
        <v>0</v>
      </c>
      <c r="B65" s="21"/>
      <c r="C65" s="21"/>
      <c r="D65" s="21"/>
      <c r="E65" s="65"/>
      <c r="F65" s="66"/>
      <c r="G65" s="67" t="s">
        <v>1</v>
      </c>
      <c r="H65" s="21"/>
      <c r="I65" s="21"/>
      <c r="J65" s="21"/>
      <c r="K65" s="22"/>
    </row>
    <row r="66" spans="1:11" ht="16.5" customHeight="1">
      <c r="A66" s="49" t="s">
        <v>2</v>
      </c>
      <c r="B66" s="6" t="s">
        <v>3</v>
      </c>
      <c r="C66" s="78" t="s">
        <v>4</v>
      </c>
      <c r="D66" s="78" t="s">
        <v>5</v>
      </c>
      <c r="E66" s="51"/>
      <c r="F66" s="9"/>
      <c r="G66" s="6" t="s">
        <v>2</v>
      </c>
      <c r="H66" s="6" t="s">
        <v>3</v>
      </c>
      <c r="I66" s="78" t="s">
        <v>4</v>
      </c>
      <c r="J66" s="78" t="s">
        <v>5</v>
      </c>
      <c r="K66" s="53"/>
    </row>
    <row r="67" spans="1:11" ht="27">
      <c r="A67" s="49" t="s">
        <v>8</v>
      </c>
      <c r="B67" s="9"/>
      <c r="C67" s="6"/>
      <c r="D67" s="6"/>
      <c r="E67" s="82"/>
      <c r="F67" s="9"/>
      <c r="G67" s="6" t="s">
        <v>8</v>
      </c>
      <c r="H67" s="52" t="s">
        <v>20</v>
      </c>
      <c r="I67" s="6">
        <v>0</v>
      </c>
      <c r="J67" s="6">
        <v>0</v>
      </c>
      <c r="K67" s="71"/>
    </row>
    <row r="68" spans="1:11" ht="27">
      <c r="A68" s="49" t="s">
        <v>8</v>
      </c>
      <c r="B68" s="9"/>
      <c r="C68" s="6"/>
      <c r="D68" s="6"/>
      <c r="E68" s="82"/>
      <c r="F68" s="9"/>
      <c r="G68" s="6" t="s">
        <v>8</v>
      </c>
      <c r="H68" s="9" t="s">
        <v>21</v>
      </c>
      <c r="I68" s="6">
        <v>0</v>
      </c>
      <c r="J68" s="6">
        <v>0</v>
      </c>
      <c r="K68" s="71"/>
    </row>
    <row r="69" spans="1:11" ht="27.75" thickBot="1">
      <c r="A69" s="54" t="s">
        <v>8</v>
      </c>
      <c r="B69" s="12" t="s">
        <v>7</v>
      </c>
      <c r="C69" s="10">
        <f>SUM(C67:C67)</f>
        <v>0</v>
      </c>
      <c r="D69" s="10">
        <f>SUM(D67:D67)</f>
        <v>0</v>
      </c>
      <c r="E69" s="14"/>
      <c r="F69" s="13"/>
      <c r="G69" s="10" t="s">
        <v>8</v>
      </c>
      <c r="H69" s="12" t="s">
        <v>7</v>
      </c>
      <c r="I69" s="10">
        <f>SUM(I67:I67)</f>
        <v>0</v>
      </c>
      <c r="J69" s="10">
        <f>SUM(J67:J67)</f>
        <v>0</v>
      </c>
      <c r="K69" s="55"/>
    </row>
    <row r="70" spans="1:11" ht="15.75">
      <c r="A70" s="46" t="s">
        <v>15</v>
      </c>
      <c r="B70" s="3" t="s">
        <v>73</v>
      </c>
      <c r="C70" s="8">
        <v>2</v>
      </c>
      <c r="D70" s="8">
        <v>2</v>
      </c>
      <c r="E70" s="47"/>
      <c r="F70" s="3"/>
      <c r="G70" s="8" t="s">
        <v>15</v>
      </c>
      <c r="H70" s="3"/>
      <c r="I70" s="8"/>
      <c r="J70" s="8"/>
      <c r="K70" s="48"/>
    </row>
    <row r="71" spans="1:11" ht="16.5" customHeight="1" thickBot="1">
      <c r="A71" s="54" t="s">
        <v>15</v>
      </c>
      <c r="B71" s="12" t="s">
        <v>7</v>
      </c>
      <c r="C71" s="10">
        <f>SUM(C70:C70)</f>
        <v>2</v>
      </c>
      <c r="D71" s="10">
        <f>SUM(D70:D70)</f>
        <v>2</v>
      </c>
      <c r="E71" s="14"/>
      <c r="F71" s="13"/>
      <c r="G71" s="10" t="s">
        <v>15</v>
      </c>
      <c r="H71" s="12" t="s">
        <v>7</v>
      </c>
      <c r="I71" s="10">
        <f>SUM(I70:I70)</f>
        <v>0</v>
      </c>
      <c r="J71" s="10">
        <f>SUM(J70:J70)</f>
        <v>0</v>
      </c>
      <c r="K71" s="55"/>
    </row>
    <row r="72" spans="1:11" ht="27">
      <c r="A72" s="46" t="s">
        <v>16</v>
      </c>
      <c r="B72" s="3" t="s">
        <v>74</v>
      </c>
      <c r="C72" s="8">
        <v>3</v>
      </c>
      <c r="D72" s="8">
        <v>3</v>
      </c>
      <c r="E72" s="47"/>
      <c r="F72" s="79"/>
      <c r="G72" s="8" t="s">
        <v>16</v>
      </c>
      <c r="H72" s="3" t="s">
        <v>81</v>
      </c>
      <c r="I72" s="8">
        <v>3</v>
      </c>
      <c r="J72" s="8">
        <v>3</v>
      </c>
      <c r="K72" s="48"/>
    </row>
    <row r="73" spans="1:11" ht="27.2" customHeight="1">
      <c r="A73" s="49" t="s">
        <v>16</v>
      </c>
      <c r="B73" s="9" t="s">
        <v>75</v>
      </c>
      <c r="C73" s="6">
        <v>3</v>
      </c>
      <c r="D73" s="6">
        <v>3</v>
      </c>
      <c r="E73" s="51"/>
      <c r="F73" s="11"/>
      <c r="G73" s="6" t="s">
        <v>16</v>
      </c>
      <c r="H73" s="9" t="s">
        <v>82</v>
      </c>
      <c r="I73" s="11">
        <v>3</v>
      </c>
      <c r="J73" s="11">
        <v>3</v>
      </c>
      <c r="K73" s="53"/>
    </row>
    <row r="74" spans="1:11" ht="16.350000000000001" customHeight="1">
      <c r="A74" s="49" t="s">
        <v>16</v>
      </c>
      <c r="B74" s="9" t="s">
        <v>86</v>
      </c>
      <c r="C74" s="6">
        <v>3</v>
      </c>
      <c r="D74" s="6">
        <v>3</v>
      </c>
      <c r="E74" s="51"/>
      <c r="F74" s="11"/>
      <c r="G74" s="6" t="s">
        <v>16</v>
      </c>
      <c r="H74" s="9" t="s">
        <v>89</v>
      </c>
      <c r="I74" s="6">
        <v>3</v>
      </c>
      <c r="J74" s="6">
        <v>3</v>
      </c>
      <c r="K74" s="53"/>
    </row>
    <row r="75" spans="1:11" ht="27.2" customHeight="1">
      <c r="A75" s="49" t="s">
        <v>16</v>
      </c>
      <c r="B75" s="9" t="s">
        <v>76</v>
      </c>
      <c r="C75" s="11">
        <v>3</v>
      </c>
      <c r="D75" s="11">
        <v>3</v>
      </c>
      <c r="E75" s="51"/>
      <c r="F75" s="11"/>
      <c r="G75" s="6" t="s">
        <v>16</v>
      </c>
      <c r="H75" s="9" t="s">
        <v>23</v>
      </c>
      <c r="I75" s="11">
        <v>2</v>
      </c>
      <c r="J75" s="11">
        <v>2</v>
      </c>
      <c r="K75" s="53"/>
    </row>
    <row r="76" spans="1:11" ht="27.2" customHeight="1">
      <c r="A76" s="49" t="s">
        <v>16</v>
      </c>
      <c r="B76" s="9" t="s">
        <v>77</v>
      </c>
      <c r="C76" s="11">
        <v>3</v>
      </c>
      <c r="D76" s="11">
        <v>3</v>
      </c>
      <c r="E76" s="51"/>
      <c r="F76" s="11"/>
      <c r="G76" s="6" t="s">
        <v>16</v>
      </c>
      <c r="H76" s="9" t="s">
        <v>83</v>
      </c>
      <c r="I76" s="11">
        <v>3</v>
      </c>
      <c r="J76" s="11">
        <v>3</v>
      </c>
      <c r="K76" s="53"/>
    </row>
    <row r="77" spans="1:11" ht="27">
      <c r="A77" s="49" t="s">
        <v>16</v>
      </c>
      <c r="B77" s="9" t="s">
        <v>78</v>
      </c>
      <c r="C77" s="11">
        <v>3</v>
      </c>
      <c r="D77" s="11">
        <v>3</v>
      </c>
      <c r="E77" s="51"/>
      <c r="F77" s="11"/>
      <c r="G77" s="6" t="s">
        <v>16</v>
      </c>
      <c r="H77" s="9" t="s">
        <v>84</v>
      </c>
      <c r="I77" s="11">
        <v>3</v>
      </c>
      <c r="J77" s="11">
        <v>3</v>
      </c>
      <c r="K77" s="53"/>
    </row>
    <row r="78" spans="1:11" ht="16.350000000000001" customHeight="1">
      <c r="A78" s="49" t="s">
        <v>16</v>
      </c>
      <c r="B78" s="9" t="s">
        <v>79</v>
      </c>
      <c r="C78" s="11">
        <v>3</v>
      </c>
      <c r="D78" s="11">
        <v>3</v>
      </c>
      <c r="E78" s="51"/>
      <c r="F78" s="11"/>
      <c r="G78" s="6" t="s">
        <v>16</v>
      </c>
      <c r="H78" s="9" t="s">
        <v>85</v>
      </c>
      <c r="I78" s="11">
        <v>10</v>
      </c>
      <c r="J78" s="11">
        <v>0</v>
      </c>
      <c r="K78" s="53"/>
    </row>
    <row r="79" spans="1:11" ht="27">
      <c r="A79" s="49" t="s">
        <v>16</v>
      </c>
      <c r="B79" s="9" t="s">
        <v>87</v>
      </c>
      <c r="C79" s="11">
        <v>10</v>
      </c>
      <c r="D79" s="11">
        <v>0</v>
      </c>
      <c r="E79" s="51"/>
      <c r="F79" s="11"/>
      <c r="G79" s="6" t="s">
        <v>16</v>
      </c>
      <c r="H79" s="9" t="s">
        <v>90</v>
      </c>
      <c r="I79" s="11">
        <v>10</v>
      </c>
      <c r="J79" s="11">
        <v>0</v>
      </c>
      <c r="K79" s="53"/>
    </row>
    <row r="80" spans="1:11" ht="27">
      <c r="A80" s="49" t="s">
        <v>16</v>
      </c>
      <c r="B80" s="9" t="s">
        <v>80</v>
      </c>
      <c r="C80" s="6">
        <v>10</v>
      </c>
      <c r="D80" s="6">
        <v>0</v>
      </c>
      <c r="E80" s="51"/>
      <c r="F80" s="11"/>
      <c r="G80" s="6" t="s">
        <v>16</v>
      </c>
      <c r="H80" s="9"/>
      <c r="I80" s="11"/>
      <c r="J80" s="11"/>
      <c r="K80" s="53"/>
    </row>
    <row r="81" spans="1:11" thickBot="1">
      <c r="A81" s="54" t="s">
        <v>16</v>
      </c>
      <c r="B81" s="12" t="s">
        <v>88</v>
      </c>
      <c r="C81" s="13">
        <v>3</v>
      </c>
      <c r="D81" s="13">
        <v>0</v>
      </c>
      <c r="E81" s="14"/>
      <c r="F81" s="13"/>
      <c r="G81" s="10" t="s">
        <v>16</v>
      </c>
      <c r="H81" s="12"/>
      <c r="I81" s="13"/>
      <c r="J81" s="13"/>
      <c r="K81" s="55"/>
    </row>
    <row r="82" spans="1:11" ht="16.5" customHeight="1">
      <c r="A82" s="61"/>
      <c r="B82" s="63"/>
      <c r="C82" s="61"/>
      <c r="D82" s="61"/>
      <c r="E82" s="62"/>
      <c r="F82" s="63"/>
      <c r="G82" s="61"/>
      <c r="H82" s="63"/>
      <c r="I82" s="61"/>
      <c r="J82" s="61"/>
      <c r="K82" s="62"/>
    </row>
    <row r="83" spans="1:11" ht="16.5" customHeight="1">
      <c r="A83" s="83" t="s">
        <v>24</v>
      </c>
      <c r="B83" s="83"/>
      <c r="C83" s="83"/>
      <c r="D83" s="83"/>
      <c r="E83" s="83"/>
      <c r="F83" s="83"/>
      <c r="G83" s="83"/>
      <c r="H83" s="83"/>
      <c r="I83" s="83"/>
      <c r="J83" s="83"/>
      <c r="K83" s="83"/>
    </row>
    <row r="84" spans="1:11" s="84" customFormat="1" ht="40.700000000000003" customHeight="1">
      <c r="A84" s="15" t="s">
        <v>108</v>
      </c>
      <c r="B84" s="15"/>
      <c r="C84" s="15"/>
      <c r="D84" s="15"/>
      <c r="E84" s="15"/>
      <c r="F84" s="15"/>
      <c r="G84" s="15"/>
      <c r="H84" s="15"/>
      <c r="I84" s="15"/>
      <c r="J84" s="15"/>
      <c r="K84" s="15"/>
    </row>
    <row r="85" spans="1:11" s="84" customFormat="1" ht="30.2" customHeight="1">
      <c r="A85" s="15" t="s">
        <v>25</v>
      </c>
      <c r="B85" s="15"/>
      <c r="C85" s="15"/>
      <c r="D85" s="15"/>
      <c r="E85" s="15"/>
      <c r="F85" s="15"/>
      <c r="G85" s="15"/>
      <c r="H85" s="15"/>
      <c r="I85" s="15"/>
      <c r="J85" s="15"/>
      <c r="K85" s="15"/>
    </row>
    <row r="86" spans="1:11" s="84" customFormat="1" ht="30.2" customHeight="1">
      <c r="A86" s="15" t="s">
        <v>95</v>
      </c>
      <c r="B86" s="15"/>
      <c r="C86" s="15"/>
      <c r="D86" s="15"/>
      <c r="E86" s="15"/>
      <c r="F86" s="15"/>
      <c r="G86" s="15"/>
      <c r="H86" s="15"/>
      <c r="I86" s="15"/>
      <c r="J86" s="15"/>
      <c r="K86" s="15"/>
    </row>
    <row r="87" spans="1:11" s="84" customFormat="1" ht="16.5" customHeight="1">
      <c r="A87" s="16" t="s">
        <v>96</v>
      </c>
      <c r="B87" s="16"/>
      <c r="C87" s="16"/>
      <c r="D87" s="16"/>
      <c r="E87" s="16"/>
      <c r="F87" s="16"/>
      <c r="G87" s="16"/>
      <c r="H87" s="16"/>
      <c r="I87" s="16"/>
      <c r="J87" s="16"/>
      <c r="K87" s="16"/>
    </row>
    <row r="88" spans="1:11" s="84" customFormat="1" ht="16.5" customHeight="1">
      <c r="A88" s="16" t="s">
        <v>97</v>
      </c>
      <c r="B88" s="16"/>
      <c r="C88" s="16"/>
      <c r="D88" s="16"/>
      <c r="E88" s="16"/>
      <c r="F88" s="16"/>
      <c r="G88" s="16"/>
      <c r="H88" s="16"/>
      <c r="I88" s="16"/>
      <c r="J88" s="16"/>
      <c r="K88" s="16"/>
    </row>
    <row r="89" spans="1:11" s="84" customFormat="1" ht="30.2" customHeight="1">
      <c r="A89" s="15" t="s">
        <v>98</v>
      </c>
      <c r="B89" s="15"/>
      <c r="C89" s="15"/>
      <c r="D89" s="15"/>
      <c r="E89" s="15"/>
      <c r="F89" s="15"/>
      <c r="G89" s="15"/>
      <c r="H89" s="15"/>
      <c r="I89" s="15"/>
      <c r="J89" s="15"/>
      <c r="K89" s="15"/>
    </row>
    <row r="90" spans="1:11" s="84" customFormat="1" ht="16.350000000000001" customHeight="1">
      <c r="A90" s="15" t="s">
        <v>91</v>
      </c>
      <c r="B90" s="15"/>
      <c r="C90" s="15"/>
      <c r="D90" s="15"/>
      <c r="E90" s="15"/>
      <c r="F90" s="15"/>
      <c r="G90" s="15"/>
      <c r="H90" s="15"/>
      <c r="I90" s="15"/>
      <c r="J90" s="15"/>
      <c r="K90" s="15"/>
    </row>
    <row r="91" spans="1:11" s="84" customFormat="1" ht="30.2" customHeight="1">
      <c r="A91" s="15" t="s">
        <v>92</v>
      </c>
      <c r="B91" s="15"/>
      <c r="C91" s="15"/>
      <c r="D91" s="15"/>
      <c r="E91" s="15"/>
      <c r="F91" s="15"/>
      <c r="G91" s="15"/>
      <c r="H91" s="15"/>
      <c r="I91" s="15"/>
      <c r="J91" s="15"/>
      <c r="K91" s="15"/>
    </row>
    <row r="92" spans="1:11" s="84" customFormat="1" ht="30.2" customHeight="1">
      <c r="A92" s="15" t="s">
        <v>94</v>
      </c>
      <c r="B92" s="15"/>
      <c r="C92" s="15"/>
      <c r="D92" s="15"/>
      <c r="E92" s="15"/>
      <c r="F92" s="15"/>
      <c r="G92" s="15"/>
      <c r="H92" s="15"/>
      <c r="I92" s="15"/>
      <c r="J92" s="15"/>
      <c r="K92" s="15"/>
    </row>
    <row r="93" spans="1:11" s="84" customFormat="1" ht="30.2" customHeight="1">
      <c r="A93" s="85" t="s">
        <v>93</v>
      </c>
      <c r="B93" s="85"/>
      <c r="C93" s="85"/>
      <c r="D93" s="85"/>
      <c r="E93" s="85"/>
      <c r="F93" s="85"/>
      <c r="G93" s="85"/>
      <c r="H93" s="85"/>
      <c r="I93" s="85"/>
      <c r="J93" s="85"/>
      <c r="K93" s="85"/>
    </row>
  </sheetData>
  <mergeCells count="29">
    <mergeCell ref="A1:K1"/>
    <mergeCell ref="A8:K8"/>
    <mergeCell ref="A2:K2"/>
    <mergeCell ref="A3:K3"/>
    <mergeCell ref="A4:E4"/>
    <mergeCell ref="G4:K4"/>
    <mergeCell ref="A7:H7"/>
    <mergeCell ref="A83:K83"/>
    <mergeCell ref="A9:E9"/>
    <mergeCell ref="G9:K9"/>
    <mergeCell ref="A27:K27"/>
    <mergeCell ref="A28:E28"/>
    <mergeCell ref="G28:K28"/>
    <mergeCell ref="A43:K43"/>
    <mergeCell ref="A44:E44"/>
    <mergeCell ref="G44:K44"/>
    <mergeCell ref="A64:K64"/>
    <mergeCell ref="A65:E65"/>
    <mergeCell ref="G65:K65"/>
    <mergeCell ref="A84:K84"/>
    <mergeCell ref="A85:K85"/>
    <mergeCell ref="A86:K86"/>
    <mergeCell ref="A88:K88"/>
    <mergeCell ref="A89:K89"/>
    <mergeCell ref="A90:K90"/>
    <mergeCell ref="A91:K91"/>
    <mergeCell ref="A92:K92"/>
    <mergeCell ref="A93:K93"/>
    <mergeCell ref="A87:K87"/>
  </mergeCells>
  <phoneticPr fontId="1" type="noConversion"/>
  <printOptions horizontalCentered="1"/>
  <pageMargins left="0.23622047244094491" right="0.23622047244094491" top="0.39370078740157483" bottom="0.39370078740157483" header="0.31496062992125984" footer="0.11811023622047245"/>
  <pageSetup paperSize="9" scale="66" fitToHeight="0"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半導體系國際專修部114-日四技-英文版</vt:lpstr>
      <vt:lpstr>'半導體系國際專修部114-日四技-英文版'!Print_Area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stust_xina</dc:creator>
  <cp:lastModifiedBy>stust_xina</cp:lastModifiedBy>
  <cp:lastPrinted>2026-05-04T07:51:05Z</cp:lastPrinted>
  <dcterms:created xsi:type="dcterms:W3CDTF">2026-03-17T02:33:17Z</dcterms:created>
  <dcterms:modified xsi:type="dcterms:W3CDTF">2026-05-28T03:04:24Z</dcterms:modified>
</cp:coreProperties>
</file>