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\流音\"/>
    </mc:Choice>
  </mc:AlternateContent>
  <xr:revisionPtr revIDLastSave="0" documentId="13_ncr:1_{6D2FDE60-3ECE-4F95-80A5-31FC69301796}" xr6:coauthVersionLast="36" xr6:coauthVersionMax="47" xr10:uidLastSave="{00000000-0000-0000-0000-000000000000}"/>
  <bookViews>
    <workbookView xWindow="0" yWindow="0" windowWidth="23040" windowHeight="9000" xr2:uid="{86A477F8-69BD-4E9B-B878-F012A8E49E7F}"/>
  </bookViews>
  <sheets>
    <sheet name="4D-114" sheetId="4" r:id="rId1"/>
  </sheets>
  <definedNames>
    <definedName name="_xlnm.Print_Area" localSheetId="0">'4D-114'!$A$1:$K$88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4" l="1"/>
  <c r="D52" i="4"/>
  <c r="J73" i="4" l="1"/>
  <c r="I73" i="4"/>
  <c r="D73" i="4"/>
  <c r="C73" i="4"/>
  <c r="J70" i="4"/>
  <c r="I70" i="4"/>
  <c r="D70" i="4"/>
  <c r="C70" i="4"/>
  <c r="J52" i="4"/>
  <c r="I52" i="4"/>
  <c r="C52" i="4"/>
  <c r="J49" i="4"/>
  <c r="I49" i="4"/>
  <c r="D49" i="4"/>
  <c r="C49" i="4"/>
  <c r="J47" i="4"/>
  <c r="I47" i="4"/>
  <c r="D47" i="4"/>
  <c r="C47" i="4"/>
  <c r="J35" i="4"/>
  <c r="D35" i="4"/>
  <c r="C35" i="4"/>
  <c r="J30" i="4"/>
  <c r="I30" i="4"/>
  <c r="D30" i="4"/>
  <c r="C30" i="4"/>
  <c r="J28" i="4"/>
  <c r="I28" i="4"/>
  <c r="D28" i="4"/>
  <c r="C28" i="4"/>
  <c r="J17" i="4"/>
  <c r="I17" i="4"/>
  <c r="D17" i="4"/>
  <c r="C17" i="4"/>
  <c r="J12" i="4"/>
  <c r="I12" i="4"/>
  <c r="D12" i="4"/>
  <c r="C12" i="4"/>
  <c r="J10" i="4"/>
  <c r="I10" i="4"/>
  <c r="D10" i="4"/>
  <c r="C10" i="4"/>
</calcChain>
</file>

<file path=xl/sharedStrings.xml><?xml version="1.0" encoding="utf-8"?>
<sst xmlns="http://schemas.openxmlformats.org/spreadsheetml/2006/main" count="293" uniqueCount="121">
  <si>
    <t>上學期</t>
    <phoneticPr fontId="3" type="noConversion"/>
  </si>
  <si>
    <t>下學期</t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</si>
  <si>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</si>
  <si>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</si>
  <si>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</si>
  <si>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</si>
  <si>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通識必修</t>
    <phoneticPr fontId="3" type="noConversion"/>
  </si>
  <si>
    <t>中文閱讀與表達(一)</t>
    <phoneticPr fontId="3" type="noConversion"/>
  </si>
  <si>
    <t>中文閱讀與表達(二)</t>
    <phoneticPr fontId="3" type="noConversion"/>
  </si>
  <si>
    <t>英語聽講實務(一)</t>
    <phoneticPr fontId="3" type="noConversion"/>
  </si>
  <si>
    <t>英語聽講實務(二)</t>
    <phoneticPr fontId="3" type="noConversion"/>
  </si>
  <si>
    <t>體育生活(一)</t>
  </si>
  <si>
    <t>體育生活(二)</t>
  </si>
  <si>
    <t>通識必修</t>
  </si>
  <si>
    <t>小計</t>
    <phoneticPr fontId="3" type="noConversion"/>
  </si>
  <si>
    <t>流行音樂產業概論</t>
    <phoneticPr fontId="3" type="noConversion"/>
  </si>
  <si>
    <t>演藝經紀與活動企劃</t>
    <phoneticPr fontId="3" type="noConversion"/>
  </si>
  <si>
    <t>音樂基礎訓練(一)</t>
    <phoneticPr fontId="3" type="noConversion"/>
  </si>
  <si>
    <t>音樂基礎訓練(二)</t>
    <phoneticPr fontId="3" type="noConversion"/>
  </si>
  <si>
    <t>舞台基礎訓練(一)</t>
    <phoneticPr fontId="3" type="noConversion"/>
  </si>
  <si>
    <t>舞台基礎訓練(二)</t>
    <phoneticPr fontId="3" type="noConversion"/>
  </si>
  <si>
    <t>數位音效剪輯</t>
    <phoneticPr fontId="3" type="noConversion"/>
  </si>
  <si>
    <t>專修(一)</t>
    <phoneticPr fontId="3" type="noConversion"/>
  </si>
  <si>
    <t>專修(二)</t>
    <phoneticPr fontId="3" type="noConversion"/>
  </si>
  <si>
    <t>舞台美術基礎</t>
    <phoneticPr fontId="3" type="noConversion"/>
  </si>
  <si>
    <t>樂團合奏(一)</t>
    <phoneticPr fontId="3" type="noConversion"/>
  </si>
  <si>
    <t>進階數位音效剪輯</t>
  </si>
  <si>
    <t>上學期</t>
  </si>
  <si>
    <t>體育生活(三)</t>
  </si>
  <si>
    <t>體育生活(四)</t>
  </si>
  <si>
    <t>台灣與世界</t>
    <phoneticPr fontId="3" type="noConversion"/>
  </si>
  <si>
    <t>基礎專業英文</t>
    <phoneticPr fontId="3" type="noConversion"/>
  </si>
  <si>
    <t>行銷學</t>
    <phoneticPr fontId="3" type="noConversion"/>
  </si>
  <si>
    <t>演出聲學概論</t>
    <phoneticPr fontId="3" type="noConversion"/>
  </si>
  <si>
    <t>口語表達訓練</t>
    <phoneticPr fontId="2" type="noConversion"/>
  </si>
  <si>
    <t>基礎詞曲創作</t>
    <phoneticPr fontId="3" type="noConversion"/>
  </si>
  <si>
    <t>音樂風格訓練</t>
    <phoneticPr fontId="3" type="noConversion"/>
  </si>
  <si>
    <t>舞台視覺設計</t>
    <phoneticPr fontId="3" type="noConversion"/>
  </si>
  <si>
    <t>演唱會實務(一)</t>
    <phoneticPr fontId="3" type="noConversion"/>
  </si>
  <si>
    <t>專修(三)</t>
    <phoneticPr fontId="3" type="noConversion"/>
  </si>
  <si>
    <t>專修(四)</t>
    <phoneticPr fontId="3" type="noConversion"/>
  </si>
  <si>
    <t>合音演唱訓練</t>
    <phoneticPr fontId="3" type="noConversion"/>
  </si>
  <si>
    <t>樂團合奏(二)</t>
    <phoneticPr fontId="3" type="noConversion"/>
  </si>
  <si>
    <t>樂團合奏(三)</t>
    <phoneticPr fontId="3" type="noConversion"/>
  </si>
  <si>
    <t>舞台表演訓練</t>
    <phoneticPr fontId="3" type="noConversion"/>
  </si>
  <si>
    <t>流行音樂編曲實務</t>
    <phoneticPr fontId="2" type="noConversion"/>
  </si>
  <si>
    <t>舞台燈光實務</t>
    <phoneticPr fontId="3" type="noConversion"/>
  </si>
  <si>
    <t>舞台音響實務</t>
    <phoneticPr fontId="3" type="noConversion"/>
  </si>
  <si>
    <t>專業選修</t>
    <phoneticPr fontId="3" type="noConversion"/>
  </si>
  <si>
    <t>錄音實務</t>
    <phoneticPr fontId="3" type="noConversion"/>
  </si>
  <si>
    <t>進階英文表達</t>
    <phoneticPr fontId="3" type="noConversion"/>
  </si>
  <si>
    <t>專業英文</t>
    <phoneticPr fontId="3" type="noConversion"/>
  </si>
  <si>
    <t>智慧財產權與專業倫理</t>
    <phoneticPr fontId="3" type="noConversion"/>
  </si>
  <si>
    <t>直播與個媒體經營</t>
    <phoneticPr fontId="3" type="noConversion"/>
  </si>
  <si>
    <t>演唱會實務(二)</t>
    <phoneticPr fontId="3" type="noConversion"/>
  </si>
  <si>
    <t>專修(五)</t>
    <phoneticPr fontId="3" type="noConversion"/>
  </si>
  <si>
    <t>專修(六)</t>
    <phoneticPr fontId="3" type="noConversion"/>
  </si>
  <si>
    <t>音樂製作實務</t>
    <phoneticPr fontId="3" type="noConversion"/>
  </si>
  <si>
    <t>影像配樂實務</t>
    <phoneticPr fontId="3" type="noConversion"/>
  </si>
  <si>
    <t>樂團合奏(四)</t>
    <phoneticPr fontId="3" type="noConversion"/>
  </si>
  <si>
    <t>樂團合奏(五)</t>
    <phoneticPr fontId="3" type="noConversion"/>
  </si>
  <si>
    <t>服裝道具製作</t>
    <phoneticPr fontId="3" type="noConversion"/>
  </si>
  <si>
    <t>進階舞台燈光設計</t>
    <phoneticPr fontId="3" type="noConversion"/>
  </si>
  <si>
    <t>進階舞台音響設計</t>
    <phoneticPr fontId="3" type="noConversion"/>
  </si>
  <si>
    <t>舞台設計</t>
    <phoneticPr fontId="3" type="noConversion"/>
  </si>
  <si>
    <t>舞台電腦繪圖實務</t>
    <phoneticPr fontId="3" type="noConversion"/>
  </si>
  <si>
    <t>混音實務</t>
    <phoneticPr fontId="3" type="noConversion"/>
  </si>
  <si>
    <t>MV製作</t>
    <phoneticPr fontId="3" type="noConversion"/>
  </si>
  <si>
    <t>社團參與</t>
  </si>
  <si>
    <t>外語能力檢定</t>
    <phoneticPr fontId="3" type="noConversion"/>
  </si>
  <si>
    <t>創業概論</t>
    <phoneticPr fontId="3" type="noConversion"/>
  </si>
  <si>
    <t>畢業專題</t>
    <phoneticPr fontId="3" type="noConversion"/>
  </si>
  <si>
    <t>畢業展演</t>
    <phoneticPr fontId="3" type="noConversion"/>
  </si>
  <si>
    <t>專業實務實習</t>
    <phoneticPr fontId="3" type="noConversion"/>
  </si>
  <si>
    <t>專修(七)</t>
    <phoneticPr fontId="3" type="noConversion"/>
  </si>
  <si>
    <t>專修(八)</t>
    <phoneticPr fontId="3" type="noConversion"/>
  </si>
  <si>
    <t>音樂單曲製作與上架</t>
    <phoneticPr fontId="3" type="noConversion"/>
  </si>
  <si>
    <t>藝人定位與經紀實務</t>
    <phoneticPr fontId="3" type="noConversion"/>
  </si>
  <si>
    <t>舞台技術統籌</t>
    <phoneticPr fontId="3" type="noConversion"/>
  </si>
  <si>
    <t>畢業專題寫作</t>
    <phoneticPr fontId="3" type="noConversion"/>
  </si>
  <si>
    <t>跨域展演實踐</t>
    <phoneticPr fontId="3" type="noConversion"/>
  </si>
  <si>
    <t>人文藝術領域</t>
  </si>
  <si>
    <t>綜合實踐領域</t>
  </si>
  <si>
    <t>企業實習(一)</t>
    <phoneticPr fontId="3" type="noConversion"/>
  </si>
  <si>
    <t>企業實習(二)</t>
    <phoneticPr fontId="3" type="noConversion"/>
  </si>
  <si>
    <t>流行音樂專題</t>
    <phoneticPr fontId="2" type="noConversion"/>
  </si>
  <si>
    <t>科技音訊與創作</t>
    <phoneticPr fontId="3" type="noConversion"/>
  </si>
  <si>
    <t>海外企業實習(一)</t>
    <phoneticPr fontId="3" type="noConversion"/>
  </si>
  <si>
    <t>海外企業實習(二)</t>
    <phoneticPr fontId="3" type="noConversion"/>
  </si>
  <si>
    <t>專業必修</t>
    <phoneticPr fontId="3" type="noConversion"/>
  </si>
  <si>
    <t>專業選修(學程1/學程2)</t>
    <phoneticPr fontId="3" type="noConversion"/>
  </si>
  <si>
    <t>專業選修(學程2)</t>
    <phoneticPr fontId="3" type="noConversion"/>
  </si>
  <si>
    <t>專業選修(學程1)</t>
    <phoneticPr fontId="3" type="noConversion"/>
  </si>
  <si>
    <t>院專業必修</t>
    <phoneticPr fontId="3" type="noConversion"/>
  </si>
  <si>
    <t>數位媒體與科技概論</t>
    <phoneticPr fontId="3" type="noConversion"/>
  </si>
  <si>
    <t>創意思考與設計方法</t>
    <phoneticPr fontId="3" type="noConversion"/>
  </si>
  <si>
    <t>使用者經驗設計</t>
    <phoneticPr fontId="3" type="noConversion"/>
  </si>
  <si>
    <t>職場見習(一)</t>
    <phoneticPr fontId="3" type="noConversion"/>
  </si>
  <si>
    <t>職場見習(二)</t>
    <phoneticPr fontId="3" type="noConversion"/>
  </si>
  <si>
    <t>職場見習(暑)</t>
    <phoneticPr fontId="3" type="noConversion"/>
  </si>
  <si>
    <t>第一學年（114年9月至115年6月）</t>
    <phoneticPr fontId="3" type="noConversion"/>
  </si>
  <si>
    <t>第二學年（115年9月至116年6月）</t>
    <phoneticPr fontId="3" type="noConversion"/>
  </si>
  <si>
    <t>第三學年（116年9月至117年6月）</t>
    <phoneticPr fontId="3" type="noConversion"/>
  </si>
  <si>
    <t>第四學年（117年9月至118年6月）</t>
    <phoneticPr fontId="3" type="noConversion"/>
  </si>
  <si>
    <t>選修</t>
    <phoneticPr fontId="3" type="noConversion"/>
  </si>
  <si>
    <t>國際共學與實踐</t>
    <phoneticPr fontId="3" type="noConversion"/>
  </si>
  <si>
    <t>舞台電腦繪圖設計</t>
    <phoneticPr fontId="3" type="noConversion"/>
  </si>
  <si>
    <t>製作企劃</t>
    <phoneticPr fontId="3" type="noConversion"/>
  </si>
  <si>
    <t>數位音樂與前期製作</t>
    <phoneticPr fontId="3" type="noConversion"/>
  </si>
  <si>
    <t xml:space="preserve">備註：
一、總畢業學分數 128 學分，包括通識必修 31 學分、院專業必修14學分、專業必修51學分、最低專業選修32學分，其中須至少完成一個跨領域學分學程(或選修2門以上外系課程)。
二、通識必修共 31 學分，其中基礎通識必修 22 學分，分類通識必修 9 學分。
分類通識含人文藝術、社會科學與綜合實踐等三領域，其中修讀綜合實踐領域課程未滿 9 學分者，其餘學分須選修人文藝術或社會科學領域課程，說明如下表：
</t>
    <phoneticPr fontId="3" type="noConversion"/>
  </si>
  <si>
    <t>三、本系之專業選修學程為 (1)音樂創作、展演及經紀學程 (2)影音科技及舞台製作學程，學生需獲得一學程課程中之 18 學分，視為通過該專業選修學程，並須至少通過一學程為其畢業門檻。
四、外系選修學分至多可承認 15 學分。
五、"◎"為開課系所之所屬學院數位科技微學程科目。學生依學院數位科技微學程之規定修畢學程學分者，得向院提出申請再發給數位科技微學程證明書。
六、專修(一)~專修(八)，學生可依本系「專修辦法」登記修習，開設之專長科目應學生之需求開設，可開設演唱、電吉他、電貝斯、鍵盤、爵士鼓、作曲/編曲/詞曲創作、錄音工程、舞台燈光音響、節目主持等。專修課以2-5人小班教學，人數由任課教師訂定。
七、外語能力檢定實施方式依本校學生外語能力檢定實施辦法為之。 
八、校外實習實施方式依本校校外實習課程實施要點為之。 
九、 專業實務實習實施方式依本系專業實務實習課程實施辦法為之。
十、每學期最高及最低應修學分數依本校學則及學生選課辦法規定辦理。 
十一、課程時序表以教務處網頁為準，做為辦理選課、重（補）修、及畢業資格審查之參考。</t>
    <phoneticPr fontId="3" type="noConversion"/>
  </si>
  <si>
    <t>各學院學生至多採計6學分</t>
    <phoneticPr fontId="3" type="noConversion"/>
  </si>
  <si>
    <t>社會科學領域</t>
  </si>
  <si>
    <t>工學院、數位設計學院及智慧健康學院至多採計3學分</t>
    <phoneticPr fontId="3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</si>
  <si>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</si>
  <si>
    <t>分類通識</t>
    <phoneticPr fontId="3" type="noConversion"/>
  </si>
  <si>
    <r>
      <t xml:space="preserve">南臺科技大學  四年制 </t>
    </r>
    <r>
      <rPr>
        <sz val="12"/>
        <color theme="1"/>
        <rFont val="新細明體"/>
        <family val="1"/>
        <charset val="136"/>
      </rPr>
      <t xml:space="preserve"> </t>
    </r>
    <r>
      <rPr>
        <b/>
        <sz val="12"/>
        <color theme="1"/>
        <rFont val="新細明體"/>
        <family val="1"/>
        <charset val="136"/>
      </rPr>
      <t>流行音樂產業系</t>
    </r>
    <r>
      <rPr>
        <sz val="12"/>
        <color theme="1"/>
        <rFont val="新細明體"/>
        <family val="1"/>
        <charset val="136"/>
      </rPr>
      <t xml:space="preserve">  課程時序表 (第十一屆)  114年 9 月實施</t>
    </r>
    <phoneticPr fontId="3" type="noConversion"/>
  </si>
  <si>
    <t>音樂跨域應用</t>
    <phoneticPr fontId="3" type="noConversion"/>
  </si>
  <si>
    <t>曲風演奏實務</t>
    <phoneticPr fontId="3" type="noConversion"/>
  </si>
  <si>
    <t>流行樂曲分析</t>
    <phoneticPr fontId="3" type="noConversion"/>
  </si>
  <si>
    <t>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</si>
</sst>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ajor"/>
    </font>
    <font>
      <sz val="10"/>
      <color theme="1"/>
      <name val="細明體"/>
      <family val="3"/>
      <charset val="136"/>
    </font>
    <font>
      <b/>
      <sz val="10"/>
      <color theme="1"/>
      <name val="細明體"/>
      <family val="3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5">
    <xf numFmtId="0" fontId="0" fillId="0" borderId="0" xfId="0">
      <alignment vertical="center"/>
    </xf>
    <xf numFmtId="0" fontId="4" fillId="0" borderId="12" xfId="0" applyFont="1" applyBorder="1">
      <alignment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6" fillId="0" borderId="12" xfId="0" applyFont="1" applyBorder="1">
      <alignment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2" xfId="0" applyFont="1" applyFill="1" applyBorder="1">
      <alignment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11" fillId="0" borderId="18" xfId="0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4" fillId="0" borderId="13" xfId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8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8" xfId="0" applyFont="1" applyFill="1" applyBorder="1">
      <alignment vertical="center"/>
    </xf>
    <xf numFmtId="0" fontId="6" fillId="0" borderId="31" xfId="0" applyFont="1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9" fillId="0" borderId="0" xfId="1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horizontal="left" vertical="top"/>
    </xf>
    <xf numFmtId="0" fontId="0" fillId="0" borderId="29" xfId="0" applyFont="1" applyBorder="1" applyAlignment="1">
      <alignment horizontal="left" vertical="top"/>
    </xf>
    <xf numFmtId="0" fontId="4" fillId="0" borderId="2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32" xfId="0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14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</cellXfs>
  <cellStyles count="2">
    <cellStyle name="一般" xfId="0" builtinId="0"/>
    <cellStyle name="一般_Sheet1" xfId="1" xr:uid="{8C16AECE-BE13-4557-90D7-5E46E314B380}"/>
  </cellStyles>
  <dxfs count="0"/>
  <tableStyles count="0" defaultTableStyle="TableStyleMedium2" defaultPivotStyle="PivotStyleLight16"/>
  <colors>
    <mruColors>
      <color rgb="FFFEE7FF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</xdr:colOff>
      <xdr:row>0</xdr:row>
      <xdr:rowOff>104775</xdr:rowOff>
    </xdr:from>
    <xdr:to>
      <xdr:col>11</xdr:col>
      <xdr:colOff>0</xdr:colOff>
      <xdr:row>1</xdr:row>
      <xdr:rowOff>211455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BCA24340-63C2-4E7D-86F3-95059D24DC15}"/>
            </a:ext>
          </a:extLst>
        </xdr:cNvPr>
        <xdr:cNvSpPr/>
      </xdr:nvSpPr>
      <xdr:spPr>
        <a:xfrm>
          <a:off x="7543800" y="104775"/>
          <a:ext cx="1089660" cy="3124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100">
              <a:solidFill>
                <a:schemeClr val="tx1"/>
              </a:solidFill>
            </a:rPr>
            <a:t>114/11/26</a:t>
          </a:r>
          <a:r>
            <a:rPr lang="zh-TW" altLang="en-US" sz="1100">
              <a:solidFill>
                <a:schemeClr val="tx1"/>
              </a:solidFill>
            </a:rPr>
            <a:t>修訂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1F4B-61E7-4C98-A82D-29D6247F22DB}">
  <dimension ref="A1:K90"/>
  <sheetViews>
    <sheetView tabSelected="1" topLeftCell="A85" zoomScaleNormal="100" workbookViewId="0">
      <selection sqref="A1:K88"/>
    </sheetView>
  </sheetViews>
  <sheetFormatPr defaultColWidth="8.77734375" defaultRowHeight="16.2"/>
  <cols>
    <col min="1" max="1" width="20.109375" style="99" customWidth="1"/>
    <col min="2" max="2" width="23.109375" style="32" customWidth="1"/>
    <col min="3" max="4" width="4.77734375" style="32" customWidth="1"/>
    <col min="5" max="5" width="9.109375" style="32" customWidth="1"/>
    <col min="6" max="6" width="0.6640625" style="32" customWidth="1"/>
    <col min="7" max="7" width="21.109375" style="98" customWidth="1"/>
    <col min="8" max="8" width="23.77734375" style="32" customWidth="1"/>
    <col min="9" max="9" width="4.77734375" style="32" bestFit="1" customWidth="1"/>
    <col min="10" max="10" width="4.77734375" style="32" customWidth="1"/>
    <col min="11" max="11" width="8.88671875" style="32" customWidth="1"/>
    <col min="12" max="236" width="8.77734375" style="32"/>
    <col min="237" max="237" width="21.44140625" style="32" customWidth="1"/>
    <col min="238" max="238" width="20.77734375" style="32" customWidth="1"/>
    <col min="239" max="240" width="4.77734375" style="32" bestFit="1" customWidth="1"/>
    <col min="241" max="241" width="8.33203125" style="32" bestFit="1" customWidth="1"/>
    <col min="242" max="242" width="0.44140625" style="32" customWidth="1"/>
    <col min="243" max="243" width="22" style="32" customWidth="1"/>
    <col min="244" max="244" width="20.77734375" style="32" customWidth="1"/>
    <col min="245" max="246" width="4.77734375" style="32" bestFit="1" customWidth="1"/>
    <col min="247" max="247" width="8.33203125" style="32" bestFit="1" customWidth="1"/>
    <col min="248" max="248" width="0.6640625" style="32" customWidth="1"/>
    <col min="249" max="252" width="8.77734375" style="32"/>
    <col min="253" max="253" width="20.109375" style="32" customWidth="1"/>
    <col min="254" max="254" width="23.109375" style="32" customWidth="1"/>
    <col min="255" max="256" width="4.77734375" style="32" customWidth="1"/>
    <col min="257" max="257" width="9.109375" style="32" customWidth="1"/>
    <col min="258" max="258" width="0.44140625" style="32" customWidth="1"/>
    <col min="259" max="259" width="21.109375" style="32" customWidth="1"/>
    <col min="260" max="260" width="23.77734375" style="32" customWidth="1"/>
    <col min="261" max="262" width="4.77734375" style="32" bestFit="1" customWidth="1"/>
    <col min="263" max="263" width="10.33203125" style="32" customWidth="1"/>
    <col min="264" max="266" width="8.77734375" style="32"/>
    <col min="267" max="267" width="9.6640625" style="32" customWidth="1"/>
    <col min="268" max="492" width="8.77734375" style="32"/>
    <col min="493" max="493" width="21.44140625" style="32" customWidth="1"/>
    <col min="494" max="494" width="20.77734375" style="32" customWidth="1"/>
    <col min="495" max="496" width="4.77734375" style="32" bestFit="1" customWidth="1"/>
    <col min="497" max="497" width="8.33203125" style="32" bestFit="1" customWidth="1"/>
    <col min="498" max="498" width="0.44140625" style="32" customWidth="1"/>
    <col min="499" max="499" width="22" style="32" customWidth="1"/>
    <col min="500" max="500" width="20.77734375" style="32" customWidth="1"/>
    <col min="501" max="502" width="4.77734375" style="32" bestFit="1" customWidth="1"/>
    <col min="503" max="503" width="8.33203125" style="32" bestFit="1" customWidth="1"/>
    <col min="504" max="504" width="0.6640625" style="32" customWidth="1"/>
    <col min="505" max="508" width="8.77734375" style="32"/>
    <col min="509" max="509" width="20.109375" style="32" customWidth="1"/>
    <col min="510" max="510" width="23.109375" style="32" customWidth="1"/>
    <col min="511" max="512" width="4.77734375" style="32" customWidth="1"/>
    <col min="513" max="513" width="9.109375" style="32" customWidth="1"/>
    <col min="514" max="514" width="0.44140625" style="32" customWidth="1"/>
    <col min="515" max="515" width="21.109375" style="32" customWidth="1"/>
    <col min="516" max="516" width="23.77734375" style="32" customWidth="1"/>
    <col min="517" max="518" width="4.77734375" style="32" bestFit="1" customWidth="1"/>
    <col min="519" max="519" width="10.33203125" style="32" customWidth="1"/>
    <col min="520" max="522" width="8.77734375" style="32"/>
    <col min="523" max="523" width="9.6640625" style="32" customWidth="1"/>
    <col min="524" max="748" width="8.77734375" style="32"/>
    <col min="749" max="749" width="21.44140625" style="32" customWidth="1"/>
    <col min="750" max="750" width="20.77734375" style="32" customWidth="1"/>
    <col min="751" max="752" width="4.77734375" style="32" bestFit="1" customWidth="1"/>
    <col min="753" max="753" width="8.33203125" style="32" bestFit="1" customWidth="1"/>
    <col min="754" max="754" width="0.44140625" style="32" customWidth="1"/>
    <col min="755" max="755" width="22" style="32" customWidth="1"/>
    <col min="756" max="756" width="20.77734375" style="32" customWidth="1"/>
    <col min="757" max="758" width="4.77734375" style="32" bestFit="1" customWidth="1"/>
    <col min="759" max="759" width="8.33203125" style="32" bestFit="1" customWidth="1"/>
    <col min="760" max="760" width="0.6640625" style="32" customWidth="1"/>
    <col min="761" max="764" width="8.77734375" style="32"/>
    <col min="765" max="765" width="20.109375" style="32" customWidth="1"/>
    <col min="766" max="766" width="23.109375" style="32" customWidth="1"/>
    <col min="767" max="768" width="4.77734375" style="32" customWidth="1"/>
    <col min="769" max="769" width="9.109375" style="32" customWidth="1"/>
    <col min="770" max="770" width="0.44140625" style="32" customWidth="1"/>
    <col min="771" max="771" width="21.109375" style="32" customWidth="1"/>
    <col min="772" max="772" width="23.77734375" style="32" customWidth="1"/>
    <col min="773" max="774" width="4.77734375" style="32" bestFit="1" customWidth="1"/>
    <col min="775" max="775" width="10.33203125" style="32" customWidth="1"/>
    <col min="776" max="778" width="8.77734375" style="32"/>
    <col min="779" max="779" width="9.6640625" style="32" customWidth="1"/>
    <col min="780" max="1004" width="8.77734375" style="32"/>
    <col min="1005" max="1005" width="21.44140625" style="32" customWidth="1"/>
    <col min="1006" max="1006" width="20.77734375" style="32" customWidth="1"/>
    <col min="1007" max="1008" width="4.77734375" style="32" bestFit="1" customWidth="1"/>
    <col min="1009" max="1009" width="8.33203125" style="32" bestFit="1" customWidth="1"/>
    <col min="1010" max="1010" width="0.44140625" style="32" customWidth="1"/>
    <col min="1011" max="1011" width="22" style="32" customWidth="1"/>
    <col min="1012" max="1012" width="20.77734375" style="32" customWidth="1"/>
    <col min="1013" max="1014" width="4.77734375" style="32" bestFit="1" customWidth="1"/>
    <col min="1015" max="1015" width="8.33203125" style="32" bestFit="1" customWidth="1"/>
    <col min="1016" max="1016" width="0.6640625" style="32" customWidth="1"/>
    <col min="1017" max="1020" width="8.77734375" style="32"/>
    <col min="1021" max="1021" width="20.109375" style="32" customWidth="1"/>
    <col min="1022" max="1022" width="23.109375" style="32" customWidth="1"/>
    <col min="1023" max="1024" width="4.77734375" style="32" customWidth="1"/>
    <col min="1025" max="1025" width="9.109375" style="32" customWidth="1"/>
    <col min="1026" max="1026" width="0.44140625" style="32" customWidth="1"/>
    <col min="1027" max="1027" width="21.109375" style="32" customWidth="1"/>
    <col min="1028" max="1028" width="23.77734375" style="32" customWidth="1"/>
    <col min="1029" max="1030" width="4.77734375" style="32" bestFit="1" customWidth="1"/>
    <col min="1031" max="1031" width="10.33203125" style="32" customWidth="1"/>
    <col min="1032" max="1034" width="8.77734375" style="32"/>
    <col min="1035" max="1035" width="9.6640625" style="32" customWidth="1"/>
    <col min="1036" max="1260" width="8.77734375" style="32"/>
    <col min="1261" max="1261" width="21.44140625" style="32" customWidth="1"/>
    <col min="1262" max="1262" width="20.77734375" style="32" customWidth="1"/>
    <col min="1263" max="1264" width="4.77734375" style="32" bestFit="1" customWidth="1"/>
    <col min="1265" max="1265" width="8.33203125" style="32" bestFit="1" customWidth="1"/>
    <col min="1266" max="1266" width="0.44140625" style="32" customWidth="1"/>
    <col min="1267" max="1267" width="22" style="32" customWidth="1"/>
    <col min="1268" max="1268" width="20.77734375" style="32" customWidth="1"/>
    <col min="1269" max="1270" width="4.77734375" style="32" bestFit="1" customWidth="1"/>
    <col min="1271" max="1271" width="8.33203125" style="32" bestFit="1" customWidth="1"/>
    <col min="1272" max="1272" width="0.6640625" style="32" customWidth="1"/>
    <col min="1273" max="1276" width="8.77734375" style="32"/>
    <col min="1277" max="1277" width="20.109375" style="32" customWidth="1"/>
    <col min="1278" max="1278" width="23.109375" style="32" customWidth="1"/>
    <col min="1279" max="1280" width="4.77734375" style="32" customWidth="1"/>
    <col min="1281" max="1281" width="9.109375" style="32" customWidth="1"/>
    <col min="1282" max="1282" width="0.44140625" style="32" customWidth="1"/>
    <col min="1283" max="1283" width="21.109375" style="32" customWidth="1"/>
    <col min="1284" max="1284" width="23.77734375" style="32" customWidth="1"/>
    <col min="1285" max="1286" width="4.77734375" style="32" bestFit="1" customWidth="1"/>
    <col min="1287" max="1287" width="10.33203125" style="32" customWidth="1"/>
    <col min="1288" max="1290" width="8.77734375" style="32"/>
    <col min="1291" max="1291" width="9.6640625" style="32" customWidth="1"/>
    <col min="1292" max="1516" width="8.77734375" style="32"/>
    <col min="1517" max="1517" width="21.44140625" style="32" customWidth="1"/>
    <col min="1518" max="1518" width="20.77734375" style="32" customWidth="1"/>
    <col min="1519" max="1520" width="4.77734375" style="32" bestFit="1" customWidth="1"/>
    <col min="1521" max="1521" width="8.33203125" style="32" bestFit="1" customWidth="1"/>
    <col min="1522" max="1522" width="0.44140625" style="32" customWidth="1"/>
    <col min="1523" max="1523" width="22" style="32" customWidth="1"/>
    <col min="1524" max="1524" width="20.77734375" style="32" customWidth="1"/>
    <col min="1525" max="1526" width="4.77734375" style="32" bestFit="1" customWidth="1"/>
    <col min="1527" max="1527" width="8.33203125" style="32" bestFit="1" customWidth="1"/>
    <col min="1528" max="1528" width="0.6640625" style="32" customWidth="1"/>
    <col min="1529" max="1532" width="8.77734375" style="32"/>
    <col min="1533" max="1533" width="20.109375" style="32" customWidth="1"/>
    <col min="1534" max="1534" width="23.109375" style="32" customWidth="1"/>
    <col min="1535" max="1536" width="4.77734375" style="32" customWidth="1"/>
    <col min="1537" max="1537" width="9.109375" style="32" customWidth="1"/>
    <col min="1538" max="1538" width="0.44140625" style="32" customWidth="1"/>
    <col min="1539" max="1539" width="21.109375" style="32" customWidth="1"/>
    <col min="1540" max="1540" width="23.77734375" style="32" customWidth="1"/>
    <col min="1541" max="1542" width="4.77734375" style="32" bestFit="1" customWidth="1"/>
    <col min="1543" max="1543" width="10.33203125" style="32" customWidth="1"/>
    <col min="1544" max="1546" width="8.77734375" style="32"/>
    <col min="1547" max="1547" width="9.6640625" style="32" customWidth="1"/>
    <col min="1548" max="1772" width="8.77734375" style="32"/>
    <col min="1773" max="1773" width="21.44140625" style="32" customWidth="1"/>
    <col min="1774" max="1774" width="20.77734375" style="32" customWidth="1"/>
    <col min="1775" max="1776" width="4.77734375" style="32" bestFit="1" customWidth="1"/>
    <col min="1777" max="1777" width="8.33203125" style="32" bestFit="1" customWidth="1"/>
    <col min="1778" max="1778" width="0.44140625" style="32" customWidth="1"/>
    <col min="1779" max="1779" width="22" style="32" customWidth="1"/>
    <col min="1780" max="1780" width="20.77734375" style="32" customWidth="1"/>
    <col min="1781" max="1782" width="4.77734375" style="32" bestFit="1" customWidth="1"/>
    <col min="1783" max="1783" width="8.33203125" style="32" bestFit="1" customWidth="1"/>
    <col min="1784" max="1784" width="0.6640625" style="32" customWidth="1"/>
    <col min="1785" max="1788" width="8.77734375" style="32"/>
    <col min="1789" max="1789" width="20.109375" style="32" customWidth="1"/>
    <col min="1790" max="1790" width="23.109375" style="32" customWidth="1"/>
    <col min="1791" max="1792" width="4.77734375" style="32" customWidth="1"/>
    <col min="1793" max="1793" width="9.109375" style="32" customWidth="1"/>
    <col min="1794" max="1794" width="0.44140625" style="32" customWidth="1"/>
    <col min="1795" max="1795" width="21.109375" style="32" customWidth="1"/>
    <col min="1796" max="1796" width="23.77734375" style="32" customWidth="1"/>
    <col min="1797" max="1798" width="4.77734375" style="32" bestFit="1" customWidth="1"/>
    <col min="1799" max="1799" width="10.33203125" style="32" customWidth="1"/>
    <col min="1800" max="1802" width="8.77734375" style="32"/>
    <col min="1803" max="1803" width="9.6640625" style="32" customWidth="1"/>
    <col min="1804" max="2028" width="8.77734375" style="32"/>
    <col min="2029" max="2029" width="21.44140625" style="32" customWidth="1"/>
    <col min="2030" max="2030" width="20.77734375" style="32" customWidth="1"/>
    <col min="2031" max="2032" width="4.77734375" style="32" bestFit="1" customWidth="1"/>
    <col min="2033" max="2033" width="8.33203125" style="32" bestFit="1" customWidth="1"/>
    <col min="2034" max="2034" width="0.44140625" style="32" customWidth="1"/>
    <col min="2035" max="2035" width="22" style="32" customWidth="1"/>
    <col min="2036" max="2036" width="20.77734375" style="32" customWidth="1"/>
    <col min="2037" max="2038" width="4.77734375" style="32" bestFit="1" customWidth="1"/>
    <col min="2039" max="2039" width="8.33203125" style="32" bestFit="1" customWidth="1"/>
    <col min="2040" max="2040" width="0.6640625" style="32" customWidth="1"/>
    <col min="2041" max="2044" width="8.77734375" style="32"/>
    <col min="2045" max="2045" width="20.109375" style="32" customWidth="1"/>
    <col min="2046" max="2046" width="23.109375" style="32" customWidth="1"/>
    <col min="2047" max="2048" width="4.77734375" style="32" customWidth="1"/>
    <col min="2049" max="2049" width="9.109375" style="32" customWidth="1"/>
    <col min="2050" max="2050" width="0.44140625" style="32" customWidth="1"/>
    <col min="2051" max="2051" width="21.109375" style="32" customWidth="1"/>
    <col min="2052" max="2052" width="23.77734375" style="32" customWidth="1"/>
    <col min="2053" max="2054" width="4.77734375" style="32" bestFit="1" customWidth="1"/>
    <col min="2055" max="2055" width="10.33203125" style="32" customWidth="1"/>
    <col min="2056" max="2058" width="8.77734375" style="32"/>
    <col min="2059" max="2059" width="9.6640625" style="32" customWidth="1"/>
    <col min="2060" max="2284" width="8.77734375" style="32"/>
    <col min="2285" max="2285" width="21.44140625" style="32" customWidth="1"/>
    <col min="2286" max="2286" width="20.77734375" style="32" customWidth="1"/>
    <col min="2287" max="2288" width="4.77734375" style="32" bestFit="1" customWidth="1"/>
    <col min="2289" max="2289" width="8.33203125" style="32" bestFit="1" customWidth="1"/>
    <col min="2290" max="2290" width="0.44140625" style="32" customWidth="1"/>
    <col min="2291" max="2291" width="22" style="32" customWidth="1"/>
    <col min="2292" max="2292" width="20.77734375" style="32" customWidth="1"/>
    <col min="2293" max="2294" width="4.77734375" style="32" bestFit="1" customWidth="1"/>
    <col min="2295" max="2295" width="8.33203125" style="32" bestFit="1" customWidth="1"/>
    <col min="2296" max="2296" width="0.6640625" style="32" customWidth="1"/>
    <col min="2297" max="2300" width="8.77734375" style="32"/>
    <col min="2301" max="2301" width="20.109375" style="32" customWidth="1"/>
    <col min="2302" max="2302" width="23.109375" style="32" customWidth="1"/>
    <col min="2303" max="2304" width="4.77734375" style="32" customWidth="1"/>
    <col min="2305" max="2305" width="9.109375" style="32" customWidth="1"/>
    <col min="2306" max="2306" width="0.44140625" style="32" customWidth="1"/>
    <col min="2307" max="2307" width="21.109375" style="32" customWidth="1"/>
    <col min="2308" max="2308" width="23.77734375" style="32" customWidth="1"/>
    <col min="2309" max="2310" width="4.77734375" style="32" bestFit="1" customWidth="1"/>
    <col min="2311" max="2311" width="10.33203125" style="32" customWidth="1"/>
    <col min="2312" max="2314" width="8.77734375" style="32"/>
    <col min="2315" max="2315" width="9.6640625" style="32" customWidth="1"/>
    <col min="2316" max="2540" width="8.77734375" style="32"/>
    <col min="2541" max="2541" width="21.44140625" style="32" customWidth="1"/>
    <col min="2542" max="2542" width="20.77734375" style="32" customWidth="1"/>
    <col min="2543" max="2544" width="4.77734375" style="32" bestFit="1" customWidth="1"/>
    <col min="2545" max="2545" width="8.33203125" style="32" bestFit="1" customWidth="1"/>
    <col min="2546" max="2546" width="0.44140625" style="32" customWidth="1"/>
    <col min="2547" max="2547" width="22" style="32" customWidth="1"/>
    <col min="2548" max="2548" width="20.77734375" style="32" customWidth="1"/>
    <col min="2549" max="2550" width="4.77734375" style="32" bestFit="1" customWidth="1"/>
    <col min="2551" max="2551" width="8.33203125" style="32" bestFit="1" customWidth="1"/>
    <col min="2552" max="2552" width="0.6640625" style="32" customWidth="1"/>
    <col min="2553" max="2556" width="8.77734375" style="32"/>
    <col min="2557" max="2557" width="20.109375" style="32" customWidth="1"/>
    <col min="2558" max="2558" width="23.109375" style="32" customWidth="1"/>
    <col min="2559" max="2560" width="4.77734375" style="32" customWidth="1"/>
    <col min="2561" max="2561" width="9.109375" style="32" customWidth="1"/>
    <col min="2562" max="2562" width="0.44140625" style="32" customWidth="1"/>
    <col min="2563" max="2563" width="21.109375" style="32" customWidth="1"/>
    <col min="2564" max="2564" width="23.77734375" style="32" customWidth="1"/>
    <col min="2565" max="2566" width="4.77734375" style="32" bestFit="1" customWidth="1"/>
    <col min="2567" max="2567" width="10.33203125" style="32" customWidth="1"/>
    <col min="2568" max="2570" width="8.77734375" style="32"/>
    <col min="2571" max="2571" width="9.6640625" style="32" customWidth="1"/>
    <col min="2572" max="2796" width="8.77734375" style="32"/>
    <col min="2797" max="2797" width="21.44140625" style="32" customWidth="1"/>
    <col min="2798" max="2798" width="20.77734375" style="32" customWidth="1"/>
    <col min="2799" max="2800" width="4.77734375" style="32" bestFit="1" customWidth="1"/>
    <col min="2801" max="2801" width="8.33203125" style="32" bestFit="1" customWidth="1"/>
    <col min="2802" max="2802" width="0.44140625" style="32" customWidth="1"/>
    <col min="2803" max="2803" width="22" style="32" customWidth="1"/>
    <col min="2804" max="2804" width="20.77734375" style="32" customWidth="1"/>
    <col min="2805" max="2806" width="4.77734375" style="32" bestFit="1" customWidth="1"/>
    <col min="2807" max="2807" width="8.33203125" style="32" bestFit="1" customWidth="1"/>
    <col min="2808" max="2808" width="0.6640625" style="32" customWidth="1"/>
    <col min="2809" max="2812" width="8.77734375" style="32"/>
    <col min="2813" max="2813" width="20.109375" style="32" customWidth="1"/>
    <col min="2814" max="2814" width="23.109375" style="32" customWidth="1"/>
    <col min="2815" max="2816" width="4.77734375" style="32" customWidth="1"/>
    <col min="2817" max="2817" width="9.109375" style="32" customWidth="1"/>
    <col min="2818" max="2818" width="0.44140625" style="32" customWidth="1"/>
    <col min="2819" max="2819" width="21.109375" style="32" customWidth="1"/>
    <col min="2820" max="2820" width="23.77734375" style="32" customWidth="1"/>
    <col min="2821" max="2822" width="4.77734375" style="32" bestFit="1" customWidth="1"/>
    <col min="2823" max="2823" width="10.33203125" style="32" customWidth="1"/>
    <col min="2824" max="2826" width="8.77734375" style="32"/>
    <col min="2827" max="2827" width="9.6640625" style="32" customWidth="1"/>
    <col min="2828" max="3052" width="8.77734375" style="32"/>
    <col min="3053" max="3053" width="21.44140625" style="32" customWidth="1"/>
    <col min="3054" max="3054" width="20.77734375" style="32" customWidth="1"/>
    <col min="3055" max="3056" width="4.77734375" style="32" bestFit="1" customWidth="1"/>
    <col min="3057" max="3057" width="8.33203125" style="32" bestFit="1" customWidth="1"/>
    <col min="3058" max="3058" width="0.44140625" style="32" customWidth="1"/>
    <col min="3059" max="3059" width="22" style="32" customWidth="1"/>
    <col min="3060" max="3060" width="20.77734375" style="32" customWidth="1"/>
    <col min="3061" max="3062" width="4.77734375" style="32" bestFit="1" customWidth="1"/>
    <col min="3063" max="3063" width="8.33203125" style="32" bestFit="1" customWidth="1"/>
    <col min="3064" max="3064" width="0.6640625" style="32" customWidth="1"/>
    <col min="3065" max="3068" width="8.77734375" style="32"/>
    <col min="3069" max="3069" width="20.109375" style="32" customWidth="1"/>
    <col min="3070" max="3070" width="23.109375" style="32" customWidth="1"/>
    <col min="3071" max="3072" width="4.77734375" style="32" customWidth="1"/>
    <col min="3073" max="3073" width="9.109375" style="32" customWidth="1"/>
    <col min="3074" max="3074" width="0.44140625" style="32" customWidth="1"/>
    <col min="3075" max="3075" width="21.109375" style="32" customWidth="1"/>
    <col min="3076" max="3076" width="23.77734375" style="32" customWidth="1"/>
    <col min="3077" max="3078" width="4.77734375" style="32" bestFit="1" customWidth="1"/>
    <col min="3079" max="3079" width="10.33203125" style="32" customWidth="1"/>
    <col min="3080" max="3082" width="8.77734375" style="32"/>
    <col min="3083" max="3083" width="9.6640625" style="32" customWidth="1"/>
    <col min="3084" max="3308" width="8.77734375" style="32"/>
    <col min="3309" max="3309" width="21.44140625" style="32" customWidth="1"/>
    <col min="3310" max="3310" width="20.77734375" style="32" customWidth="1"/>
    <col min="3311" max="3312" width="4.77734375" style="32" bestFit="1" customWidth="1"/>
    <col min="3313" max="3313" width="8.33203125" style="32" bestFit="1" customWidth="1"/>
    <col min="3314" max="3314" width="0.44140625" style="32" customWidth="1"/>
    <col min="3315" max="3315" width="22" style="32" customWidth="1"/>
    <col min="3316" max="3316" width="20.77734375" style="32" customWidth="1"/>
    <col min="3317" max="3318" width="4.77734375" style="32" bestFit="1" customWidth="1"/>
    <col min="3319" max="3319" width="8.33203125" style="32" bestFit="1" customWidth="1"/>
    <col min="3320" max="3320" width="0.6640625" style="32" customWidth="1"/>
    <col min="3321" max="3324" width="8.77734375" style="32"/>
    <col min="3325" max="3325" width="20.109375" style="32" customWidth="1"/>
    <col min="3326" max="3326" width="23.109375" style="32" customWidth="1"/>
    <col min="3327" max="3328" width="4.77734375" style="32" customWidth="1"/>
    <col min="3329" max="3329" width="9.109375" style="32" customWidth="1"/>
    <col min="3330" max="3330" width="0.44140625" style="32" customWidth="1"/>
    <col min="3331" max="3331" width="21.109375" style="32" customWidth="1"/>
    <col min="3332" max="3332" width="23.77734375" style="32" customWidth="1"/>
    <col min="3333" max="3334" width="4.77734375" style="32" bestFit="1" customWidth="1"/>
    <col min="3335" max="3335" width="10.33203125" style="32" customWidth="1"/>
    <col min="3336" max="3338" width="8.77734375" style="32"/>
    <col min="3339" max="3339" width="9.6640625" style="32" customWidth="1"/>
    <col min="3340" max="3564" width="8.77734375" style="32"/>
    <col min="3565" max="3565" width="21.44140625" style="32" customWidth="1"/>
    <col min="3566" max="3566" width="20.77734375" style="32" customWidth="1"/>
    <col min="3567" max="3568" width="4.77734375" style="32" bestFit="1" customWidth="1"/>
    <col min="3569" max="3569" width="8.33203125" style="32" bestFit="1" customWidth="1"/>
    <col min="3570" max="3570" width="0.44140625" style="32" customWidth="1"/>
    <col min="3571" max="3571" width="22" style="32" customWidth="1"/>
    <col min="3572" max="3572" width="20.77734375" style="32" customWidth="1"/>
    <col min="3573" max="3574" width="4.77734375" style="32" bestFit="1" customWidth="1"/>
    <col min="3575" max="3575" width="8.33203125" style="32" bestFit="1" customWidth="1"/>
    <col min="3576" max="3576" width="0.6640625" style="32" customWidth="1"/>
    <col min="3577" max="3580" width="8.77734375" style="32"/>
    <col min="3581" max="3581" width="20.109375" style="32" customWidth="1"/>
    <col min="3582" max="3582" width="23.109375" style="32" customWidth="1"/>
    <col min="3583" max="3584" width="4.77734375" style="32" customWidth="1"/>
    <col min="3585" max="3585" width="9.109375" style="32" customWidth="1"/>
    <col min="3586" max="3586" width="0.44140625" style="32" customWidth="1"/>
    <col min="3587" max="3587" width="21.109375" style="32" customWidth="1"/>
    <col min="3588" max="3588" width="23.77734375" style="32" customWidth="1"/>
    <col min="3589" max="3590" width="4.77734375" style="32" bestFit="1" customWidth="1"/>
    <col min="3591" max="3591" width="10.33203125" style="32" customWidth="1"/>
    <col min="3592" max="3594" width="8.77734375" style="32"/>
    <col min="3595" max="3595" width="9.6640625" style="32" customWidth="1"/>
    <col min="3596" max="3820" width="8.77734375" style="32"/>
    <col min="3821" max="3821" width="21.44140625" style="32" customWidth="1"/>
    <col min="3822" max="3822" width="20.77734375" style="32" customWidth="1"/>
    <col min="3823" max="3824" width="4.77734375" style="32" bestFit="1" customWidth="1"/>
    <col min="3825" max="3825" width="8.33203125" style="32" bestFit="1" customWidth="1"/>
    <col min="3826" max="3826" width="0.44140625" style="32" customWidth="1"/>
    <col min="3827" max="3827" width="22" style="32" customWidth="1"/>
    <col min="3828" max="3828" width="20.77734375" style="32" customWidth="1"/>
    <col min="3829" max="3830" width="4.77734375" style="32" bestFit="1" customWidth="1"/>
    <col min="3831" max="3831" width="8.33203125" style="32" bestFit="1" customWidth="1"/>
    <col min="3832" max="3832" width="0.6640625" style="32" customWidth="1"/>
    <col min="3833" max="3836" width="8.77734375" style="32"/>
    <col min="3837" max="3837" width="20.109375" style="32" customWidth="1"/>
    <col min="3838" max="3838" width="23.109375" style="32" customWidth="1"/>
    <col min="3839" max="3840" width="4.77734375" style="32" customWidth="1"/>
    <col min="3841" max="3841" width="9.109375" style="32" customWidth="1"/>
    <col min="3842" max="3842" width="0.44140625" style="32" customWidth="1"/>
    <col min="3843" max="3843" width="21.109375" style="32" customWidth="1"/>
    <col min="3844" max="3844" width="23.77734375" style="32" customWidth="1"/>
    <col min="3845" max="3846" width="4.77734375" style="32" bestFit="1" customWidth="1"/>
    <col min="3847" max="3847" width="10.33203125" style="32" customWidth="1"/>
    <col min="3848" max="3850" width="8.77734375" style="32"/>
    <col min="3851" max="3851" width="9.6640625" style="32" customWidth="1"/>
    <col min="3852" max="4076" width="8.77734375" style="32"/>
    <col min="4077" max="4077" width="21.44140625" style="32" customWidth="1"/>
    <col min="4078" max="4078" width="20.77734375" style="32" customWidth="1"/>
    <col min="4079" max="4080" width="4.77734375" style="32" bestFit="1" customWidth="1"/>
    <col min="4081" max="4081" width="8.33203125" style="32" bestFit="1" customWidth="1"/>
    <col min="4082" max="4082" width="0.44140625" style="32" customWidth="1"/>
    <col min="4083" max="4083" width="22" style="32" customWidth="1"/>
    <col min="4084" max="4084" width="20.77734375" style="32" customWidth="1"/>
    <col min="4085" max="4086" width="4.77734375" style="32" bestFit="1" customWidth="1"/>
    <col min="4087" max="4087" width="8.33203125" style="32" bestFit="1" customWidth="1"/>
    <col min="4088" max="4088" width="0.6640625" style="32" customWidth="1"/>
    <col min="4089" max="4092" width="8.77734375" style="32"/>
    <col min="4093" max="4093" width="20.109375" style="32" customWidth="1"/>
    <col min="4094" max="4094" width="23.109375" style="32" customWidth="1"/>
    <col min="4095" max="4096" width="4.77734375" style="32" customWidth="1"/>
    <col min="4097" max="4097" width="9.109375" style="32" customWidth="1"/>
    <col min="4098" max="4098" width="0.44140625" style="32" customWidth="1"/>
    <col min="4099" max="4099" width="21.109375" style="32" customWidth="1"/>
    <col min="4100" max="4100" width="23.77734375" style="32" customWidth="1"/>
    <col min="4101" max="4102" width="4.77734375" style="32" bestFit="1" customWidth="1"/>
    <col min="4103" max="4103" width="10.33203125" style="32" customWidth="1"/>
    <col min="4104" max="4106" width="8.77734375" style="32"/>
    <col min="4107" max="4107" width="9.6640625" style="32" customWidth="1"/>
    <col min="4108" max="4332" width="8.77734375" style="32"/>
    <col min="4333" max="4333" width="21.44140625" style="32" customWidth="1"/>
    <col min="4334" max="4334" width="20.77734375" style="32" customWidth="1"/>
    <col min="4335" max="4336" width="4.77734375" style="32" bestFit="1" customWidth="1"/>
    <col min="4337" max="4337" width="8.33203125" style="32" bestFit="1" customWidth="1"/>
    <col min="4338" max="4338" width="0.44140625" style="32" customWidth="1"/>
    <col min="4339" max="4339" width="22" style="32" customWidth="1"/>
    <col min="4340" max="4340" width="20.77734375" style="32" customWidth="1"/>
    <col min="4341" max="4342" width="4.77734375" style="32" bestFit="1" customWidth="1"/>
    <col min="4343" max="4343" width="8.33203125" style="32" bestFit="1" customWidth="1"/>
    <col min="4344" max="4344" width="0.6640625" style="32" customWidth="1"/>
    <col min="4345" max="4348" width="8.77734375" style="32"/>
    <col min="4349" max="4349" width="20.109375" style="32" customWidth="1"/>
    <col min="4350" max="4350" width="23.109375" style="32" customWidth="1"/>
    <col min="4351" max="4352" width="4.77734375" style="32" customWidth="1"/>
    <col min="4353" max="4353" width="9.109375" style="32" customWidth="1"/>
    <col min="4354" max="4354" width="0.44140625" style="32" customWidth="1"/>
    <col min="4355" max="4355" width="21.109375" style="32" customWidth="1"/>
    <col min="4356" max="4356" width="23.77734375" style="32" customWidth="1"/>
    <col min="4357" max="4358" width="4.77734375" style="32" bestFit="1" customWidth="1"/>
    <col min="4359" max="4359" width="10.33203125" style="32" customWidth="1"/>
    <col min="4360" max="4362" width="8.77734375" style="32"/>
    <col min="4363" max="4363" width="9.6640625" style="32" customWidth="1"/>
    <col min="4364" max="4588" width="8.77734375" style="32"/>
    <col min="4589" max="4589" width="21.44140625" style="32" customWidth="1"/>
    <col min="4590" max="4590" width="20.77734375" style="32" customWidth="1"/>
    <col min="4591" max="4592" width="4.77734375" style="32" bestFit="1" customWidth="1"/>
    <col min="4593" max="4593" width="8.33203125" style="32" bestFit="1" customWidth="1"/>
    <col min="4594" max="4594" width="0.44140625" style="32" customWidth="1"/>
    <col min="4595" max="4595" width="22" style="32" customWidth="1"/>
    <col min="4596" max="4596" width="20.77734375" style="32" customWidth="1"/>
    <col min="4597" max="4598" width="4.77734375" style="32" bestFit="1" customWidth="1"/>
    <col min="4599" max="4599" width="8.33203125" style="32" bestFit="1" customWidth="1"/>
    <col min="4600" max="4600" width="0.6640625" style="32" customWidth="1"/>
    <col min="4601" max="4604" width="8.77734375" style="32"/>
    <col min="4605" max="4605" width="20.109375" style="32" customWidth="1"/>
    <col min="4606" max="4606" width="23.109375" style="32" customWidth="1"/>
    <col min="4607" max="4608" width="4.77734375" style="32" customWidth="1"/>
    <col min="4609" max="4609" width="9.109375" style="32" customWidth="1"/>
    <col min="4610" max="4610" width="0.44140625" style="32" customWidth="1"/>
    <col min="4611" max="4611" width="21.109375" style="32" customWidth="1"/>
    <col min="4612" max="4612" width="23.77734375" style="32" customWidth="1"/>
    <col min="4613" max="4614" width="4.77734375" style="32" bestFit="1" customWidth="1"/>
    <col min="4615" max="4615" width="10.33203125" style="32" customWidth="1"/>
    <col min="4616" max="4618" width="8.77734375" style="32"/>
    <col min="4619" max="4619" width="9.6640625" style="32" customWidth="1"/>
    <col min="4620" max="4844" width="8.77734375" style="32"/>
    <col min="4845" max="4845" width="21.44140625" style="32" customWidth="1"/>
    <col min="4846" max="4846" width="20.77734375" style="32" customWidth="1"/>
    <col min="4847" max="4848" width="4.77734375" style="32" bestFit="1" customWidth="1"/>
    <col min="4849" max="4849" width="8.33203125" style="32" bestFit="1" customWidth="1"/>
    <col min="4850" max="4850" width="0.44140625" style="32" customWidth="1"/>
    <col min="4851" max="4851" width="22" style="32" customWidth="1"/>
    <col min="4852" max="4852" width="20.77734375" style="32" customWidth="1"/>
    <col min="4853" max="4854" width="4.77734375" style="32" bestFit="1" customWidth="1"/>
    <col min="4855" max="4855" width="8.33203125" style="32" bestFit="1" customWidth="1"/>
    <col min="4856" max="4856" width="0.6640625" style="32" customWidth="1"/>
    <col min="4857" max="4860" width="8.77734375" style="32"/>
    <col min="4861" max="4861" width="20.109375" style="32" customWidth="1"/>
    <col min="4862" max="4862" width="23.109375" style="32" customWidth="1"/>
    <col min="4863" max="4864" width="4.77734375" style="32" customWidth="1"/>
    <col min="4865" max="4865" width="9.109375" style="32" customWidth="1"/>
    <col min="4866" max="4866" width="0.44140625" style="32" customWidth="1"/>
    <col min="4867" max="4867" width="21.109375" style="32" customWidth="1"/>
    <col min="4868" max="4868" width="23.77734375" style="32" customWidth="1"/>
    <col min="4869" max="4870" width="4.77734375" style="32" bestFit="1" customWidth="1"/>
    <col min="4871" max="4871" width="10.33203125" style="32" customWidth="1"/>
    <col min="4872" max="4874" width="8.77734375" style="32"/>
    <col min="4875" max="4875" width="9.6640625" style="32" customWidth="1"/>
    <col min="4876" max="5100" width="8.77734375" style="32"/>
    <col min="5101" max="5101" width="21.44140625" style="32" customWidth="1"/>
    <col min="5102" max="5102" width="20.77734375" style="32" customWidth="1"/>
    <col min="5103" max="5104" width="4.77734375" style="32" bestFit="1" customWidth="1"/>
    <col min="5105" max="5105" width="8.33203125" style="32" bestFit="1" customWidth="1"/>
    <col min="5106" max="5106" width="0.44140625" style="32" customWidth="1"/>
    <col min="5107" max="5107" width="22" style="32" customWidth="1"/>
    <col min="5108" max="5108" width="20.77734375" style="32" customWidth="1"/>
    <col min="5109" max="5110" width="4.77734375" style="32" bestFit="1" customWidth="1"/>
    <col min="5111" max="5111" width="8.33203125" style="32" bestFit="1" customWidth="1"/>
    <col min="5112" max="5112" width="0.6640625" style="32" customWidth="1"/>
    <col min="5113" max="5116" width="8.77734375" style="32"/>
    <col min="5117" max="5117" width="20.109375" style="32" customWidth="1"/>
    <col min="5118" max="5118" width="23.109375" style="32" customWidth="1"/>
    <col min="5119" max="5120" width="4.77734375" style="32" customWidth="1"/>
    <col min="5121" max="5121" width="9.109375" style="32" customWidth="1"/>
    <col min="5122" max="5122" width="0.44140625" style="32" customWidth="1"/>
    <col min="5123" max="5123" width="21.109375" style="32" customWidth="1"/>
    <col min="5124" max="5124" width="23.77734375" style="32" customWidth="1"/>
    <col min="5125" max="5126" width="4.77734375" style="32" bestFit="1" customWidth="1"/>
    <col min="5127" max="5127" width="10.33203125" style="32" customWidth="1"/>
    <col min="5128" max="5130" width="8.77734375" style="32"/>
    <col min="5131" max="5131" width="9.6640625" style="32" customWidth="1"/>
    <col min="5132" max="5356" width="8.77734375" style="32"/>
    <col min="5357" max="5357" width="21.44140625" style="32" customWidth="1"/>
    <col min="5358" max="5358" width="20.77734375" style="32" customWidth="1"/>
    <col min="5359" max="5360" width="4.77734375" style="32" bestFit="1" customWidth="1"/>
    <col min="5361" max="5361" width="8.33203125" style="32" bestFit="1" customWidth="1"/>
    <col min="5362" max="5362" width="0.44140625" style="32" customWidth="1"/>
    <col min="5363" max="5363" width="22" style="32" customWidth="1"/>
    <col min="5364" max="5364" width="20.77734375" style="32" customWidth="1"/>
    <col min="5365" max="5366" width="4.77734375" style="32" bestFit="1" customWidth="1"/>
    <col min="5367" max="5367" width="8.33203125" style="32" bestFit="1" customWidth="1"/>
    <col min="5368" max="5368" width="0.6640625" style="32" customWidth="1"/>
    <col min="5369" max="5372" width="8.77734375" style="32"/>
    <col min="5373" max="5373" width="20.109375" style="32" customWidth="1"/>
    <col min="5374" max="5374" width="23.109375" style="32" customWidth="1"/>
    <col min="5375" max="5376" width="4.77734375" style="32" customWidth="1"/>
    <col min="5377" max="5377" width="9.109375" style="32" customWidth="1"/>
    <col min="5378" max="5378" width="0.44140625" style="32" customWidth="1"/>
    <col min="5379" max="5379" width="21.109375" style="32" customWidth="1"/>
    <col min="5380" max="5380" width="23.77734375" style="32" customWidth="1"/>
    <col min="5381" max="5382" width="4.77734375" style="32" bestFit="1" customWidth="1"/>
    <col min="5383" max="5383" width="10.33203125" style="32" customWidth="1"/>
    <col min="5384" max="5386" width="8.77734375" style="32"/>
    <col min="5387" max="5387" width="9.6640625" style="32" customWidth="1"/>
    <col min="5388" max="5612" width="8.77734375" style="32"/>
    <col min="5613" max="5613" width="21.44140625" style="32" customWidth="1"/>
    <col min="5614" max="5614" width="20.77734375" style="32" customWidth="1"/>
    <col min="5615" max="5616" width="4.77734375" style="32" bestFit="1" customWidth="1"/>
    <col min="5617" max="5617" width="8.33203125" style="32" bestFit="1" customWidth="1"/>
    <col min="5618" max="5618" width="0.44140625" style="32" customWidth="1"/>
    <col min="5619" max="5619" width="22" style="32" customWidth="1"/>
    <col min="5620" max="5620" width="20.77734375" style="32" customWidth="1"/>
    <col min="5621" max="5622" width="4.77734375" style="32" bestFit="1" customWidth="1"/>
    <col min="5623" max="5623" width="8.33203125" style="32" bestFit="1" customWidth="1"/>
    <col min="5624" max="5624" width="0.6640625" style="32" customWidth="1"/>
    <col min="5625" max="5628" width="8.77734375" style="32"/>
    <col min="5629" max="5629" width="20.109375" style="32" customWidth="1"/>
    <col min="5630" max="5630" width="23.109375" style="32" customWidth="1"/>
    <col min="5631" max="5632" width="4.77734375" style="32" customWidth="1"/>
    <col min="5633" max="5633" width="9.109375" style="32" customWidth="1"/>
    <col min="5634" max="5634" width="0.44140625" style="32" customWidth="1"/>
    <col min="5635" max="5635" width="21.109375" style="32" customWidth="1"/>
    <col min="5636" max="5636" width="23.77734375" style="32" customWidth="1"/>
    <col min="5637" max="5638" width="4.77734375" style="32" bestFit="1" customWidth="1"/>
    <col min="5639" max="5639" width="10.33203125" style="32" customWidth="1"/>
    <col min="5640" max="5642" width="8.77734375" style="32"/>
    <col min="5643" max="5643" width="9.6640625" style="32" customWidth="1"/>
    <col min="5644" max="5868" width="8.77734375" style="32"/>
    <col min="5869" max="5869" width="21.44140625" style="32" customWidth="1"/>
    <col min="5870" max="5870" width="20.77734375" style="32" customWidth="1"/>
    <col min="5871" max="5872" width="4.77734375" style="32" bestFit="1" customWidth="1"/>
    <col min="5873" max="5873" width="8.33203125" style="32" bestFit="1" customWidth="1"/>
    <col min="5874" max="5874" width="0.44140625" style="32" customWidth="1"/>
    <col min="5875" max="5875" width="22" style="32" customWidth="1"/>
    <col min="5876" max="5876" width="20.77734375" style="32" customWidth="1"/>
    <col min="5877" max="5878" width="4.77734375" style="32" bestFit="1" customWidth="1"/>
    <col min="5879" max="5879" width="8.33203125" style="32" bestFit="1" customWidth="1"/>
    <col min="5880" max="5880" width="0.6640625" style="32" customWidth="1"/>
    <col min="5881" max="5884" width="8.77734375" style="32"/>
    <col min="5885" max="5885" width="20.109375" style="32" customWidth="1"/>
    <col min="5886" max="5886" width="23.109375" style="32" customWidth="1"/>
    <col min="5887" max="5888" width="4.77734375" style="32" customWidth="1"/>
    <col min="5889" max="5889" width="9.109375" style="32" customWidth="1"/>
    <col min="5890" max="5890" width="0.44140625" style="32" customWidth="1"/>
    <col min="5891" max="5891" width="21.109375" style="32" customWidth="1"/>
    <col min="5892" max="5892" width="23.77734375" style="32" customWidth="1"/>
    <col min="5893" max="5894" width="4.77734375" style="32" bestFit="1" customWidth="1"/>
    <col min="5895" max="5895" width="10.33203125" style="32" customWidth="1"/>
    <col min="5896" max="5898" width="8.77734375" style="32"/>
    <col min="5899" max="5899" width="9.6640625" style="32" customWidth="1"/>
    <col min="5900" max="6124" width="8.77734375" style="32"/>
    <col min="6125" max="6125" width="21.44140625" style="32" customWidth="1"/>
    <col min="6126" max="6126" width="20.77734375" style="32" customWidth="1"/>
    <col min="6127" max="6128" width="4.77734375" style="32" bestFit="1" customWidth="1"/>
    <col min="6129" max="6129" width="8.33203125" style="32" bestFit="1" customWidth="1"/>
    <col min="6130" max="6130" width="0.44140625" style="32" customWidth="1"/>
    <col min="6131" max="6131" width="22" style="32" customWidth="1"/>
    <col min="6132" max="6132" width="20.77734375" style="32" customWidth="1"/>
    <col min="6133" max="6134" width="4.77734375" style="32" bestFit="1" customWidth="1"/>
    <col min="6135" max="6135" width="8.33203125" style="32" bestFit="1" customWidth="1"/>
    <col min="6136" max="6136" width="0.6640625" style="32" customWidth="1"/>
    <col min="6137" max="6140" width="8.77734375" style="32"/>
    <col min="6141" max="6141" width="20.109375" style="32" customWidth="1"/>
    <col min="6142" max="6142" width="23.109375" style="32" customWidth="1"/>
    <col min="6143" max="6144" width="4.77734375" style="32" customWidth="1"/>
    <col min="6145" max="6145" width="9.109375" style="32" customWidth="1"/>
    <col min="6146" max="6146" width="0.44140625" style="32" customWidth="1"/>
    <col min="6147" max="6147" width="21.109375" style="32" customWidth="1"/>
    <col min="6148" max="6148" width="23.77734375" style="32" customWidth="1"/>
    <col min="6149" max="6150" width="4.77734375" style="32" bestFit="1" customWidth="1"/>
    <col min="6151" max="6151" width="10.33203125" style="32" customWidth="1"/>
    <col min="6152" max="6154" width="8.77734375" style="32"/>
    <col min="6155" max="6155" width="9.6640625" style="32" customWidth="1"/>
    <col min="6156" max="6380" width="8.77734375" style="32"/>
    <col min="6381" max="6381" width="21.44140625" style="32" customWidth="1"/>
    <col min="6382" max="6382" width="20.77734375" style="32" customWidth="1"/>
    <col min="6383" max="6384" width="4.77734375" style="32" bestFit="1" customWidth="1"/>
    <col min="6385" max="6385" width="8.33203125" style="32" bestFit="1" customWidth="1"/>
    <col min="6386" max="6386" width="0.44140625" style="32" customWidth="1"/>
    <col min="6387" max="6387" width="22" style="32" customWidth="1"/>
    <col min="6388" max="6388" width="20.77734375" style="32" customWidth="1"/>
    <col min="6389" max="6390" width="4.77734375" style="32" bestFit="1" customWidth="1"/>
    <col min="6391" max="6391" width="8.33203125" style="32" bestFit="1" customWidth="1"/>
    <col min="6392" max="6392" width="0.6640625" style="32" customWidth="1"/>
    <col min="6393" max="6396" width="8.77734375" style="32"/>
    <col min="6397" max="6397" width="20.109375" style="32" customWidth="1"/>
    <col min="6398" max="6398" width="23.109375" style="32" customWidth="1"/>
    <col min="6399" max="6400" width="4.77734375" style="32" customWidth="1"/>
    <col min="6401" max="6401" width="9.109375" style="32" customWidth="1"/>
    <col min="6402" max="6402" width="0.44140625" style="32" customWidth="1"/>
    <col min="6403" max="6403" width="21.109375" style="32" customWidth="1"/>
    <col min="6404" max="6404" width="23.77734375" style="32" customWidth="1"/>
    <col min="6405" max="6406" width="4.77734375" style="32" bestFit="1" customWidth="1"/>
    <col min="6407" max="6407" width="10.33203125" style="32" customWidth="1"/>
    <col min="6408" max="6410" width="8.77734375" style="32"/>
    <col min="6411" max="6411" width="9.6640625" style="32" customWidth="1"/>
    <col min="6412" max="6636" width="8.77734375" style="32"/>
    <col min="6637" max="6637" width="21.44140625" style="32" customWidth="1"/>
    <col min="6638" max="6638" width="20.77734375" style="32" customWidth="1"/>
    <col min="6639" max="6640" width="4.77734375" style="32" bestFit="1" customWidth="1"/>
    <col min="6641" max="6641" width="8.33203125" style="32" bestFit="1" customWidth="1"/>
    <col min="6642" max="6642" width="0.44140625" style="32" customWidth="1"/>
    <col min="6643" max="6643" width="22" style="32" customWidth="1"/>
    <col min="6644" max="6644" width="20.77734375" style="32" customWidth="1"/>
    <col min="6645" max="6646" width="4.77734375" style="32" bestFit="1" customWidth="1"/>
    <col min="6647" max="6647" width="8.33203125" style="32" bestFit="1" customWidth="1"/>
    <col min="6648" max="6648" width="0.6640625" style="32" customWidth="1"/>
    <col min="6649" max="6652" width="8.77734375" style="32"/>
    <col min="6653" max="6653" width="20.109375" style="32" customWidth="1"/>
    <col min="6654" max="6654" width="23.109375" style="32" customWidth="1"/>
    <col min="6655" max="6656" width="4.77734375" style="32" customWidth="1"/>
    <col min="6657" max="6657" width="9.109375" style="32" customWidth="1"/>
    <col min="6658" max="6658" width="0.44140625" style="32" customWidth="1"/>
    <col min="6659" max="6659" width="21.109375" style="32" customWidth="1"/>
    <col min="6660" max="6660" width="23.77734375" style="32" customWidth="1"/>
    <col min="6661" max="6662" width="4.77734375" style="32" bestFit="1" customWidth="1"/>
    <col min="6663" max="6663" width="10.33203125" style="32" customWidth="1"/>
    <col min="6664" max="6666" width="8.77734375" style="32"/>
    <col min="6667" max="6667" width="9.6640625" style="32" customWidth="1"/>
    <col min="6668" max="6892" width="8.77734375" style="32"/>
    <col min="6893" max="6893" width="21.44140625" style="32" customWidth="1"/>
    <col min="6894" max="6894" width="20.77734375" style="32" customWidth="1"/>
    <col min="6895" max="6896" width="4.77734375" style="32" bestFit="1" customWidth="1"/>
    <col min="6897" max="6897" width="8.33203125" style="32" bestFit="1" customWidth="1"/>
    <col min="6898" max="6898" width="0.44140625" style="32" customWidth="1"/>
    <col min="6899" max="6899" width="22" style="32" customWidth="1"/>
    <col min="6900" max="6900" width="20.77734375" style="32" customWidth="1"/>
    <col min="6901" max="6902" width="4.77734375" style="32" bestFit="1" customWidth="1"/>
    <col min="6903" max="6903" width="8.33203125" style="32" bestFit="1" customWidth="1"/>
    <col min="6904" max="6904" width="0.6640625" style="32" customWidth="1"/>
    <col min="6905" max="6908" width="8.77734375" style="32"/>
    <col min="6909" max="6909" width="20.109375" style="32" customWidth="1"/>
    <col min="6910" max="6910" width="23.109375" style="32" customWidth="1"/>
    <col min="6911" max="6912" width="4.77734375" style="32" customWidth="1"/>
    <col min="6913" max="6913" width="9.109375" style="32" customWidth="1"/>
    <col min="6914" max="6914" width="0.44140625" style="32" customWidth="1"/>
    <col min="6915" max="6915" width="21.109375" style="32" customWidth="1"/>
    <col min="6916" max="6916" width="23.77734375" style="32" customWidth="1"/>
    <col min="6917" max="6918" width="4.77734375" style="32" bestFit="1" customWidth="1"/>
    <col min="6919" max="6919" width="10.33203125" style="32" customWidth="1"/>
    <col min="6920" max="6922" width="8.77734375" style="32"/>
    <col min="6923" max="6923" width="9.6640625" style="32" customWidth="1"/>
    <col min="6924" max="7148" width="8.77734375" style="32"/>
    <col min="7149" max="7149" width="21.44140625" style="32" customWidth="1"/>
    <col min="7150" max="7150" width="20.77734375" style="32" customWidth="1"/>
    <col min="7151" max="7152" width="4.77734375" style="32" bestFit="1" customWidth="1"/>
    <col min="7153" max="7153" width="8.33203125" style="32" bestFit="1" customWidth="1"/>
    <col min="7154" max="7154" width="0.44140625" style="32" customWidth="1"/>
    <col min="7155" max="7155" width="22" style="32" customWidth="1"/>
    <col min="7156" max="7156" width="20.77734375" style="32" customWidth="1"/>
    <col min="7157" max="7158" width="4.77734375" style="32" bestFit="1" customWidth="1"/>
    <col min="7159" max="7159" width="8.33203125" style="32" bestFit="1" customWidth="1"/>
    <col min="7160" max="7160" width="0.6640625" style="32" customWidth="1"/>
    <col min="7161" max="7164" width="8.77734375" style="32"/>
    <col min="7165" max="7165" width="20.109375" style="32" customWidth="1"/>
    <col min="7166" max="7166" width="23.109375" style="32" customWidth="1"/>
    <col min="7167" max="7168" width="4.77734375" style="32" customWidth="1"/>
    <col min="7169" max="7169" width="9.109375" style="32" customWidth="1"/>
    <col min="7170" max="7170" width="0.44140625" style="32" customWidth="1"/>
    <col min="7171" max="7171" width="21.109375" style="32" customWidth="1"/>
    <col min="7172" max="7172" width="23.77734375" style="32" customWidth="1"/>
    <col min="7173" max="7174" width="4.77734375" style="32" bestFit="1" customWidth="1"/>
    <col min="7175" max="7175" width="10.33203125" style="32" customWidth="1"/>
    <col min="7176" max="7178" width="8.77734375" style="32"/>
    <col min="7179" max="7179" width="9.6640625" style="32" customWidth="1"/>
    <col min="7180" max="7404" width="8.77734375" style="32"/>
    <col min="7405" max="7405" width="21.44140625" style="32" customWidth="1"/>
    <col min="7406" max="7406" width="20.77734375" style="32" customWidth="1"/>
    <col min="7407" max="7408" width="4.77734375" style="32" bestFit="1" customWidth="1"/>
    <col min="7409" max="7409" width="8.33203125" style="32" bestFit="1" customWidth="1"/>
    <col min="7410" max="7410" width="0.44140625" style="32" customWidth="1"/>
    <col min="7411" max="7411" width="22" style="32" customWidth="1"/>
    <col min="7412" max="7412" width="20.77734375" style="32" customWidth="1"/>
    <col min="7413" max="7414" width="4.77734375" style="32" bestFit="1" customWidth="1"/>
    <col min="7415" max="7415" width="8.33203125" style="32" bestFit="1" customWidth="1"/>
    <col min="7416" max="7416" width="0.6640625" style="32" customWidth="1"/>
    <col min="7417" max="7420" width="8.77734375" style="32"/>
    <col min="7421" max="7421" width="20.109375" style="32" customWidth="1"/>
    <col min="7422" max="7422" width="23.109375" style="32" customWidth="1"/>
    <col min="7423" max="7424" width="4.77734375" style="32" customWidth="1"/>
    <col min="7425" max="7425" width="9.109375" style="32" customWidth="1"/>
    <col min="7426" max="7426" width="0.44140625" style="32" customWidth="1"/>
    <col min="7427" max="7427" width="21.109375" style="32" customWidth="1"/>
    <col min="7428" max="7428" width="23.77734375" style="32" customWidth="1"/>
    <col min="7429" max="7430" width="4.77734375" style="32" bestFit="1" customWidth="1"/>
    <col min="7431" max="7431" width="10.33203125" style="32" customWidth="1"/>
    <col min="7432" max="7434" width="8.77734375" style="32"/>
    <col min="7435" max="7435" width="9.6640625" style="32" customWidth="1"/>
    <col min="7436" max="7660" width="8.77734375" style="32"/>
    <col min="7661" max="7661" width="21.44140625" style="32" customWidth="1"/>
    <col min="7662" max="7662" width="20.77734375" style="32" customWidth="1"/>
    <col min="7663" max="7664" width="4.77734375" style="32" bestFit="1" customWidth="1"/>
    <col min="7665" max="7665" width="8.33203125" style="32" bestFit="1" customWidth="1"/>
    <col min="7666" max="7666" width="0.44140625" style="32" customWidth="1"/>
    <col min="7667" max="7667" width="22" style="32" customWidth="1"/>
    <col min="7668" max="7668" width="20.77734375" style="32" customWidth="1"/>
    <col min="7669" max="7670" width="4.77734375" style="32" bestFit="1" customWidth="1"/>
    <col min="7671" max="7671" width="8.33203125" style="32" bestFit="1" customWidth="1"/>
    <col min="7672" max="7672" width="0.6640625" style="32" customWidth="1"/>
    <col min="7673" max="7676" width="8.77734375" style="32"/>
    <col min="7677" max="7677" width="20.109375" style="32" customWidth="1"/>
    <col min="7678" max="7678" width="23.109375" style="32" customWidth="1"/>
    <col min="7679" max="7680" width="4.77734375" style="32" customWidth="1"/>
    <col min="7681" max="7681" width="9.109375" style="32" customWidth="1"/>
    <col min="7682" max="7682" width="0.44140625" style="32" customWidth="1"/>
    <col min="7683" max="7683" width="21.109375" style="32" customWidth="1"/>
    <col min="7684" max="7684" width="23.77734375" style="32" customWidth="1"/>
    <col min="7685" max="7686" width="4.77734375" style="32" bestFit="1" customWidth="1"/>
    <col min="7687" max="7687" width="10.33203125" style="32" customWidth="1"/>
    <col min="7688" max="7690" width="8.77734375" style="32"/>
    <col min="7691" max="7691" width="9.6640625" style="32" customWidth="1"/>
    <col min="7692" max="7916" width="8.77734375" style="32"/>
    <col min="7917" max="7917" width="21.44140625" style="32" customWidth="1"/>
    <col min="7918" max="7918" width="20.77734375" style="32" customWidth="1"/>
    <col min="7919" max="7920" width="4.77734375" style="32" bestFit="1" customWidth="1"/>
    <col min="7921" max="7921" width="8.33203125" style="32" bestFit="1" customWidth="1"/>
    <col min="7922" max="7922" width="0.44140625" style="32" customWidth="1"/>
    <col min="7923" max="7923" width="22" style="32" customWidth="1"/>
    <col min="7924" max="7924" width="20.77734375" style="32" customWidth="1"/>
    <col min="7925" max="7926" width="4.77734375" style="32" bestFit="1" customWidth="1"/>
    <col min="7927" max="7927" width="8.33203125" style="32" bestFit="1" customWidth="1"/>
    <col min="7928" max="7928" width="0.6640625" style="32" customWidth="1"/>
    <col min="7929" max="7932" width="8.77734375" style="32"/>
    <col min="7933" max="7933" width="20.109375" style="32" customWidth="1"/>
    <col min="7934" max="7934" width="23.109375" style="32" customWidth="1"/>
    <col min="7935" max="7936" width="4.77734375" style="32" customWidth="1"/>
    <col min="7937" max="7937" width="9.109375" style="32" customWidth="1"/>
    <col min="7938" max="7938" width="0.44140625" style="32" customWidth="1"/>
    <col min="7939" max="7939" width="21.109375" style="32" customWidth="1"/>
    <col min="7940" max="7940" width="23.77734375" style="32" customWidth="1"/>
    <col min="7941" max="7942" width="4.77734375" style="32" bestFit="1" customWidth="1"/>
    <col min="7943" max="7943" width="10.33203125" style="32" customWidth="1"/>
    <col min="7944" max="7946" width="8.77734375" style="32"/>
    <col min="7947" max="7947" width="9.6640625" style="32" customWidth="1"/>
    <col min="7948" max="8172" width="8.77734375" style="32"/>
    <col min="8173" max="8173" width="21.44140625" style="32" customWidth="1"/>
    <col min="8174" max="8174" width="20.77734375" style="32" customWidth="1"/>
    <col min="8175" max="8176" width="4.77734375" style="32" bestFit="1" customWidth="1"/>
    <col min="8177" max="8177" width="8.33203125" style="32" bestFit="1" customWidth="1"/>
    <col min="8178" max="8178" width="0.44140625" style="32" customWidth="1"/>
    <col min="8179" max="8179" width="22" style="32" customWidth="1"/>
    <col min="8180" max="8180" width="20.77734375" style="32" customWidth="1"/>
    <col min="8181" max="8182" width="4.77734375" style="32" bestFit="1" customWidth="1"/>
    <col min="8183" max="8183" width="8.33203125" style="32" bestFit="1" customWidth="1"/>
    <col min="8184" max="8184" width="0.6640625" style="32" customWidth="1"/>
    <col min="8185" max="8188" width="8.77734375" style="32"/>
    <col min="8189" max="8189" width="20.109375" style="32" customWidth="1"/>
    <col min="8190" max="8190" width="23.109375" style="32" customWidth="1"/>
    <col min="8191" max="8192" width="4.77734375" style="32" customWidth="1"/>
    <col min="8193" max="8193" width="9.109375" style="32" customWidth="1"/>
    <col min="8194" max="8194" width="0.44140625" style="32" customWidth="1"/>
    <col min="8195" max="8195" width="21.109375" style="32" customWidth="1"/>
    <col min="8196" max="8196" width="23.77734375" style="32" customWidth="1"/>
    <col min="8197" max="8198" width="4.77734375" style="32" bestFit="1" customWidth="1"/>
    <col min="8199" max="8199" width="10.33203125" style="32" customWidth="1"/>
    <col min="8200" max="8202" width="8.77734375" style="32"/>
    <col min="8203" max="8203" width="9.6640625" style="32" customWidth="1"/>
    <col min="8204" max="8428" width="8.77734375" style="32"/>
    <col min="8429" max="8429" width="21.44140625" style="32" customWidth="1"/>
    <col min="8430" max="8430" width="20.77734375" style="32" customWidth="1"/>
    <col min="8431" max="8432" width="4.77734375" style="32" bestFit="1" customWidth="1"/>
    <col min="8433" max="8433" width="8.33203125" style="32" bestFit="1" customWidth="1"/>
    <col min="8434" max="8434" width="0.44140625" style="32" customWidth="1"/>
    <col min="8435" max="8435" width="22" style="32" customWidth="1"/>
    <col min="8436" max="8436" width="20.77734375" style="32" customWidth="1"/>
    <col min="8437" max="8438" width="4.77734375" style="32" bestFit="1" customWidth="1"/>
    <col min="8439" max="8439" width="8.33203125" style="32" bestFit="1" customWidth="1"/>
    <col min="8440" max="8440" width="0.6640625" style="32" customWidth="1"/>
    <col min="8441" max="8444" width="8.77734375" style="32"/>
    <col min="8445" max="8445" width="20.109375" style="32" customWidth="1"/>
    <col min="8446" max="8446" width="23.109375" style="32" customWidth="1"/>
    <col min="8447" max="8448" width="4.77734375" style="32" customWidth="1"/>
    <col min="8449" max="8449" width="9.109375" style="32" customWidth="1"/>
    <col min="8450" max="8450" width="0.44140625" style="32" customWidth="1"/>
    <col min="8451" max="8451" width="21.109375" style="32" customWidth="1"/>
    <col min="8452" max="8452" width="23.77734375" style="32" customWidth="1"/>
    <col min="8453" max="8454" width="4.77734375" style="32" bestFit="1" customWidth="1"/>
    <col min="8455" max="8455" width="10.33203125" style="32" customWidth="1"/>
    <col min="8456" max="8458" width="8.77734375" style="32"/>
    <col min="8459" max="8459" width="9.6640625" style="32" customWidth="1"/>
    <col min="8460" max="8684" width="8.77734375" style="32"/>
    <col min="8685" max="8685" width="21.44140625" style="32" customWidth="1"/>
    <col min="8686" max="8686" width="20.77734375" style="32" customWidth="1"/>
    <col min="8687" max="8688" width="4.77734375" style="32" bestFit="1" customWidth="1"/>
    <col min="8689" max="8689" width="8.33203125" style="32" bestFit="1" customWidth="1"/>
    <col min="8690" max="8690" width="0.44140625" style="32" customWidth="1"/>
    <col min="8691" max="8691" width="22" style="32" customWidth="1"/>
    <col min="8692" max="8692" width="20.77734375" style="32" customWidth="1"/>
    <col min="8693" max="8694" width="4.77734375" style="32" bestFit="1" customWidth="1"/>
    <col min="8695" max="8695" width="8.33203125" style="32" bestFit="1" customWidth="1"/>
    <col min="8696" max="8696" width="0.6640625" style="32" customWidth="1"/>
    <col min="8697" max="8700" width="8.77734375" style="32"/>
    <col min="8701" max="8701" width="20.109375" style="32" customWidth="1"/>
    <col min="8702" max="8702" width="23.109375" style="32" customWidth="1"/>
    <col min="8703" max="8704" width="4.77734375" style="32" customWidth="1"/>
    <col min="8705" max="8705" width="9.109375" style="32" customWidth="1"/>
    <col min="8706" max="8706" width="0.44140625" style="32" customWidth="1"/>
    <col min="8707" max="8707" width="21.109375" style="32" customWidth="1"/>
    <col min="8708" max="8708" width="23.77734375" style="32" customWidth="1"/>
    <col min="8709" max="8710" width="4.77734375" style="32" bestFit="1" customWidth="1"/>
    <col min="8711" max="8711" width="10.33203125" style="32" customWidth="1"/>
    <col min="8712" max="8714" width="8.77734375" style="32"/>
    <col min="8715" max="8715" width="9.6640625" style="32" customWidth="1"/>
    <col min="8716" max="8940" width="8.77734375" style="32"/>
    <col min="8941" max="8941" width="21.44140625" style="32" customWidth="1"/>
    <col min="8942" max="8942" width="20.77734375" style="32" customWidth="1"/>
    <col min="8943" max="8944" width="4.77734375" style="32" bestFit="1" customWidth="1"/>
    <col min="8945" max="8945" width="8.33203125" style="32" bestFit="1" customWidth="1"/>
    <col min="8946" max="8946" width="0.44140625" style="32" customWidth="1"/>
    <col min="8947" max="8947" width="22" style="32" customWidth="1"/>
    <col min="8948" max="8948" width="20.77734375" style="32" customWidth="1"/>
    <col min="8949" max="8950" width="4.77734375" style="32" bestFit="1" customWidth="1"/>
    <col min="8951" max="8951" width="8.33203125" style="32" bestFit="1" customWidth="1"/>
    <col min="8952" max="8952" width="0.6640625" style="32" customWidth="1"/>
    <col min="8953" max="8956" width="8.77734375" style="32"/>
    <col min="8957" max="8957" width="20.109375" style="32" customWidth="1"/>
    <col min="8958" max="8958" width="23.109375" style="32" customWidth="1"/>
    <col min="8959" max="8960" width="4.77734375" style="32" customWidth="1"/>
    <col min="8961" max="8961" width="9.109375" style="32" customWidth="1"/>
    <col min="8962" max="8962" width="0.44140625" style="32" customWidth="1"/>
    <col min="8963" max="8963" width="21.109375" style="32" customWidth="1"/>
    <col min="8964" max="8964" width="23.77734375" style="32" customWidth="1"/>
    <col min="8965" max="8966" width="4.77734375" style="32" bestFit="1" customWidth="1"/>
    <col min="8967" max="8967" width="10.33203125" style="32" customWidth="1"/>
    <col min="8968" max="8970" width="8.77734375" style="32"/>
    <col min="8971" max="8971" width="9.6640625" style="32" customWidth="1"/>
    <col min="8972" max="9196" width="8.77734375" style="32"/>
    <col min="9197" max="9197" width="21.44140625" style="32" customWidth="1"/>
    <col min="9198" max="9198" width="20.77734375" style="32" customWidth="1"/>
    <col min="9199" max="9200" width="4.77734375" style="32" bestFit="1" customWidth="1"/>
    <col min="9201" max="9201" width="8.33203125" style="32" bestFit="1" customWidth="1"/>
    <col min="9202" max="9202" width="0.44140625" style="32" customWidth="1"/>
    <col min="9203" max="9203" width="22" style="32" customWidth="1"/>
    <col min="9204" max="9204" width="20.77734375" style="32" customWidth="1"/>
    <col min="9205" max="9206" width="4.77734375" style="32" bestFit="1" customWidth="1"/>
    <col min="9207" max="9207" width="8.33203125" style="32" bestFit="1" customWidth="1"/>
    <col min="9208" max="9208" width="0.6640625" style="32" customWidth="1"/>
    <col min="9209" max="9212" width="8.77734375" style="32"/>
    <col min="9213" max="9213" width="20.109375" style="32" customWidth="1"/>
    <col min="9214" max="9214" width="23.109375" style="32" customWidth="1"/>
    <col min="9215" max="9216" width="4.77734375" style="32" customWidth="1"/>
    <col min="9217" max="9217" width="9.109375" style="32" customWidth="1"/>
    <col min="9218" max="9218" width="0.44140625" style="32" customWidth="1"/>
    <col min="9219" max="9219" width="21.109375" style="32" customWidth="1"/>
    <col min="9220" max="9220" width="23.77734375" style="32" customWidth="1"/>
    <col min="9221" max="9222" width="4.77734375" style="32" bestFit="1" customWidth="1"/>
    <col min="9223" max="9223" width="10.33203125" style="32" customWidth="1"/>
    <col min="9224" max="9226" width="8.77734375" style="32"/>
    <col min="9227" max="9227" width="9.6640625" style="32" customWidth="1"/>
    <col min="9228" max="9452" width="8.77734375" style="32"/>
    <col min="9453" max="9453" width="21.44140625" style="32" customWidth="1"/>
    <col min="9454" max="9454" width="20.77734375" style="32" customWidth="1"/>
    <col min="9455" max="9456" width="4.77734375" style="32" bestFit="1" customWidth="1"/>
    <col min="9457" max="9457" width="8.33203125" style="32" bestFit="1" customWidth="1"/>
    <col min="9458" max="9458" width="0.44140625" style="32" customWidth="1"/>
    <col min="9459" max="9459" width="22" style="32" customWidth="1"/>
    <col min="9460" max="9460" width="20.77734375" style="32" customWidth="1"/>
    <col min="9461" max="9462" width="4.77734375" style="32" bestFit="1" customWidth="1"/>
    <col min="9463" max="9463" width="8.33203125" style="32" bestFit="1" customWidth="1"/>
    <col min="9464" max="9464" width="0.6640625" style="32" customWidth="1"/>
    <col min="9465" max="9468" width="8.77734375" style="32"/>
    <col min="9469" max="9469" width="20.109375" style="32" customWidth="1"/>
    <col min="9470" max="9470" width="23.109375" style="32" customWidth="1"/>
    <col min="9471" max="9472" width="4.77734375" style="32" customWidth="1"/>
    <col min="9473" max="9473" width="9.109375" style="32" customWidth="1"/>
    <col min="9474" max="9474" width="0.44140625" style="32" customWidth="1"/>
    <col min="9475" max="9475" width="21.109375" style="32" customWidth="1"/>
    <col min="9476" max="9476" width="23.77734375" style="32" customWidth="1"/>
    <col min="9477" max="9478" width="4.77734375" style="32" bestFit="1" customWidth="1"/>
    <col min="9479" max="9479" width="10.33203125" style="32" customWidth="1"/>
    <col min="9480" max="9482" width="8.77734375" style="32"/>
    <col min="9483" max="9483" width="9.6640625" style="32" customWidth="1"/>
    <col min="9484" max="9708" width="8.77734375" style="32"/>
    <col min="9709" max="9709" width="21.44140625" style="32" customWidth="1"/>
    <col min="9710" max="9710" width="20.77734375" style="32" customWidth="1"/>
    <col min="9711" max="9712" width="4.77734375" style="32" bestFit="1" customWidth="1"/>
    <col min="9713" max="9713" width="8.33203125" style="32" bestFit="1" customWidth="1"/>
    <col min="9714" max="9714" width="0.44140625" style="32" customWidth="1"/>
    <col min="9715" max="9715" width="22" style="32" customWidth="1"/>
    <col min="9716" max="9716" width="20.77734375" style="32" customWidth="1"/>
    <col min="9717" max="9718" width="4.77734375" style="32" bestFit="1" customWidth="1"/>
    <col min="9719" max="9719" width="8.33203125" style="32" bestFit="1" customWidth="1"/>
    <col min="9720" max="9720" width="0.6640625" style="32" customWidth="1"/>
    <col min="9721" max="9724" width="8.77734375" style="32"/>
    <col min="9725" max="9725" width="20.109375" style="32" customWidth="1"/>
    <col min="9726" max="9726" width="23.109375" style="32" customWidth="1"/>
    <col min="9727" max="9728" width="4.77734375" style="32" customWidth="1"/>
    <col min="9729" max="9729" width="9.109375" style="32" customWidth="1"/>
    <col min="9730" max="9730" width="0.44140625" style="32" customWidth="1"/>
    <col min="9731" max="9731" width="21.109375" style="32" customWidth="1"/>
    <col min="9732" max="9732" width="23.77734375" style="32" customWidth="1"/>
    <col min="9733" max="9734" width="4.77734375" style="32" bestFit="1" customWidth="1"/>
    <col min="9735" max="9735" width="10.33203125" style="32" customWidth="1"/>
    <col min="9736" max="9738" width="8.77734375" style="32"/>
    <col min="9739" max="9739" width="9.6640625" style="32" customWidth="1"/>
    <col min="9740" max="9964" width="8.77734375" style="32"/>
    <col min="9965" max="9965" width="21.44140625" style="32" customWidth="1"/>
    <col min="9966" max="9966" width="20.77734375" style="32" customWidth="1"/>
    <col min="9967" max="9968" width="4.77734375" style="32" bestFit="1" customWidth="1"/>
    <col min="9969" max="9969" width="8.33203125" style="32" bestFit="1" customWidth="1"/>
    <col min="9970" max="9970" width="0.44140625" style="32" customWidth="1"/>
    <col min="9971" max="9971" width="22" style="32" customWidth="1"/>
    <col min="9972" max="9972" width="20.77734375" style="32" customWidth="1"/>
    <col min="9973" max="9974" width="4.77734375" style="32" bestFit="1" customWidth="1"/>
    <col min="9975" max="9975" width="8.33203125" style="32" bestFit="1" customWidth="1"/>
    <col min="9976" max="9976" width="0.6640625" style="32" customWidth="1"/>
    <col min="9977" max="9980" width="8.77734375" style="32"/>
    <col min="9981" max="9981" width="20.109375" style="32" customWidth="1"/>
    <col min="9982" max="9982" width="23.109375" style="32" customWidth="1"/>
    <col min="9983" max="9984" width="4.77734375" style="32" customWidth="1"/>
    <col min="9985" max="9985" width="9.109375" style="32" customWidth="1"/>
    <col min="9986" max="9986" width="0.44140625" style="32" customWidth="1"/>
    <col min="9987" max="9987" width="21.109375" style="32" customWidth="1"/>
    <col min="9988" max="9988" width="23.77734375" style="32" customWidth="1"/>
    <col min="9989" max="9990" width="4.77734375" style="32" bestFit="1" customWidth="1"/>
    <col min="9991" max="9991" width="10.33203125" style="32" customWidth="1"/>
    <col min="9992" max="9994" width="8.77734375" style="32"/>
    <col min="9995" max="9995" width="9.6640625" style="32" customWidth="1"/>
    <col min="9996" max="10220" width="8.77734375" style="32"/>
    <col min="10221" max="10221" width="21.44140625" style="32" customWidth="1"/>
    <col min="10222" max="10222" width="20.77734375" style="32" customWidth="1"/>
    <col min="10223" max="10224" width="4.77734375" style="32" bestFit="1" customWidth="1"/>
    <col min="10225" max="10225" width="8.33203125" style="32" bestFit="1" customWidth="1"/>
    <col min="10226" max="10226" width="0.44140625" style="32" customWidth="1"/>
    <col min="10227" max="10227" width="22" style="32" customWidth="1"/>
    <col min="10228" max="10228" width="20.77734375" style="32" customWidth="1"/>
    <col min="10229" max="10230" width="4.77734375" style="32" bestFit="1" customWidth="1"/>
    <col min="10231" max="10231" width="8.33203125" style="32" bestFit="1" customWidth="1"/>
    <col min="10232" max="10232" width="0.6640625" style="32" customWidth="1"/>
    <col min="10233" max="10236" width="8.77734375" style="32"/>
    <col min="10237" max="10237" width="20.109375" style="32" customWidth="1"/>
    <col min="10238" max="10238" width="23.109375" style="32" customWidth="1"/>
    <col min="10239" max="10240" width="4.77734375" style="32" customWidth="1"/>
    <col min="10241" max="10241" width="9.109375" style="32" customWidth="1"/>
    <col min="10242" max="10242" width="0.44140625" style="32" customWidth="1"/>
    <col min="10243" max="10243" width="21.109375" style="32" customWidth="1"/>
    <col min="10244" max="10244" width="23.77734375" style="32" customWidth="1"/>
    <col min="10245" max="10246" width="4.77734375" style="32" bestFit="1" customWidth="1"/>
    <col min="10247" max="10247" width="10.33203125" style="32" customWidth="1"/>
    <col min="10248" max="10250" width="8.77734375" style="32"/>
    <col min="10251" max="10251" width="9.6640625" style="32" customWidth="1"/>
    <col min="10252" max="10476" width="8.77734375" style="32"/>
    <col min="10477" max="10477" width="21.44140625" style="32" customWidth="1"/>
    <col min="10478" max="10478" width="20.77734375" style="32" customWidth="1"/>
    <col min="10479" max="10480" width="4.77734375" style="32" bestFit="1" customWidth="1"/>
    <col min="10481" max="10481" width="8.33203125" style="32" bestFit="1" customWidth="1"/>
    <col min="10482" max="10482" width="0.44140625" style="32" customWidth="1"/>
    <col min="10483" max="10483" width="22" style="32" customWidth="1"/>
    <col min="10484" max="10484" width="20.77734375" style="32" customWidth="1"/>
    <col min="10485" max="10486" width="4.77734375" style="32" bestFit="1" customWidth="1"/>
    <col min="10487" max="10487" width="8.33203125" style="32" bestFit="1" customWidth="1"/>
    <col min="10488" max="10488" width="0.6640625" style="32" customWidth="1"/>
    <col min="10489" max="10492" width="8.77734375" style="32"/>
    <col min="10493" max="10493" width="20.109375" style="32" customWidth="1"/>
    <col min="10494" max="10494" width="23.109375" style="32" customWidth="1"/>
    <col min="10495" max="10496" width="4.77734375" style="32" customWidth="1"/>
    <col min="10497" max="10497" width="9.109375" style="32" customWidth="1"/>
    <col min="10498" max="10498" width="0.44140625" style="32" customWidth="1"/>
    <col min="10499" max="10499" width="21.109375" style="32" customWidth="1"/>
    <col min="10500" max="10500" width="23.77734375" style="32" customWidth="1"/>
    <col min="10501" max="10502" width="4.77734375" style="32" bestFit="1" customWidth="1"/>
    <col min="10503" max="10503" width="10.33203125" style="32" customWidth="1"/>
    <col min="10504" max="10506" width="8.77734375" style="32"/>
    <col min="10507" max="10507" width="9.6640625" style="32" customWidth="1"/>
    <col min="10508" max="10732" width="8.77734375" style="32"/>
    <col min="10733" max="10733" width="21.44140625" style="32" customWidth="1"/>
    <col min="10734" max="10734" width="20.77734375" style="32" customWidth="1"/>
    <col min="10735" max="10736" width="4.77734375" style="32" bestFit="1" customWidth="1"/>
    <col min="10737" max="10737" width="8.33203125" style="32" bestFit="1" customWidth="1"/>
    <col min="10738" max="10738" width="0.44140625" style="32" customWidth="1"/>
    <col min="10739" max="10739" width="22" style="32" customWidth="1"/>
    <col min="10740" max="10740" width="20.77734375" style="32" customWidth="1"/>
    <col min="10741" max="10742" width="4.77734375" style="32" bestFit="1" customWidth="1"/>
    <col min="10743" max="10743" width="8.33203125" style="32" bestFit="1" customWidth="1"/>
    <col min="10744" max="10744" width="0.6640625" style="32" customWidth="1"/>
    <col min="10745" max="10748" width="8.77734375" style="32"/>
    <col min="10749" max="10749" width="20.109375" style="32" customWidth="1"/>
    <col min="10750" max="10750" width="23.109375" style="32" customWidth="1"/>
    <col min="10751" max="10752" width="4.77734375" style="32" customWidth="1"/>
    <col min="10753" max="10753" width="9.109375" style="32" customWidth="1"/>
    <col min="10754" max="10754" width="0.44140625" style="32" customWidth="1"/>
    <col min="10755" max="10755" width="21.109375" style="32" customWidth="1"/>
    <col min="10756" max="10756" width="23.77734375" style="32" customWidth="1"/>
    <col min="10757" max="10758" width="4.77734375" style="32" bestFit="1" customWidth="1"/>
    <col min="10759" max="10759" width="10.33203125" style="32" customWidth="1"/>
    <col min="10760" max="10762" width="8.77734375" style="32"/>
    <col min="10763" max="10763" width="9.6640625" style="32" customWidth="1"/>
    <col min="10764" max="10988" width="8.77734375" style="32"/>
    <col min="10989" max="10989" width="21.44140625" style="32" customWidth="1"/>
    <col min="10990" max="10990" width="20.77734375" style="32" customWidth="1"/>
    <col min="10991" max="10992" width="4.77734375" style="32" bestFit="1" customWidth="1"/>
    <col min="10993" max="10993" width="8.33203125" style="32" bestFit="1" customWidth="1"/>
    <col min="10994" max="10994" width="0.44140625" style="32" customWidth="1"/>
    <col min="10995" max="10995" width="22" style="32" customWidth="1"/>
    <col min="10996" max="10996" width="20.77734375" style="32" customWidth="1"/>
    <col min="10997" max="10998" width="4.77734375" style="32" bestFit="1" customWidth="1"/>
    <col min="10999" max="10999" width="8.33203125" style="32" bestFit="1" customWidth="1"/>
    <col min="11000" max="11000" width="0.6640625" style="32" customWidth="1"/>
    <col min="11001" max="11004" width="8.77734375" style="32"/>
    <col min="11005" max="11005" width="20.109375" style="32" customWidth="1"/>
    <col min="11006" max="11006" width="23.109375" style="32" customWidth="1"/>
    <col min="11007" max="11008" width="4.77734375" style="32" customWidth="1"/>
    <col min="11009" max="11009" width="9.109375" style="32" customWidth="1"/>
    <col min="11010" max="11010" width="0.44140625" style="32" customWidth="1"/>
    <col min="11011" max="11011" width="21.109375" style="32" customWidth="1"/>
    <col min="11012" max="11012" width="23.77734375" style="32" customWidth="1"/>
    <col min="11013" max="11014" width="4.77734375" style="32" bestFit="1" customWidth="1"/>
    <col min="11015" max="11015" width="10.33203125" style="32" customWidth="1"/>
    <col min="11016" max="11018" width="8.77734375" style="32"/>
    <col min="11019" max="11019" width="9.6640625" style="32" customWidth="1"/>
    <col min="11020" max="11244" width="8.77734375" style="32"/>
    <col min="11245" max="11245" width="21.44140625" style="32" customWidth="1"/>
    <col min="11246" max="11246" width="20.77734375" style="32" customWidth="1"/>
    <col min="11247" max="11248" width="4.77734375" style="32" bestFit="1" customWidth="1"/>
    <col min="11249" max="11249" width="8.33203125" style="32" bestFit="1" customWidth="1"/>
    <col min="11250" max="11250" width="0.44140625" style="32" customWidth="1"/>
    <col min="11251" max="11251" width="22" style="32" customWidth="1"/>
    <col min="11252" max="11252" width="20.77734375" style="32" customWidth="1"/>
    <col min="11253" max="11254" width="4.77734375" style="32" bestFit="1" customWidth="1"/>
    <col min="11255" max="11255" width="8.33203125" style="32" bestFit="1" customWidth="1"/>
    <col min="11256" max="11256" width="0.6640625" style="32" customWidth="1"/>
    <col min="11257" max="11260" width="8.77734375" style="32"/>
    <col min="11261" max="11261" width="20.109375" style="32" customWidth="1"/>
    <col min="11262" max="11262" width="23.109375" style="32" customWidth="1"/>
    <col min="11263" max="11264" width="4.77734375" style="32" customWidth="1"/>
    <col min="11265" max="11265" width="9.109375" style="32" customWidth="1"/>
    <col min="11266" max="11266" width="0.44140625" style="32" customWidth="1"/>
    <col min="11267" max="11267" width="21.109375" style="32" customWidth="1"/>
    <col min="11268" max="11268" width="23.77734375" style="32" customWidth="1"/>
    <col min="11269" max="11270" width="4.77734375" style="32" bestFit="1" customWidth="1"/>
    <col min="11271" max="11271" width="10.33203125" style="32" customWidth="1"/>
    <col min="11272" max="11274" width="8.77734375" style="32"/>
    <col min="11275" max="11275" width="9.6640625" style="32" customWidth="1"/>
    <col min="11276" max="11500" width="8.77734375" style="32"/>
    <col min="11501" max="11501" width="21.44140625" style="32" customWidth="1"/>
    <col min="11502" max="11502" width="20.77734375" style="32" customWidth="1"/>
    <col min="11503" max="11504" width="4.77734375" style="32" bestFit="1" customWidth="1"/>
    <col min="11505" max="11505" width="8.33203125" style="32" bestFit="1" customWidth="1"/>
    <col min="11506" max="11506" width="0.44140625" style="32" customWidth="1"/>
    <col min="11507" max="11507" width="22" style="32" customWidth="1"/>
    <col min="11508" max="11508" width="20.77734375" style="32" customWidth="1"/>
    <col min="11509" max="11510" width="4.77734375" style="32" bestFit="1" customWidth="1"/>
    <col min="11511" max="11511" width="8.33203125" style="32" bestFit="1" customWidth="1"/>
    <col min="11512" max="11512" width="0.6640625" style="32" customWidth="1"/>
    <col min="11513" max="11516" width="8.77734375" style="32"/>
    <col min="11517" max="11517" width="20.109375" style="32" customWidth="1"/>
    <col min="11518" max="11518" width="23.109375" style="32" customWidth="1"/>
    <col min="11519" max="11520" width="4.77734375" style="32" customWidth="1"/>
    <col min="11521" max="11521" width="9.109375" style="32" customWidth="1"/>
    <col min="11522" max="11522" width="0.44140625" style="32" customWidth="1"/>
    <col min="11523" max="11523" width="21.109375" style="32" customWidth="1"/>
    <col min="11524" max="11524" width="23.77734375" style="32" customWidth="1"/>
    <col min="11525" max="11526" width="4.77734375" style="32" bestFit="1" customWidth="1"/>
    <col min="11527" max="11527" width="10.33203125" style="32" customWidth="1"/>
    <col min="11528" max="11530" width="8.77734375" style="32"/>
    <col min="11531" max="11531" width="9.6640625" style="32" customWidth="1"/>
    <col min="11532" max="11756" width="8.77734375" style="32"/>
    <col min="11757" max="11757" width="21.44140625" style="32" customWidth="1"/>
    <col min="11758" max="11758" width="20.77734375" style="32" customWidth="1"/>
    <col min="11759" max="11760" width="4.77734375" style="32" bestFit="1" customWidth="1"/>
    <col min="11761" max="11761" width="8.33203125" style="32" bestFit="1" customWidth="1"/>
    <col min="11762" max="11762" width="0.44140625" style="32" customWidth="1"/>
    <col min="11763" max="11763" width="22" style="32" customWidth="1"/>
    <col min="11764" max="11764" width="20.77734375" style="32" customWidth="1"/>
    <col min="11765" max="11766" width="4.77734375" style="32" bestFit="1" customWidth="1"/>
    <col min="11767" max="11767" width="8.33203125" style="32" bestFit="1" customWidth="1"/>
    <col min="11768" max="11768" width="0.6640625" style="32" customWidth="1"/>
    <col min="11769" max="11772" width="8.77734375" style="32"/>
    <col min="11773" max="11773" width="20.109375" style="32" customWidth="1"/>
    <col min="11774" max="11774" width="23.109375" style="32" customWidth="1"/>
    <col min="11775" max="11776" width="4.77734375" style="32" customWidth="1"/>
    <col min="11777" max="11777" width="9.109375" style="32" customWidth="1"/>
    <col min="11778" max="11778" width="0.44140625" style="32" customWidth="1"/>
    <col min="11779" max="11779" width="21.109375" style="32" customWidth="1"/>
    <col min="11780" max="11780" width="23.77734375" style="32" customWidth="1"/>
    <col min="11781" max="11782" width="4.77734375" style="32" bestFit="1" customWidth="1"/>
    <col min="11783" max="11783" width="10.33203125" style="32" customWidth="1"/>
    <col min="11784" max="11786" width="8.77734375" style="32"/>
    <col min="11787" max="11787" width="9.6640625" style="32" customWidth="1"/>
    <col min="11788" max="12012" width="8.77734375" style="32"/>
    <col min="12013" max="12013" width="21.44140625" style="32" customWidth="1"/>
    <col min="12014" max="12014" width="20.77734375" style="32" customWidth="1"/>
    <col min="12015" max="12016" width="4.77734375" style="32" bestFit="1" customWidth="1"/>
    <col min="12017" max="12017" width="8.33203125" style="32" bestFit="1" customWidth="1"/>
    <col min="12018" max="12018" width="0.44140625" style="32" customWidth="1"/>
    <col min="12019" max="12019" width="22" style="32" customWidth="1"/>
    <col min="12020" max="12020" width="20.77734375" style="32" customWidth="1"/>
    <col min="12021" max="12022" width="4.77734375" style="32" bestFit="1" customWidth="1"/>
    <col min="12023" max="12023" width="8.33203125" style="32" bestFit="1" customWidth="1"/>
    <col min="12024" max="12024" width="0.6640625" style="32" customWidth="1"/>
    <col min="12025" max="12028" width="8.77734375" style="32"/>
    <col min="12029" max="12029" width="20.109375" style="32" customWidth="1"/>
    <col min="12030" max="12030" width="23.109375" style="32" customWidth="1"/>
    <col min="12031" max="12032" width="4.77734375" style="32" customWidth="1"/>
    <col min="12033" max="12033" width="9.109375" style="32" customWidth="1"/>
    <col min="12034" max="12034" width="0.44140625" style="32" customWidth="1"/>
    <col min="12035" max="12035" width="21.109375" style="32" customWidth="1"/>
    <col min="12036" max="12036" width="23.77734375" style="32" customWidth="1"/>
    <col min="12037" max="12038" width="4.77734375" style="32" bestFit="1" customWidth="1"/>
    <col min="12039" max="12039" width="10.33203125" style="32" customWidth="1"/>
    <col min="12040" max="12042" width="8.77734375" style="32"/>
    <col min="12043" max="12043" width="9.6640625" style="32" customWidth="1"/>
    <col min="12044" max="12268" width="8.77734375" style="32"/>
    <col min="12269" max="12269" width="21.44140625" style="32" customWidth="1"/>
    <col min="12270" max="12270" width="20.77734375" style="32" customWidth="1"/>
    <col min="12271" max="12272" width="4.77734375" style="32" bestFit="1" customWidth="1"/>
    <col min="12273" max="12273" width="8.33203125" style="32" bestFit="1" customWidth="1"/>
    <col min="12274" max="12274" width="0.44140625" style="32" customWidth="1"/>
    <col min="12275" max="12275" width="22" style="32" customWidth="1"/>
    <col min="12276" max="12276" width="20.77734375" style="32" customWidth="1"/>
    <col min="12277" max="12278" width="4.77734375" style="32" bestFit="1" customWidth="1"/>
    <col min="12279" max="12279" width="8.33203125" style="32" bestFit="1" customWidth="1"/>
    <col min="12280" max="12280" width="0.6640625" style="32" customWidth="1"/>
    <col min="12281" max="12284" width="8.77734375" style="32"/>
    <col min="12285" max="12285" width="20.109375" style="32" customWidth="1"/>
    <col min="12286" max="12286" width="23.109375" style="32" customWidth="1"/>
    <col min="12287" max="12288" width="4.77734375" style="32" customWidth="1"/>
    <col min="12289" max="12289" width="9.109375" style="32" customWidth="1"/>
    <col min="12290" max="12290" width="0.44140625" style="32" customWidth="1"/>
    <col min="12291" max="12291" width="21.109375" style="32" customWidth="1"/>
    <col min="12292" max="12292" width="23.77734375" style="32" customWidth="1"/>
    <col min="12293" max="12294" width="4.77734375" style="32" bestFit="1" customWidth="1"/>
    <col min="12295" max="12295" width="10.33203125" style="32" customWidth="1"/>
    <col min="12296" max="12298" width="8.77734375" style="32"/>
    <col min="12299" max="12299" width="9.6640625" style="32" customWidth="1"/>
    <col min="12300" max="12524" width="8.77734375" style="32"/>
    <col min="12525" max="12525" width="21.44140625" style="32" customWidth="1"/>
    <col min="12526" max="12526" width="20.77734375" style="32" customWidth="1"/>
    <col min="12527" max="12528" width="4.77734375" style="32" bestFit="1" customWidth="1"/>
    <col min="12529" max="12529" width="8.33203125" style="32" bestFit="1" customWidth="1"/>
    <col min="12530" max="12530" width="0.44140625" style="32" customWidth="1"/>
    <col min="12531" max="12531" width="22" style="32" customWidth="1"/>
    <col min="12532" max="12532" width="20.77734375" style="32" customWidth="1"/>
    <col min="12533" max="12534" width="4.77734375" style="32" bestFit="1" customWidth="1"/>
    <col min="12535" max="12535" width="8.33203125" style="32" bestFit="1" customWidth="1"/>
    <col min="12536" max="12536" width="0.6640625" style="32" customWidth="1"/>
    <col min="12537" max="12540" width="8.77734375" style="32"/>
    <col min="12541" max="12541" width="20.109375" style="32" customWidth="1"/>
    <col min="12542" max="12542" width="23.109375" style="32" customWidth="1"/>
    <col min="12543" max="12544" width="4.77734375" style="32" customWidth="1"/>
    <col min="12545" max="12545" width="9.109375" style="32" customWidth="1"/>
    <col min="12546" max="12546" width="0.44140625" style="32" customWidth="1"/>
    <col min="12547" max="12547" width="21.109375" style="32" customWidth="1"/>
    <col min="12548" max="12548" width="23.77734375" style="32" customWidth="1"/>
    <col min="12549" max="12550" width="4.77734375" style="32" bestFit="1" customWidth="1"/>
    <col min="12551" max="12551" width="10.33203125" style="32" customWidth="1"/>
    <col min="12552" max="12554" width="8.77734375" style="32"/>
    <col min="12555" max="12555" width="9.6640625" style="32" customWidth="1"/>
    <col min="12556" max="12780" width="8.77734375" style="32"/>
    <col min="12781" max="12781" width="21.44140625" style="32" customWidth="1"/>
    <col min="12782" max="12782" width="20.77734375" style="32" customWidth="1"/>
    <col min="12783" max="12784" width="4.77734375" style="32" bestFit="1" customWidth="1"/>
    <col min="12785" max="12785" width="8.33203125" style="32" bestFit="1" customWidth="1"/>
    <col min="12786" max="12786" width="0.44140625" style="32" customWidth="1"/>
    <col min="12787" max="12787" width="22" style="32" customWidth="1"/>
    <col min="12788" max="12788" width="20.77734375" style="32" customWidth="1"/>
    <col min="12789" max="12790" width="4.77734375" style="32" bestFit="1" customWidth="1"/>
    <col min="12791" max="12791" width="8.33203125" style="32" bestFit="1" customWidth="1"/>
    <col min="12792" max="12792" width="0.6640625" style="32" customWidth="1"/>
    <col min="12793" max="12796" width="8.77734375" style="32"/>
    <col min="12797" max="12797" width="20.109375" style="32" customWidth="1"/>
    <col min="12798" max="12798" width="23.109375" style="32" customWidth="1"/>
    <col min="12799" max="12800" width="4.77734375" style="32" customWidth="1"/>
    <col min="12801" max="12801" width="9.109375" style="32" customWidth="1"/>
    <col min="12802" max="12802" width="0.44140625" style="32" customWidth="1"/>
    <col min="12803" max="12803" width="21.109375" style="32" customWidth="1"/>
    <col min="12804" max="12804" width="23.77734375" style="32" customWidth="1"/>
    <col min="12805" max="12806" width="4.77734375" style="32" bestFit="1" customWidth="1"/>
    <col min="12807" max="12807" width="10.33203125" style="32" customWidth="1"/>
    <col min="12808" max="12810" width="8.77734375" style="32"/>
    <col min="12811" max="12811" width="9.6640625" style="32" customWidth="1"/>
    <col min="12812" max="13036" width="8.77734375" style="32"/>
    <col min="13037" max="13037" width="21.44140625" style="32" customWidth="1"/>
    <col min="13038" max="13038" width="20.77734375" style="32" customWidth="1"/>
    <col min="13039" max="13040" width="4.77734375" style="32" bestFit="1" customWidth="1"/>
    <col min="13041" max="13041" width="8.33203125" style="32" bestFit="1" customWidth="1"/>
    <col min="13042" max="13042" width="0.44140625" style="32" customWidth="1"/>
    <col min="13043" max="13043" width="22" style="32" customWidth="1"/>
    <col min="13044" max="13044" width="20.77734375" style="32" customWidth="1"/>
    <col min="13045" max="13046" width="4.77734375" style="32" bestFit="1" customWidth="1"/>
    <col min="13047" max="13047" width="8.33203125" style="32" bestFit="1" customWidth="1"/>
    <col min="13048" max="13048" width="0.6640625" style="32" customWidth="1"/>
    <col min="13049" max="13052" width="8.77734375" style="32"/>
    <col min="13053" max="13053" width="20.109375" style="32" customWidth="1"/>
    <col min="13054" max="13054" width="23.109375" style="32" customWidth="1"/>
    <col min="13055" max="13056" width="4.77734375" style="32" customWidth="1"/>
    <col min="13057" max="13057" width="9.109375" style="32" customWidth="1"/>
    <col min="13058" max="13058" width="0.44140625" style="32" customWidth="1"/>
    <col min="13059" max="13059" width="21.109375" style="32" customWidth="1"/>
    <col min="13060" max="13060" width="23.77734375" style="32" customWidth="1"/>
    <col min="13061" max="13062" width="4.77734375" style="32" bestFit="1" customWidth="1"/>
    <col min="13063" max="13063" width="10.33203125" style="32" customWidth="1"/>
    <col min="13064" max="13066" width="8.77734375" style="32"/>
    <col min="13067" max="13067" width="9.6640625" style="32" customWidth="1"/>
    <col min="13068" max="13292" width="8.77734375" style="32"/>
    <col min="13293" max="13293" width="21.44140625" style="32" customWidth="1"/>
    <col min="13294" max="13294" width="20.77734375" style="32" customWidth="1"/>
    <col min="13295" max="13296" width="4.77734375" style="32" bestFit="1" customWidth="1"/>
    <col min="13297" max="13297" width="8.33203125" style="32" bestFit="1" customWidth="1"/>
    <col min="13298" max="13298" width="0.44140625" style="32" customWidth="1"/>
    <col min="13299" max="13299" width="22" style="32" customWidth="1"/>
    <col min="13300" max="13300" width="20.77734375" style="32" customWidth="1"/>
    <col min="13301" max="13302" width="4.77734375" style="32" bestFit="1" customWidth="1"/>
    <col min="13303" max="13303" width="8.33203125" style="32" bestFit="1" customWidth="1"/>
    <col min="13304" max="13304" width="0.6640625" style="32" customWidth="1"/>
    <col min="13305" max="13308" width="8.77734375" style="32"/>
    <col min="13309" max="13309" width="20.109375" style="32" customWidth="1"/>
    <col min="13310" max="13310" width="23.109375" style="32" customWidth="1"/>
    <col min="13311" max="13312" width="4.77734375" style="32" customWidth="1"/>
    <col min="13313" max="13313" width="9.109375" style="32" customWidth="1"/>
    <col min="13314" max="13314" width="0.44140625" style="32" customWidth="1"/>
    <col min="13315" max="13315" width="21.109375" style="32" customWidth="1"/>
    <col min="13316" max="13316" width="23.77734375" style="32" customWidth="1"/>
    <col min="13317" max="13318" width="4.77734375" style="32" bestFit="1" customWidth="1"/>
    <col min="13319" max="13319" width="10.33203125" style="32" customWidth="1"/>
    <col min="13320" max="13322" width="8.77734375" style="32"/>
    <col min="13323" max="13323" width="9.6640625" style="32" customWidth="1"/>
    <col min="13324" max="13548" width="8.77734375" style="32"/>
    <col min="13549" max="13549" width="21.44140625" style="32" customWidth="1"/>
    <col min="13550" max="13550" width="20.77734375" style="32" customWidth="1"/>
    <col min="13551" max="13552" width="4.77734375" style="32" bestFit="1" customWidth="1"/>
    <col min="13553" max="13553" width="8.33203125" style="32" bestFit="1" customWidth="1"/>
    <col min="13554" max="13554" width="0.44140625" style="32" customWidth="1"/>
    <col min="13555" max="13555" width="22" style="32" customWidth="1"/>
    <col min="13556" max="13556" width="20.77734375" style="32" customWidth="1"/>
    <col min="13557" max="13558" width="4.77734375" style="32" bestFit="1" customWidth="1"/>
    <col min="13559" max="13559" width="8.33203125" style="32" bestFit="1" customWidth="1"/>
    <col min="13560" max="13560" width="0.6640625" style="32" customWidth="1"/>
    <col min="13561" max="13564" width="8.77734375" style="32"/>
    <col min="13565" max="13565" width="20.109375" style="32" customWidth="1"/>
    <col min="13566" max="13566" width="23.109375" style="32" customWidth="1"/>
    <col min="13567" max="13568" width="4.77734375" style="32" customWidth="1"/>
    <col min="13569" max="13569" width="9.109375" style="32" customWidth="1"/>
    <col min="13570" max="13570" width="0.44140625" style="32" customWidth="1"/>
    <col min="13571" max="13571" width="21.109375" style="32" customWidth="1"/>
    <col min="13572" max="13572" width="23.77734375" style="32" customWidth="1"/>
    <col min="13573" max="13574" width="4.77734375" style="32" bestFit="1" customWidth="1"/>
    <col min="13575" max="13575" width="10.33203125" style="32" customWidth="1"/>
    <col min="13576" max="13578" width="8.77734375" style="32"/>
    <col min="13579" max="13579" width="9.6640625" style="32" customWidth="1"/>
    <col min="13580" max="13804" width="8.77734375" style="32"/>
    <col min="13805" max="13805" width="21.44140625" style="32" customWidth="1"/>
    <col min="13806" max="13806" width="20.77734375" style="32" customWidth="1"/>
    <col min="13807" max="13808" width="4.77734375" style="32" bestFit="1" customWidth="1"/>
    <col min="13809" max="13809" width="8.33203125" style="32" bestFit="1" customWidth="1"/>
    <col min="13810" max="13810" width="0.44140625" style="32" customWidth="1"/>
    <col min="13811" max="13811" width="22" style="32" customWidth="1"/>
    <col min="13812" max="13812" width="20.77734375" style="32" customWidth="1"/>
    <col min="13813" max="13814" width="4.77734375" style="32" bestFit="1" customWidth="1"/>
    <col min="13815" max="13815" width="8.33203125" style="32" bestFit="1" customWidth="1"/>
    <col min="13816" max="13816" width="0.6640625" style="32" customWidth="1"/>
    <col min="13817" max="13820" width="8.77734375" style="32"/>
    <col min="13821" max="13821" width="20.109375" style="32" customWidth="1"/>
    <col min="13822" max="13822" width="23.109375" style="32" customWidth="1"/>
    <col min="13823" max="13824" width="4.77734375" style="32" customWidth="1"/>
    <col min="13825" max="13825" width="9.109375" style="32" customWidth="1"/>
    <col min="13826" max="13826" width="0.44140625" style="32" customWidth="1"/>
    <col min="13827" max="13827" width="21.109375" style="32" customWidth="1"/>
    <col min="13828" max="13828" width="23.77734375" style="32" customWidth="1"/>
    <col min="13829" max="13830" width="4.77734375" style="32" bestFit="1" customWidth="1"/>
    <col min="13831" max="13831" width="10.33203125" style="32" customWidth="1"/>
    <col min="13832" max="13834" width="8.77734375" style="32"/>
    <col min="13835" max="13835" width="9.6640625" style="32" customWidth="1"/>
    <col min="13836" max="14060" width="8.77734375" style="32"/>
    <col min="14061" max="14061" width="21.44140625" style="32" customWidth="1"/>
    <col min="14062" max="14062" width="20.77734375" style="32" customWidth="1"/>
    <col min="14063" max="14064" width="4.77734375" style="32" bestFit="1" customWidth="1"/>
    <col min="14065" max="14065" width="8.33203125" style="32" bestFit="1" customWidth="1"/>
    <col min="14066" max="14066" width="0.44140625" style="32" customWidth="1"/>
    <col min="14067" max="14067" width="22" style="32" customWidth="1"/>
    <col min="14068" max="14068" width="20.77734375" style="32" customWidth="1"/>
    <col min="14069" max="14070" width="4.77734375" style="32" bestFit="1" customWidth="1"/>
    <col min="14071" max="14071" width="8.33203125" style="32" bestFit="1" customWidth="1"/>
    <col min="14072" max="14072" width="0.6640625" style="32" customWidth="1"/>
    <col min="14073" max="14076" width="8.77734375" style="32"/>
    <col min="14077" max="14077" width="20.109375" style="32" customWidth="1"/>
    <col min="14078" max="14078" width="23.109375" style="32" customWidth="1"/>
    <col min="14079" max="14080" width="4.77734375" style="32" customWidth="1"/>
    <col min="14081" max="14081" width="9.109375" style="32" customWidth="1"/>
    <col min="14082" max="14082" width="0.44140625" style="32" customWidth="1"/>
    <col min="14083" max="14083" width="21.109375" style="32" customWidth="1"/>
    <col min="14084" max="14084" width="23.77734375" style="32" customWidth="1"/>
    <col min="14085" max="14086" width="4.77734375" style="32" bestFit="1" customWidth="1"/>
    <col min="14087" max="14087" width="10.33203125" style="32" customWidth="1"/>
    <col min="14088" max="14090" width="8.77734375" style="32"/>
    <col min="14091" max="14091" width="9.6640625" style="32" customWidth="1"/>
    <col min="14092" max="14316" width="8.77734375" style="32"/>
    <col min="14317" max="14317" width="21.44140625" style="32" customWidth="1"/>
    <col min="14318" max="14318" width="20.77734375" style="32" customWidth="1"/>
    <col min="14319" max="14320" width="4.77734375" style="32" bestFit="1" customWidth="1"/>
    <col min="14321" max="14321" width="8.33203125" style="32" bestFit="1" customWidth="1"/>
    <col min="14322" max="14322" width="0.44140625" style="32" customWidth="1"/>
    <col min="14323" max="14323" width="22" style="32" customWidth="1"/>
    <col min="14324" max="14324" width="20.77734375" style="32" customWidth="1"/>
    <col min="14325" max="14326" width="4.77734375" style="32" bestFit="1" customWidth="1"/>
    <col min="14327" max="14327" width="8.33203125" style="32" bestFit="1" customWidth="1"/>
    <col min="14328" max="14328" width="0.6640625" style="32" customWidth="1"/>
    <col min="14329" max="14332" width="8.77734375" style="32"/>
    <col min="14333" max="14333" width="20.109375" style="32" customWidth="1"/>
    <col min="14334" max="14334" width="23.109375" style="32" customWidth="1"/>
    <col min="14335" max="14336" width="4.77734375" style="32" customWidth="1"/>
    <col min="14337" max="14337" width="9.109375" style="32" customWidth="1"/>
    <col min="14338" max="14338" width="0.44140625" style="32" customWidth="1"/>
    <col min="14339" max="14339" width="21.109375" style="32" customWidth="1"/>
    <col min="14340" max="14340" width="23.77734375" style="32" customWidth="1"/>
    <col min="14341" max="14342" width="4.77734375" style="32" bestFit="1" customWidth="1"/>
    <col min="14343" max="14343" width="10.33203125" style="32" customWidth="1"/>
    <col min="14344" max="14346" width="8.77734375" style="32"/>
    <col min="14347" max="14347" width="9.6640625" style="32" customWidth="1"/>
    <col min="14348" max="14572" width="8.77734375" style="32"/>
    <col min="14573" max="14573" width="21.44140625" style="32" customWidth="1"/>
    <col min="14574" max="14574" width="20.77734375" style="32" customWidth="1"/>
    <col min="14575" max="14576" width="4.77734375" style="32" bestFit="1" customWidth="1"/>
    <col min="14577" max="14577" width="8.33203125" style="32" bestFit="1" customWidth="1"/>
    <col min="14578" max="14578" width="0.44140625" style="32" customWidth="1"/>
    <col min="14579" max="14579" width="22" style="32" customWidth="1"/>
    <col min="14580" max="14580" width="20.77734375" style="32" customWidth="1"/>
    <col min="14581" max="14582" width="4.77734375" style="32" bestFit="1" customWidth="1"/>
    <col min="14583" max="14583" width="8.33203125" style="32" bestFit="1" customWidth="1"/>
    <col min="14584" max="14584" width="0.6640625" style="32" customWidth="1"/>
    <col min="14585" max="14588" width="8.77734375" style="32"/>
    <col min="14589" max="14589" width="20.109375" style="32" customWidth="1"/>
    <col min="14590" max="14590" width="23.109375" style="32" customWidth="1"/>
    <col min="14591" max="14592" width="4.77734375" style="32" customWidth="1"/>
    <col min="14593" max="14593" width="9.109375" style="32" customWidth="1"/>
    <col min="14594" max="14594" width="0.44140625" style="32" customWidth="1"/>
    <col min="14595" max="14595" width="21.109375" style="32" customWidth="1"/>
    <col min="14596" max="14596" width="23.77734375" style="32" customWidth="1"/>
    <col min="14597" max="14598" width="4.77734375" style="32" bestFit="1" customWidth="1"/>
    <col min="14599" max="14599" width="10.33203125" style="32" customWidth="1"/>
    <col min="14600" max="14602" width="8.77734375" style="32"/>
    <col min="14603" max="14603" width="9.6640625" style="32" customWidth="1"/>
    <col min="14604" max="14828" width="8.77734375" style="32"/>
    <col min="14829" max="14829" width="21.44140625" style="32" customWidth="1"/>
    <col min="14830" max="14830" width="20.77734375" style="32" customWidth="1"/>
    <col min="14831" max="14832" width="4.77734375" style="32" bestFit="1" customWidth="1"/>
    <col min="14833" max="14833" width="8.33203125" style="32" bestFit="1" customWidth="1"/>
    <col min="14834" max="14834" width="0.44140625" style="32" customWidth="1"/>
    <col min="14835" max="14835" width="22" style="32" customWidth="1"/>
    <col min="14836" max="14836" width="20.77734375" style="32" customWidth="1"/>
    <col min="14837" max="14838" width="4.77734375" style="32" bestFit="1" customWidth="1"/>
    <col min="14839" max="14839" width="8.33203125" style="32" bestFit="1" customWidth="1"/>
    <col min="14840" max="14840" width="0.6640625" style="32" customWidth="1"/>
    <col min="14841" max="14844" width="8.77734375" style="32"/>
    <col min="14845" max="14845" width="20.109375" style="32" customWidth="1"/>
    <col min="14846" max="14846" width="23.109375" style="32" customWidth="1"/>
    <col min="14847" max="14848" width="4.77734375" style="32" customWidth="1"/>
    <col min="14849" max="14849" width="9.109375" style="32" customWidth="1"/>
    <col min="14850" max="14850" width="0.44140625" style="32" customWidth="1"/>
    <col min="14851" max="14851" width="21.109375" style="32" customWidth="1"/>
    <col min="14852" max="14852" width="23.77734375" style="32" customWidth="1"/>
    <col min="14853" max="14854" width="4.77734375" style="32" bestFit="1" customWidth="1"/>
    <col min="14855" max="14855" width="10.33203125" style="32" customWidth="1"/>
    <col min="14856" max="14858" width="8.77734375" style="32"/>
    <col min="14859" max="14859" width="9.6640625" style="32" customWidth="1"/>
    <col min="14860" max="15084" width="8.77734375" style="32"/>
    <col min="15085" max="15085" width="21.44140625" style="32" customWidth="1"/>
    <col min="15086" max="15086" width="20.77734375" style="32" customWidth="1"/>
    <col min="15087" max="15088" width="4.77734375" style="32" bestFit="1" customWidth="1"/>
    <col min="15089" max="15089" width="8.33203125" style="32" bestFit="1" customWidth="1"/>
    <col min="15090" max="15090" width="0.44140625" style="32" customWidth="1"/>
    <col min="15091" max="15091" width="22" style="32" customWidth="1"/>
    <col min="15092" max="15092" width="20.77734375" style="32" customWidth="1"/>
    <col min="15093" max="15094" width="4.77734375" style="32" bestFit="1" customWidth="1"/>
    <col min="15095" max="15095" width="8.33203125" style="32" bestFit="1" customWidth="1"/>
    <col min="15096" max="15096" width="0.6640625" style="32" customWidth="1"/>
    <col min="15097" max="15100" width="8.77734375" style="32"/>
    <col min="15101" max="15101" width="20.109375" style="32" customWidth="1"/>
    <col min="15102" max="15102" width="23.109375" style="32" customWidth="1"/>
    <col min="15103" max="15104" width="4.77734375" style="32" customWidth="1"/>
    <col min="15105" max="15105" width="9.109375" style="32" customWidth="1"/>
    <col min="15106" max="15106" width="0.44140625" style="32" customWidth="1"/>
    <col min="15107" max="15107" width="21.109375" style="32" customWidth="1"/>
    <col min="15108" max="15108" width="23.77734375" style="32" customWidth="1"/>
    <col min="15109" max="15110" width="4.77734375" style="32" bestFit="1" customWidth="1"/>
    <col min="15111" max="15111" width="10.33203125" style="32" customWidth="1"/>
    <col min="15112" max="15114" width="8.77734375" style="32"/>
    <col min="15115" max="15115" width="9.6640625" style="32" customWidth="1"/>
    <col min="15116" max="15340" width="8.77734375" style="32"/>
    <col min="15341" max="15341" width="21.44140625" style="32" customWidth="1"/>
    <col min="15342" max="15342" width="20.77734375" style="32" customWidth="1"/>
    <col min="15343" max="15344" width="4.77734375" style="32" bestFit="1" customWidth="1"/>
    <col min="15345" max="15345" width="8.33203125" style="32" bestFit="1" customWidth="1"/>
    <col min="15346" max="15346" width="0.44140625" style="32" customWidth="1"/>
    <col min="15347" max="15347" width="22" style="32" customWidth="1"/>
    <col min="15348" max="15348" width="20.77734375" style="32" customWidth="1"/>
    <col min="15349" max="15350" width="4.77734375" style="32" bestFit="1" customWidth="1"/>
    <col min="15351" max="15351" width="8.33203125" style="32" bestFit="1" customWidth="1"/>
    <col min="15352" max="15352" width="0.6640625" style="32" customWidth="1"/>
    <col min="15353" max="15356" width="8.77734375" style="32"/>
    <col min="15357" max="15357" width="20.109375" style="32" customWidth="1"/>
    <col min="15358" max="15358" width="23.109375" style="32" customWidth="1"/>
    <col min="15359" max="15360" width="4.77734375" style="32" customWidth="1"/>
    <col min="15361" max="15361" width="9.109375" style="32" customWidth="1"/>
    <col min="15362" max="15362" width="0.44140625" style="32" customWidth="1"/>
    <col min="15363" max="15363" width="21.109375" style="32" customWidth="1"/>
    <col min="15364" max="15364" width="23.77734375" style="32" customWidth="1"/>
    <col min="15365" max="15366" width="4.77734375" style="32" bestFit="1" customWidth="1"/>
    <col min="15367" max="15367" width="10.33203125" style="32" customWidth="1"/>
    <col min="15368" max="15370" width="8.77734375" style="32"/>
    <col min="15371" max="15371" width="9.6640625" style="32" customWidth="1"/>
    <col min="15372" max="15596" width="8.77734375" style="32"/>
    <col min="15597" max="15597" width="21.44140625" style="32" customWidth="1"/>
    <col min="15598" max="15598" width="20.77734375" style="32" customWidth="1"/>
    <col min="15599" max="15600" width="4.77734375" style="32" bestFit="1" customWidth="1"/>
    <col min="15601" max="15601" width="8.33203125" style="32" bestFit="1" customWidth="1"/>
    <col min="15602" max="15602" width="0.44140625" style="32" customWidth="1"/>
    <col min="15603" max="15603" width="22" style="32" customWidth="1"/>
    <col min="15604" max="15604" width="20.77734375" style="32" customWidth="1"/>
    <col min="15605" max="15606" width="4.77734375" style="32" bestFit="1" customWidth="1"/>
    <col min="15607" max="15607" width="8.33203125" style="32" bestFit="1" customWidth="1"/>
    <col min="15608" max="15608" width="0.6640625" style="32" customWidth="1"/>
    <col min="15609" max="15612" width="8.77734375" style="32"/>
    <col min="15613" max="15613" width="20.109375" style="32" customWidth="1"/>
    <col min="15614" max="15614" width="23.109375" style="32" customWidth="1"/>
    <col min="15615" max="15616" width="4.77734375" style="32" customWidth="1"/>
    <col min="15617" max="15617" width="9.109375" style="32" customWidth="1"/>
    <col min="15618" max="15618" width="0.44140625" style="32" customWidth="1"/>
    <col min="15619" max="15619" width="21.109375" style="32" customWidth="1"/>
    <col min="15620" max="15620" width="23.77734375" style="32" customWidth="1"/>
    <col min="15621" max="15622" width="4.77734375" style="32" bestFit="1" customWidth="1"/>
    <col min="15623" max="15623" width="10.33203125" style="32" customWidth="1"/>
    <col min="15624" max="15626" width="8.77734375" style="32"/>
    <col min="15627" max="15627" width="9.6640625" style="32" customWidth="1"/>
    <col min="15628" max="15852" width="8.77734375" style="32"/>
    <col min="15853" max="15853" width="21.44140625" style="32" customWidth="1"/>
    <col min="15854" max="15854" width="20.77734375" style="32" customWidth="1"/>
    <col min="15855" max="15856" width="4.77734375" style="32" bestFit="1" customWidth="1"/>
    <col min="15857" max="15857" width="8.33203125" style="32" bestFit="1" customWidth="1"/>
    <col min="15858" max="15858" width="0.44140625" style="32" customWidth="1"/>
    <col min="15859" max="15859" width="22" style="32" customWidth="1"/>
    <col min="15860" max="15860" width="20.77734375" style="32" customWidth="1"/>
    <col min="15861" max="15862" width="4.77734375" style="32" bestFit="1" customWidth="1"/>
    <col min="15863" max="15863" width="8.33203125" style="32" bestFit="1" customWidth="1"/>
    <col min="15864" max="15864" width="0.6640625" style="32" customWidth="1"/>
    <col min="15865" max="15868" width="8.77734375" style="32"/>
    <col min="15869" max="15869" width="20.109375" style="32" customWidth="1"/>
    <col min="15870" max="15870" width="23.109375" style="32" customWidth="1"/>
    <col min="15871" max="15872" width="4.77734375" style="32" customWidth="1"/>
    <col min="15873" max="15873" width="9.109375" style="32" customWidth="1"/>
    <col min="15874" max="15874" width="0.44140625" style="32" customWidth="1"/>
    <col min="15875" max="15875" width="21.109375" style="32" customWidth="1"/>
    <col min="15876" max="15876" width="23.77734375" style="32" customWidth="1"/>
    <col min="15877" max="15878" width="4.77734375" style="32" bestFit="1" customWidth="1"/>
    <col min="15879" max="15879" width="10.33203125" style="32" customWidth="1"/>
    <col min="15880" max="15882" width="8.77734375" style="32"/>
    <col min="15883" max="15883" width="9.6640625" style="32" customWidth="1"/>
    <col min="15884" max="16108" width="8.77734375" style="32"/>
    <col min="16109" max="16109" width="21.44140625" style="32" customWidth="1"/>
    <col min="16110" max="16110" width="20.77734375" style="32" customWidth="1"/>
    <col min="16111" max="16112" width="4.77734375" style="32" bestFit="1" customWidth="1"/>
    <col min="16113" max="16113" width="8.33203125" style="32" bestFit="1" customWidth="1"/>
    <col min="16114" max="16114" width="0.44140625" style="32" customWidth="1"/>
    <col min="16115" max="16115" width="22" style="32" customWidth="1"/>
    <col min="16116" max="16116" width="20.77734375" style="32" customWidth="1"/>
    <col min="16117" max="16118" width="4.77734375" style="32" bestFit="1" customWidth="1"/>
    <col min="16119" max="16119" width="8.33203125" style="32" bestFit="1" customWidth="1"/>
    <col min="16120" max="16120" width="0.6640625" style="32" customWidth="1"/>
    <col min="16121" max="16124" width="8.77734375" style="32"/>
    <col min="16125" max="16125" width="20.109375" style="32" customWidth="1"/>
    <col min="16126" max="16126" width="23.109375" style="32" customWidth="1"/>
    <col min="16127" max="16128" width="4.77734375" style="32" customWidth="1"/>
    <col min="16129" max="16129" width="9.109375" style="32" customWidth="1"/>
    <col min="16130" max="16130" width="0.44140625" style="32" customWidth="1"/>
    <col min="16131" max="16131" width="21.109375" style="32" customWidth="1"/>
    <col min="16132" max="16132" width="23.77734375" style="32" customWidth="1"/>
    <col min="16133" max="16134" width="4.77734375" style="32" bestFit="1" customWidth="1"/>
    <col min="16135" max="16135" width="10.33203125" style="32" customWidth="1"/>
    <col min="16136" max="16138" width="8.77734375" style="32"/>
    <col min="16139" max="16139" width="9.6640625" style="32" customWidth="1"/>
    <col min="16140" max="16364" width="8.77734375" style="32"/>
    <col min="16365" max="16365" width="21.44140625" style="32" customWidth="1"/>
    <col min="16366" max="16366" width="20.77734375" style="32" customWidth="1"/>
    <col min="16367" max="16368" width="4.77734375" style="32" bestFit="1" customWidth="1"/>
    <col min="16369" max="16369" width="8.33203125" style="32" bestFit="1" customWidth="1"/>
    <col min="16370" max="16370" width="0.44140625" style="32" customWidth="1"/>
    <col min="16371" max="16371" width="22" style="32" customWidth="1"/>
    <col min="16372" max="16372" width="20.77734375" style="32" customWidth="1"/>
    <col min="16373" max="16374" width="4.77734375" style="32" bestFit="1" customWidth="1"/>
    <col min="16375" max="16375" width="8.33203125" style="32" bestFit="1" customWidth="1"/>
    <col min="16376" max="16376" width="0.6640625" style="32" customWidth="1"/>
    <col min="16377" max="16384" width="8.77734375" style="32"/>
  </cols>
  <sheetData>
    <row r="1" spans="1:11" ht="16.5" customHeight="1">
      <c r="A1" s="126" t="s">
        <v>116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6.8" thickBo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6.5" customHeight="1" thickBot="1">
      <c r="A3" s="114" t="s">
        <v>100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</row>
    <row r="4" spans="1:11" ht="16.8" thickBot="1">
      <c r="A4" s="127" t="s">
        <v>0</v>
      </c>
      <c r="B4" s="128"/>
      <c r="C4" s="128"/>
      <c r="D4" s="128"/>
      <c r="E4" s="128"/>
      <c r="F4" s="129"/>
      <c r="G4" s="128" t="s">
        <v>1</v>
      </c>
      <c r="H4" s="128"/>
      <c r="I4" s="128"/>
      <c r="J4" s="130"/>
      <c r="K4" s="131"/>
    </row>
    <row r="5" spans="1:11" ht="16.8" thickBot="1">
      <c r="A5" s="33" t="s">
        <v>2</v>
      </c>
      <c r="B5" s="34" t="s">
        <v>3</v>
      </c>
      <c r="C5" s="34" t="s">
        <v>4</v>
      </c>
      <c r="D5" s="34" t="s">
        <v>5</v>
      </c>
      <c r="E5" s="34"/>
      <c r="F5" s="34"/>
      <c r="G5" s="34" t="s">
        <v>2</v>
      </c>
      <c r="H5" s="34" t="s">
        <v>3</v>
      </c>
      <c r="I5" s="34" t="s">
        <v>4</v>
      </c>
      <c r="J5" s="34" t="s">
        <v>5</v>
      </c>
      <c r="K5" s="35"/>
    </row>
    <row r="6" spans="1:11">
      <c r="A6" s="36" t="s">
        <v>6</v>
      </c>
      <c r="B6" s="10" t="s">
        <v>7</v>
      </c>
      <c r="C6" s="17">
        <v>2</v>
      </c>
      <c r="D6" s="17">
        <v>2</v>
      </c>
      <c r="E6" s="17"/>
      <c r="F6" s="10"/>
      <c r="G6" s="17" t="s">
        <v>6</v>
      </c>
      <c r="H6" s="10" t="s">
        <v>8</v>
      </c>
      <c r="I6" s="17">
        <v>2</v>
      </c>
      <c r="J6" s="17">
        <v>2</v>
      </c>
      <c r="K6" s="37"/>
    </row>
    <row r="7" spans="1:11">
      <c r="A7" s="18" t="s">
        <v>6</v>
      </c>
      <c r="B7" s="13" t="s">
        <v>9</v>
      </c>
      <c r="C7" s="11">
        <v>2</v>
      </c>
      <c r="D7" s="11">
        <v>2</v>
      </c>
      <c r="E7" s="11"/>
      <c r="F7" s="13"/>
      <c r="G7" s="11" t="s">
        <v>6</v>
      </c>
      <c r="H7" s="13" t="s">
        <v>10</v>
      </c>
      <c r="I7" s="11">
        <v>2</v>
      </c>
      <c r="J7" s="11">
        <v>2</v>
      </c>
      <c r="K7" s="12"/>
    </row>
    <row r="8" spans="1:11">
      <c r="A8" s="18" t="s">
        <v>6</v>
      </c>
      <c r="B8" s="13" t="s">
        <v>11</v>
      </c>
      <c r="C8" s="11">
        <v>2</v>
      </c>
      <c r="D8" s="11">
        <v>2</v>
      </c>
      <c r="E8" s="11"/>
      <c r="F8" s="13"/>
      <c r="G8" s="11" t="s">
        <v>6</v>
      </c>
      <c r="H8" s="13" t="s">
        <v>12</v>
      </c>
      <c r="I8" s="11">
        <v>2</v>
      </c>
      <c r="J8" s="11">
        <v>2</v>
      </c>
      <c r="K8" s="12"/>
    </row>
    <row r="9" spans="1:11">
      <c r="A9" s="18" t="s">
        <v>6</v>
      </c>
      <c r="B9" s="38" t="s">
        <v>115</v>
      </c>
      <c r="C9" s="11">
        <v>3</v>
      </c>
      <c r="D9" s="11">
        <v>3</v>
      </c>
      <c r="E9" s="11"/>
      <c r="F9" s="13"/>
      <c r="G9" s="11" t="s">
        <v>13</v>
      </c>
      <c r="H9" s="38" t="s">
        <v>115</v>
      </c>
      <c r="I9" s="11">
        <v>3</v>
      </c>
      <c r="J9" s="11">
        <v>3</v>
      </c>
      <c r="K9" s="12"/>
    </row>
    <row r="10" spans="1:11" ht="16.8" thickBot="1">
      <c r="A10" s="19" t="s">
        <v>6</v>
      </c>
      <c r="B10" s="14" t="s">
        <v>14</v>
      </c>
      <c r="C10" s="15">
        <f>SUM(C6:C9)</f>
        <v>9</v>
      </c>
      <c r="D10" s="15">
        <f>SUM(D6:D9)</f>
        <v>9</v>
      </c>
      <c r="E10" s="15"/>
      <c r="F10" s="14"/>
      <c r="G10" s="15" t="s">
        <v>6</v>
      </c>
      <c r="H10" s="14" t="s">
        <v>14</v>
      </c>
      <c r="I10" s="15">
        <f>SUM(I6:I9)</f>
        <v>9</v>
      </c>
      <c r="J10" s="15">
        <f>SUM(J6:J9)</f>
        <v>9</v>
      </c>
      <c r="K10" s="16"/>
    </row>
    <row r="11" spans="1:11">
      <c r="A11" s="39" t="s">
        <v>93</v>
      </c>
      <c r="B11" s="40" t="s">
        <v>95</v>
      </c>
      <c r="C11" s="41">
        <v>2</v>
      </c>
      <c r="D11" s="41">
        <v>2</v>
      </c>
      <c r="E11" s="41" t="s">
        <v>120</v>
      </c>
      <c r="F11" s="40"/>
      <c r="G11" s="41" t="s">
        <v>93</v>
      </c>
      <c r="H11" s="40" t="s">
        <v>94</v>
      </c>
      <c r="I11" s="41">
        <v>2</v>
      </c>
      <c r="J11" s="41">
        <v>2</v>
      </c>
      <c r="K11" s="42" t="s">
        <v>120</v>
      </c>
    </row>
    <row r="12" spans="1:11" ht="16.8" thickBot="1">
      <c r="A12" s="19" t="s">
        <v>93</v>
      </c>
      <c r="B12" s="14" t="s">
        <v>14</v>
      </c>
      <c r="C12" s="15">
        <f>SUM(C11)</f>
        <v>2</v>
      </c>
      <c r="D12" s="15">
        <f>SUM(D11)</f>
        <v>2</v>
      </c>
      <c r="E12" s="15"/>
      <c r="F12" s="14"/>
      <c r="G12" s="15" t="s">
        <v>93</v>
      </c>
      <c r="H12" s="14" t="s">
        <v>14</v>
      </c>
      <c r="I12" s="15">
        <f>SUM(I11:I11)</f>
        <v>2</v>
      </c>
      <c r="J12" s="15">
        <f>SUM(J11:J11)</f>
        <v>2</v>
      </c>
      <c r="K12" s="16"/>
    </row>
    <row r="13" spans="1:11">
      <c r="A13" s="39" t="s">
        <v>89</v>
      </c>
      <c r="B13" s="40" t="s">
        <v>15</v>
      </c>
      <c r="C13" s="41">
        <v>2</v>
      </c>
      <c r="D13" s="41">
        <v>2</v>
      </c>
      <c r="E13" s="41"/>
      <c r="F13" s="40"/>
      <c r="G13" s="41" t="s">
        <v>89</v>
      </c>
      <c r="H13" s="40" t="s">
        <v>16</v>
      </c>
      <c r="I13" s="41">
        <v>3</v>
      </c>
      <c r="J13" s="41">
        <v>3</v>
      </c>
      <c r="K13" s="42"/>
    </row>
    <row r="14" spans="1:11">
      <c r="A14" s="18" t="s">
        <v>89</v>
      </c>
      <c r="B14" s="13" t="s">
        <v>17</v>
      </c>
      <c r="C14" s="11">
        <v>3</v>
      </c>
      <c r="D14" s="11">
        <v>3</v>
      </c>
      <c r="E14" s="11"/>
      <c r="F14" s="13"/>
      <c r="G14" s="11" t="s">
        <v>89</v>
      </c>
      <c r="H14" s="13" t="s">
        <v>18</v>
      </c>
      <c r="I14" s="11">
        <v>3</v>
      </c>
      <c r="J14" s="11">
        <v>3</v>
      </c>
      <c r="K14" s="12"/>
    </row>
    <row r="15" spans="1:11">
      <c r="A15" s="18" t="s">
        <v>89</v>
      </c>
      <c r="B15" s="13" t="s">
        <v>19</v>
      </c>
      <c r="C15" s="11">
        <v>3</v>
      </c>
      <c r="D15" s="11">
        <v>3</v>
      </c>
      <c r="E15" s="11"/>
      <c r="F15" s="13"/>
      <c r="G15" s="11" t="s">
        <v>89</v>
      </c>
      <c r="H15" s="13" t="s">
        <v>20</v>
      </c>
      <c r="I15" s="11">
        <v>3</v>
      </c>
      <c r="J15" s="11">
        <v>3</v>
      </c>
      <c r="K15" s="12"/>
    </row>
    <row r="16" spans="1:11">
      <c r="A16" s="18" t="s">
        <v>89</v>
      </c>
      <c r="B16" s="43" t="s">
        <v>21</v>
      </c>
      <c r="C16" s="44">
        <v>3</v>
      </c>
      <c r="D16" s="44">
        <v>3</v>
      </c>
      <c r="E16" s="44"/>
      <c r="F16" s="45"/>
      <c r="G16" s="11"/>
      <c r="H16" s="13"/>
      <c r="I16" s="11"/>
      <c r="J16" s="11"/>
      <c r="K16" s="12"/>
    </row>
    <row r="17" spans="1:11" ht="16.8" thickBot="1">
      <c r="A17" s="19" t="s">
        <v>89</v>
      </c>
      <c r="B17" s="46" t="s">
        <v>14</v>
      </c>
      <c r="C17" s="15">
        <f>SUM(C13:C16)</f>
        <v>11</v>
      </c>
      <c r="D17" s="15">
        <f>SUM(D13:D16)</f>
        <v>11</v>
      </c>
      <c r="E17" s="15"/>
      <c r="F17" s="14"/>
      <c r="G17" s="15" t="s">
        <v>89</v>
      </c>
      <c r="H17" s="14" t="s">
        <v>14</v>
      </c>
      <c r="I17" s="15">
        <f>SUM(I13:I16)</f>
        <v>9</v>
      </c>
      <c r="J17" s="15">
        <f>SUM(J13:J16)</f>
        <v>9</v>
      </c>
      <c r="K17" s="16"/>
    </row>
    <row r="18" spans="1:11">
      <c r="A18" s="47" t="s">
        <v>91</v>
      </c>
      <c r="B18" s="26" t="s">
        <v>24</v>
      </c>
      <c r="C18" s="48">
        <v>3</v>
      </c>
      <c r="D18" s="48">
        <v>3</v>
      </c>
      <c r="E18" s="48"/>
      <c r="F18" s="48"/>
      <c r="G18" s="49" t="s">
        <v>92</v>
      </c>
      <c r="H18" s="50" t="s">
        <v>25</v>
      </c>
      <c r="I18" s="51">
        <v>2</v>
      </c>
      <c r="J18" s="51">
        <v>2</v>
      </c>
      <c r="K18" s="52"/>
    </row>
    <row r="19" spans="1:11">
      <c r="A19" s="20" t="s">
        <v>90</v>
      </c>
      <c r="B19" s="1" t="s">
        <v>22</v>
      </c>
      <c r="C19" s="2">
        <v>1</v>
      </c>
      <c r="D19" s="2">
        <v>1</v>
      </c>
      <c r="E19" s="2"/>
      <c r="F19" s="2"/>
      <c r="G19" s="21" t="s">
        <v>91</v>
      </c>
      <c r="H19" s="4" t="s">
        <v>26</v>
      </c>
      <c r="I19" s="29">
        <v>3</v>
      </c>
      <c r="J19" s="29">
        <v>3</v>
      </c>
      <c r="K19" s="31"/>
    </row>
    <row r="20" spans="1:11" ht="16.8" thickBot="1">
      <c r="A20" s="53"/>
      <c r="B20" s="54"/>
      <c r="C20" s="54"/>
      <c r="D20" s="54"/>
      <c r="E20" s="54"/>
      <c r="F20" s="6"/>
      <c r="G20" s="28" t="s">
        <v>90</v>
      </c>
      <c r="H20" s="22" t="s">
        <v>23</v>
      </c>
      <c r="I20" s="6">
        <v>1</v>
      </c>
      <c r="J20" s="6">
        <v>1</v>
      </c>
      <c r="K20" s="7"/>
    </row>
    <row r="21" spans="1:11" ht="16.8" thickBot="1">
      <c r="A21" s="55"/>
      <c r="B21" s="55"/>
      <c r="C21" s="56"/>
      <c r="D21" s="56"/>
      <c r="E21" s="57"/>
      <c r="F21" s="58"/>
      <c r="G21" s="55"/>
      <c r="H21" s="55"/>
      <c r="I21" s="56"/>
      <c r="J21" s="56"/>
      <c r="K21" s="56"/>
    </row>
    <row r="22" spans="1:11" ht="16.5" customHeight="1" thickBot="1">
      <c r="A22" s="114" t="s">
        <v>101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6"/>
    </row>
    <row r="23" spans="1:11" ht="16.8" thickBot="1">
      <c r="A23" s="121" t="s">
        <v>27</v>
      </c>
      <c r="B23" s="122"/>
      <c r="C23" s="122"/>
      <c r="D23" s="122"/>
      <c r="E23" s="122"/>
      <c r="F23" s="123"/>
      <c r="G23" s="122" t="s">
        <v>1</v>
      </c>
      <c r="H23" s="122"/>
      <c r="I23" s="122"/>
      <c r="J23" s="124"/>
      <c r="K23" s="125"/>
    </row>
    <row r="24" spans="1:11" ht="16.8" thickBot="1">
      <c r="A24" s="33" t="s">
        <v>2</v>
      </c>
      <c r="B24" s="34" t="s">
        <v>3</v>
      </c>
      <c r="C24" s="34" t="s">
        <v>4</v>
      </c>
      <c r="D24" s="34" t="s">
        <v>5</v>
      </c>
      <c r="E24" s="34"/>
      <c r="F24" s="34"/>
      <c r="G24" s="34" t="s">
        <v>2</v>
      </c>
      <c r="H24" s="34" t="s">
        <v>3</v>
      </c>
      <c r="I24" s="34" t="s">
        <v>4</v>
      </c>
      <c r="J24" s="34" t="s">
        <v>5</v>
      </c>
      <c r="K24" s="35"/>
    </row>
    <row r="25" spans="1:11">
      <c r="A25" s="36" t="s">
        <v>6</v>
      </c>
      <c r="B25" s="10" t="s">
        <v>28</v>
      </c>
      <c r="C25" s="17">
        <v>2</v>
      </c>
      <c r="D25" s="17">
        <v>2</v>
      </c>
      <c r="E25" s="59"/>
      <c r="F25" s="10"/>
      <c r="G25" s="17" t="s">
        <v>6</v>
      </c>
      <c r="H25" s="10" t="s">
        <v>29</v>
      </c>
      <c r="I25" s="17">
        <v>2</v>
      </c>
      <c r="J25" s="17">
        <v>2</v>
      </c>
      <c r="K25" s="60"/>
    </row>
    <row r="26" spans="1:11">
      <c r="A26" s="18" t="s">
        <v>6</v>
      </c>
      <c r="B26" s="38" t="s">
        <v>115</v>
      </c>
      <c r="C26" s="11">
        <v>3</v>
      </c>
      <c r="D26" s="11">
        <v>3</v>
      </c>
      <c r="E26" s="11"/>
      <c r="F26" s="13"/>
      <c r="G26" s="11" t="s">
        <v>6</v>
      </c>
      <c r="H26" s="13" t="s">
        <v>30</v>
      </c>
      <c r="I26" s="11">
        <v>2</v>
      </c>
      <c r="J26" s="11">
        <v>2</v>
      </c>
      <c r="K26" s="12"/>
    </row>
    <row r="27" spans="1:11">
      <c r="A27" s="61"/>
      <c r="B27" s="62"/>
      <c r="C27" s="44"/>
      <c r="D27" s="44"/>
      <c r="E27" s="44"/>
      <c r="F27" s="43"/>
      <c r="G27" s="11" t="s">
        <v>6</v>
      </c>
      <c r="H27" s="13" t="s">
        <v>31</v>
      </c>
      <c r="I27" s="11">
        <v>2</v>
      </c>
      <c r="J27" s="11">
        <v>2</v>
      </c>
      <c r="K27" s="12"/>
    </row>
    <row r="28" spans="1:11" ht="16.8" thickBot="1">
      <c r="A28" s="19" t="s">
        <v>6</v>
      </c>
      <c r="B28" s="14" t="s">
        <v>14</v>
      </c>
      <c r="C28" s="15">
        <f>SUM(C25:C26)</f>
        <v>5</v>
      </c>
      <c r="D28" s="15">
        <f>SUM(D25:D26)</f>
        <v>5</v>
      </c>
      <c r="E28" s="15"/>
      <c r="F28" s="14"/>
      <c r="G28" s="15" t="s">
        <v>6</v>
      </c>
      <c r="H28" s="14" t="s">
        <v>14</v>
      </c>
      <c r="I28" s="15">
        <f>SUM(I25:I27)</f>
        <v>6</v>
      </c>
      <c r="J28" s="15">
        <f>SUM(J25:J27)</f>
        <v>6</v>
      </c>
      <c r="K28" s="16"/>
    </row>
    <row r="29" spans="1:11">
      <c r="A29" s="39" t="s">
        <v>93</v>
      </c>
      <c r="B29" s="63" t="s">
        <v>32</v>
      </c>
      <c r="C29" s="41">
        <v>2</v>
      </c>
      <c r="D29" s="41">
        <v>2</v>
      </c>
      <c r="E29" s="41"/>
      <c r="F29" s="40"/>
      <c r="G29" s="41" t="s">
        <v>93</v>
      </c>
      <c r="H29" s="64" t="s">
        <v>96</v>
      </c>
      <c r="I29" s="41">
        <v>2</v>
      </c>
      <c r="J29" s="41">
        <v>2</v>
      </c>
      <c r="K29" s="42"/>
    </row>
    <row r="30" spans="1:11" ht="16.8" thickBot="1">
      <c r="A30" s="19" t="s">
        <v>93</v>
      </c>
      <c r="B30" s="14" t="s">
        <v>14</v>
      </c>
      <c r="C30" s="15">
        <f>SUM(C29:C29)</f>
        <v>2</v>
      </c>
      <c r="D30" s="15">
        <f>SUM(D29:D29)</f>
        <v>2</v>
      </c>
      <c r="E30" s="15"/>
      <c r="F30" s="14"/>
      <c r="G30" s="15" t="s">
        <v>93</v>
      </c>
      <c r="H30" s="14" t="s">
        <v>14</v>
      </c>
      <c r="I30" s="15">
        <f>SUM(I29:I29)</f>
        <v>2</v>
      </c>
      <c r="J30" s="15">
        <f>SUM(J29:J29)</f>
        <v>2</v>
      </c>
      <c r="K30" s="16"/>
    </row>
    <row r="31" spans="1:11">
      <c r="A31" s="18" t="s">
        <v>89</v>
      </c>
      <c r="B31" s="8" t="s">
        <v>33</v>
      </c>
      <c r="C31" s="11">
        <v>2</v>
      </c>
      <c r="D31" s="11">
        <v>2</v>
      </c>
      <c r="E31" s="11"/>
      <c r="F31" s="40"/>
      <c r="G31" s="41" t="s">
        <v>89</v>
      </c>
      <c r="H31" s="8" t="s">
        <v>34</v>
      </c>
      <c r="I31" s="11">
        <v>2</v>
      </c>
      <c r="J31" s="11">
        <v>2</v>
      </c>
      <c r="K31" s="12"/>
    </row>
    <row r="32" spans="1:11">
      <c r="A32" s="18" t="s">
        <v>89</v>
      </c>
      <c r="B32" s="8" t="s">
        <v>35</v>
      </c>
      <c r="C32" s="11">
        <v>3</v>
      </c>
      <c r="D32" s="11">
        <v>3</v>
      </c>
      <c r="E32" s="11"/>
      <c r="F32" s="13"/>
      <c r="G32" s="11" t="s">
        <v>89</v>
      </c>
      <c r="H32" s="8" t="s">
        <v>36</v>
      </c>
      <c r="I32" s="9">
        <v>3</v>
      </c>
      <c r="J32" s="9">
        <v>3</v>
      </c>
      <c r="K32" s="65"/>
    </row>
    <row r="33" spans="1:11" ht="15" customHeight="1">
      <c r="A33" s="18" t="s">
        <v>89</v>
      </c>
      <c r="B33" s="8" t="s">
        <v>37</v>
      </c>
      <c r="C33" s="11">
        <v>3</v>
      </c>
      <c r="D33" s="11">
        <v>3</v>
      </c>
      <c r="E33" s="11"/>
      <c r="F33" s="43"/>
      <c r="G33" s="11" t="s">
        <v>89</v>
      </c>
      <c r="H33" s="8" t="s">
        <v>38</v>
      </c>
      <c r="I33" s="9">
        <v>2</v>
      </c>
      <c r="J33" s="9">
        <v>2</v>
      </c>
      <c r="K33" s="65"/>
    </row>
    <row r="34" spans="1:11" ht="15" customHeight="1">
      <c r="A34" s="18" t="s">
        <v>89</v>
      </c>
      <c r="B34" s="8" t="s">
        <v>108</v>
      </c>
      <c r="C34" s="11">
        <v>3</v>
      </c>
      <c r="D34" s="11">
        <v>3</v>
      </c>
      <c r="E34" s="11"/>
      <c r="F34" s="43"/>
      <c r="G34" s="11"/>
      <c r="H34" s="8"/>
      <c r="I34" s="9"/>
      <c r="J34" s="9"/>
      <c r="K34" s="65"/>
    </row>
    <row r="35" spans="1:11" ht="16.8" thickBot="1">
      <c r="A35" s="19" t="s">
        <v>89</v>
      </c>
      <c r="B35" s="14" t="s">
        <v>14</v>
      </c>
      <c r="C35" s="15">
        <f>SUM(C31:C34)</f>
        <v>11</v>
      </c>
      <c r="D35" s="15">
        <f>SUM(D31:D34)</f>
        <v>11</v>
      </c>
      <c r="E35" s="15"/>
      <c r="F35" s="43"/>
      <c r="G35" s="44" t="s">
        <v>89</v>
      </c>
      <c r="H35" s="43" t="s">
        <v>14</v>
      </c>
      <c r="I35" s="44">
        <f>SUM(I31:I33)</f>
        <v>7</v>
      </c>
      <c r="J35" s="44">
        <f>SUM(J31:J33)</f>
        <v>7</v>
      </c>
      <c r="K35" s="66"/>
    </row>
    <row r="36" spans="1:11">
      <c r="A36" s="132" t="s">
        <v>92</v>
      </c>
      <c r="B36" s="133" t="s">
        <v>119</v>
      </c>
      <c r="C36" s="134">
        <v>3</v>
      </c>
      <c r="D36" s="134">
        <v>3</v>
      </c>
      <c r="E36" s="105"/>
      <c r="F36" s="48"/>
      <c r="G36" s="49" t="s">
        <v>92</v>
      </c>
      <c r="H36" s="50" t="s">
        <v>41</v>
      </c>
      <c r="I36" s="48">
        <v>3</v>
      </c>
      <c r="J36" s="48">
        <v>3</v>
      </c>
      <c r="K36" s="27"/>
    </row>
    <row r="37" spans="1:11">
      <c r="A37" s="20" t="s">
        <v>92</v>
      </c>
      <c r="B37" s="1" t="s">
        <v>42</v>
      </c>
      <c r="C37" s="2">
        <v>2</v>
      </c>
      <c r="D37" s="2">
        <v>2</v>
      </c>
      <c r="E37" s="2"/>
      <c r="F37" s="2"/>
      <c r="G37" s="21" t="s">
        <v>92</v>
      </c>
      <c r="H37" s="1" t="s">
        <v>43</v>
      </c>
      <c r="I37" s="2">
        <v>2</v>
      </c>
      <c r="J37" s="2">
        <v>2</v>
      </c>
      <c r="K37" s="3"/>
    </row>
    <row r="38" spans="1:11">
      <c r="A38" s="20" t="s">
        <v>92</v>
      </c>
      <c r="B38" s="4" t="s">
        <v>44</v>
      </c>
      <c r="C38" s="2">
        <v>3</v>
      </c>
      <c r="D38" s="2">
        <v>3</v>
      </c>
      <c r="E38" s="2"/>
      <c r="F38" s="2"/>
      <c r="G38" s="21" t="s">
        <v>92</v>
      </c>
      <c r="H38" s="67" t="s">
        <v>45</v>
      </c>
      <c r="I38" s="2">
        <v>3</v>
      </c>
      <c r="J38" s="2">
        <v>3</v>
      </c>
      <c r="K38" s="3"/>
    </row>
    <row r="39" spans="1:11">
      <c r="A39" s="20" t="s">
        <v>91</v>
      </c>
      <c r="B39" s="68" t="s">
        <v>46</v>
      </c>
      <c r="C39" s="2">
        <v>3</v>
      </c>
      <c r="D39" s="2">
        <v>3</v>
      </c>
      <c r="E39" s="2"/>
      <c r="F39" s="2"/>
      <c r="G39" s="21" t="s">
        <v>91</v>
      </c>
      <c r="H39" s="69" t="s">
        <v>47</v>
      </c>
      <c r="I39" s="2">
        <v>3</v>
      </c>
      <c r="J39" s="2">
        <v>3</v>
      </c>
      <c r="K39" s="3"/>
    </row>
    <row r="40" spans="1:11" ht="15" customHeight="1">
      <c r="A40" s="20" t="s">
        <v>90</v>
      </c>
      <c r="B40" s="1" t="s">
        <v>39</v>
      </c>
      <c r="C40" s="2">
        <v>1</v>
      </c>
      <c r="D40" s="2">
        <v>1</v>
      </c>
      <c r="E40" s="2"/>
      <c r="F40" s="70"/>
      <c r="G40" s="21" t="s">
        <v>91</v>
      </c>
      <c r="H40" s="69" t="s">
        <v>49</v>
      </c>
      <c r="I40" s="2">
        <v>3</v>
      </c>
      <c r="J40" s="2">
        <v>3</v>
      </c>
      <c r="K40" s="3"/>
    </row>
    <row r="41" spans="1:11" ht="16.8" thickBot="1">
      <c r="A41" s="53"/>
      <c r="B41" s="54"/>
      <c r="C41" s="54"/>
      <c r="D41" s="54"/>
      <c r="E41" s="54"/>
      <c r="F41" s="6"/>
      <c r="G41" s="28" t="s">
        <v>90</v>
      </c>
      <c r="H41" s="71" t="s">
        <v>40</v>
      </c>
      <c r="I41" s="6">
        <v>1</v>
      </c>
      <c r="J41" s="6">
        <v>1</v>
      </c>
      <c r="K41" s="7"/>
    </row>
    <row r="42" spans="1:11" ht="16.8" thickBot="1">
      <c r="A42" s="55"/>
      <c r="B42" s="55"/>
      <c r="C42" s="72"/>
      <c r="D42" s="73"/>
      <c r="E42" s="74"/>
      <c r="F42" s="75"/>
      <c r="G42" s="55"/>
      <c r="H42" s="55"/>
      <c r="I42" s="72"/>
      <c r="J42" s="72"/>
      <c r="K42" s="72"/>
    </row>
    <row r="43" spans="1:11" ht="16.5" customHeight="1" thickBot="1">
      <c r="A43" s="114" t="s">
        <v>102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6"/>
    </row>
    <row r="44" spans="1:11" ht="16.8" thickBot="1">
      <c r="A44" s="117" t="s">
        <v>27</v>
      </c>
      <c r="B44" s="118"/>
      <c r="C44" s="118"/>
      <c r="D44" s="118"/>
      <c r="E44" s="118"/>
      <c r="F44" s="118"/>
      <c r="G44" s="118" t="s">
        <v>1</v>
      </c>
      <c r="H44" s="118"/>
      <c r="I44" s="118"/>
      <c r="J44" s="119"/>
      <c r="K44" s="120"/>
    </row>
    <row r="45" spans="1:11" ht="16.8" thickBot="1">
      <c r="A45" s="33" t="s">
        <v>2</v>
      </c>
      <c r="B45" s="34" t="s">
        <v>3</v>
      </c>
      <c r="C45" s="34" t="s">
        <v>4</v>
      </c>
      <c r="D45" s="34" t="s">
        <v>5</v>
      </c>
      <c r="E45" s="34"/>
      <c r="F45" s="34"/>
      <c r="G45" s="34" t="s">
        <v>2</v>
      </c>
      <c r="H45" s="34" t="s">
        <v>3</v>
      </c>
      <c r="I45" s="34" t="s">
        <v>4</v>
      </c>
      <c r="J45" s="34" t="s">
        <v>5</v>
      </c>
      <c r="K45" s="35"/>
    </row>
    <row r="46" spans="1:11">
      <c r="A46" s="39"/>
      <c r="B46" s="76"/>
      <c r="C46" s="41"/>
      <c r="D46" s="41"/>
      <c r="E46" s="41"/>
      <c r="F46" s="40"/>
      <c r="G46" s="41" t="s">
        <v>6</v>
      </c>
      <c r="H46" s="40" t="s">
        <v>50</v>
      </c>
      <c r="I46" s="41">
        <v>2</v>
      </c>
      <c r="J46" s="41">
        <v>2</v>
      </c>
      <c r="K46" s="42"/>
    </row>
    <row r="47" spans="1:11" ht="16.8" thickBot="1">
      <c r="A47" s="19" t="s">
        <v>6</v>
      </c>
      <c r="B47" s="14" t="s">
        <v>14</v>
      </c>
      <c r="C47" s="15">
        <f>SUM(C46:C46)</f>
        <v>0</v>
      </c>
      <c r="D47" s="15">
        <f>SUM(D46:D46)</f>
        <v>0</v>
      </c>
      <c r="E47" s="15"/>
      <c r="F47" s="14"/>
      <c r="G47" s="15" t="s">
        <v>6</v>
      </c>
      <c r="H47" s="14" t="s">
        <v>14</v>
      </c>
      <c r="I47" s="15">
        <f>SUM(I46:I46)</f>
        <v>2</v>
      </c>
      <c r="J47" s="15">
        <f>SUM(J46:J46)</f>
        <v>2</v>
      </c>
      <c r="K47" s="16"/>
    </row>
    <row r="48" spans="1:11">
      <c r="A48" s="36" t="s">
        <v>93</v>
      </c>
      <c r="B48" s="10" t="s">
        <v>51</v>
      </c>
      <c r="C48" s="17">
        <v>2</v>
      </c>
      <c r="D48" s="17">
        <v>2</v>
      </c>
      <c r="E48" s="17"/>
      <c r="F48" s="10"/>
      <c r="G48" s="17" t="s">
        <v>93</v>
      </c>
      <c r="H48" s="10" t="s">
        <v>52</v>
      </c>
      <c r="I48" s="17">
        <v>2</v>
      </c>
      <c r="J48" s="17">
        <v>2</v>
      </c>
      <c r="K48" s="37"/>
    </row>
    <row r="49" spans="1:11" ht="16.8" thickBot="1">
      <c r="A49" s="19" t="s">
        <v>93</v>
      </c>
      <c r="B49" s="14" t="s">
        <v>14</v>
      </c>
      <c r="C49" s="15">
        <f>SUM(C48:C48)</f>
        <v>2</v>
      </c>
      <c r="D49" s="15">
        <f>SUM(D48:D48)</f>
        <v>2</v>
      </c>
      <c r="E49" s="15"/>
      <c r="F49" s="14"/>
      <c r="G49" s="15" t="s">
        <v>93</v>
      </c>
      <c r="H49" s="14" t="s">
        <v>14</v>
      </c>
      <c r="I49" s="15">
        <f>SUM(I48:I48)</f>
        <v>2</v>
      </c>
      <c r="J49" s="15">
        <f>SUM(J48:J48)</f>
        <v>2</v>
      </c>
      <c r="K49" s="16"/>
    </row>
    <row r="50" spans="1:11">
      <c r="A50" s="18" t="s">
        <v>89</v>
      </c>
      <c r="B50" s="8" t="s">
        <v>53</v>
      </c>
      <c r="C50" s="9">
        <v>3</v>
      </c>
      <c r="D50" s="9">
        <v>3</v>
      </c>
      <c r="E50" s="9"/>
      <c r="F50" s="10"/>
      <c r="G50" s="11" t="s">
        <v>89</v>
      </c>
      <c r="H50" s="8" t="s">
        <v>54</v>
      </c>
      <c r="I50" s="11">
        <v>2</v>
      </c>
      <c r="J50" s="11">
        <v>2</v>
      </c>
      <c r="K50" s="12"/>
    </row>
    <row r="51" spans="1:11">
      <c r="A51" s="18" t="s">
        <v>89</v>
      </c>
      <c r="B51" s="8" t="s">
        <v>107</v>
      </c>
      <c r="C51" s="11">
        <v>2</v>
      </c>
      <c r="D51" s="11">
        <v>2</v>
      </c>
      <c r="E51" s="11"/>
      <c r="F51" s="13"/>
      <c r="G51" s="11" t="s">
        <v>89</v>
      </c>
      <c r="H51" s="8"/>
      <c r="I51" s="11"/>
      <c r="J51" s="11"/>
      <c r="K51" s="12"/>
    </row>
    <row r="52" spans="1:11" ht="16.8" thickBot="1">
      <c r="A52" s="19" t="s">
        <v>89</v>
      </c>
      <c r="B52" s="14" t="s">
        <v>14</v>
      </c>
      <c r="C52" s="15">
        <f>SUM(C50:C51)</f>
        <v>5</v>
      </c>
      <c r="D52" s="15">
        <f>SUM(D50:D51)</f>
        <v>5</v>
      </c>
      <c r="E52" s="15"/>
      <c r="F52" s="14"/>
      <c r="G52" s="15" t="s">
        <v>89</v>
      </c>
      <c r="H52" s="14" t="s">
        <v>14</v>
      </c>
      <c r="I52" s="15">
        <f>SUM(I50:I51)</f>
        <v>2</v>
      </c>
      <c r="J52" s="15">
        <f>SUM(J50:J51)</f>
        <v>2</v>
      </c>
      <c r="K52" s="16"/>
    </row>
    <row r="53" spans="1:11">
      <c r="A53" s="77" t="s">
        <v>92</v>
      </c>
      <c r="B53" s="78" t="s">
        <v>57</v>
      </c>
      <c r="C53" s="79">
        <v>3</v>
      </c>
      <c r="D53" s="79">
        <v>3</v>
      </c>
      <c r="E53" s="79"/>
      <c r="F53" s="24"/>
      <c r="G53" s="80" t="s">
        <v>92</v>
      </c>
      <c r="H53" s="81" t="s">
        <v>60</v>
      </c>
      <c r="I53" s="79">
        <v>1</v>
      </c>
      <c r="J53" s="79">
        <v>1</v>
      </c>
      <c r="K53" s="25"/>
    </row>
    <row r="54" spans="1:11">
      <c r="A54" s="20" t="s">
        <v>92</v>
      </c>
      <c r="B54" s="69" t="s">
        <v>59</v>
      </c>
      <c r="C54" s="29">
        <v>1</v>
      </c>
      <c r="D54" s="29">
        <v>1</v>
      </c>
      <c r="E54" s="29"/>
      <c r="F54" s="13"/>
      <c r="G54" s="21" t="s">
        <v>91</v>
      </c>
      <c r="H54" s="4" t="s">
        <v>61</v>
      </c>
      <c r="I54" s="29">
        <v>3</v>
      </c>
      <c r="J54" s="29">
        <v>3</v>
      </c>
      <c r="K54" s="12"/>
    </row>
    <row r="55" spans="1:11">
      <c r="A55" s="20" t="s">
        <v>92</v>
      </c>
      <c r="B55" s="67" t="s">
        <v>118</v>
      </c>
      <c r="C55" s="29">
        <v>3</v>
      </c>
      <c r="D55" s="29">
        <v>3</v>
      </c>
      <c r="E55" s="106"/>
      <c r="F55" s="13"/>
      <c r="G55" s="21" t="s">
        <v>91</v>
      </c>
      <c r="H55" s="4" t="s">
        <v>63</v>
      </c>
      <c r="I55" s="29">
        <v>3</v>
      </c>
      <c r="J55" s="29">
        <v>3</v>
      </c>
      <c r="K55" s="12"/>
    </row>
    <row r="56" spans="1:11">
      <c r="A56" s="20" t="s">
        <v>92</v>
      </c>
      <c r="B56" s="69" t="s">
        <v>86</v>
      </c>
      <c r="C56" s="29">
        <v>3</v>
      </c>
      <c r="D56" s="29">
        <v>3</v>
      </c>
      <c r="E56" s="29" t="s">
        <v>120</v>
      </c>
      <c r="F56" s="13"/>
      <c r="G56" s="21" t="s">
        <v>91</v>
      </c>
      <c r="H56" s="4" t="s">
        <v>65</v>
      </c>
      <c r="I56" s="29">
        <v>3</v>
      </c>
      <c r="J56" s="29">
        <v>3</v>
      </c>
      <c r="K56" s="12"/>
    </row>
    <row r="57" spans="1:11">
      <c r="A57" s="20" t="s">
        <v>91</v>
      </c>
      <c r="B57" s="69" t="s">
        <v>62</v>
      </c>
      <c r="C57" s="29">
        <v>3</v>
      </c>
      <c r="D57" s="29">
        <v>3</v>
      </c>
      <c r="E57" s="29"/>
      <c r="F57" s="13"/>
      <c r="G57" s="21" t="s">
        <v>91</v>
      </c>
      <c r="H57" s="4" t="s">
        <v>67</v>
      </c>
      <c r="I57" s="29">
        <v>3</v>
      </c>
      <c r="J57" s="29">
        <v>3</v>
      </c>
      <c r="K57" s="12"/>
    </row>
    <row r="58" spans="1:11">
      <c r="A58" s="20" t="s">
        <v>91</v>
      </c>
      <c r="B58" s="69" t="s">
        <v>64</v>
      </c>
      <c r="C58" s="29">
        <v>3</v>
      </c>
      <c r="D58" s="29">
        <v>3</v>
      </c>
      <c r="E58" s="29"/>
      <c r="F58" s="13"/>
      <c r="G58" s="21" t="s">
        <v>90</v>
      </c>
      <c r="H58" s="1" t="s">
        <v>56</v>
      </c>
      <c r="I58" s="29">
        <v>1</v>
      </c>
      <c r="J58" s="29">
        <v>1</v>
      </c>
      <c r="K58" s="31"/>
    </row>
    <row r="59" spans="1:11">
      <c r="A59" s="20" t="s">
        <v>91</v>
      </c>
      <c r="B59" s="69" t="s">
        <v>66</v>
      </c>
      <c r="C59" s="29">
        <v>3</v>
      </c>
      <c r="D59" s="29">
        <v>3</v>
      </c>
      <c r="E59" s="29"/>
      <c r="F59" s="13"/>
      <c r="G59" s="107" t="s">
        <v>90</v>
      </c>
      <c r="H59" s="4" t="s">
        <v>58</v>
      </c>
      <c r="I59" s="29">
        <v>3</v>
      </c>
      <c r="J59" s="29">
        <v>3</v>
      </c>
      <c r="K59" s="31"/>
    </row>
    <row r="60" spans="1:11">
      <c r="A60" s="20" t="s">
        <v>90</v>
      </c>
      <c r="B60" s="69" t="s">
        <v>55</v>
      </c>
      <c r="C60" s="29">
        <v>1</v>
      </c>
      <c r="D60" s="29">
        <v>1</v>
      </c>
      <c r="E60" s="100"/>
      <c r="F60" s="109"/>
      <c r="G60" s="21" t="s">
        <v>90</v>
      </c>
      <c r="H60" s="110" t="s">
        <v>76</v>
      </c>
      <c r="I60" s="29">
        <v>2</v>
      </c>
      <c r="J60" s="29">
        <v>2</v>
      </c>
      <c r="K60" s="101"/>
    </row>
    <row r="61" spans="1:11" ht="16.8" thickBot="1">
      <c r="A61" s="82" t="s">
        <v>104</v>
      </c>
      <c r="B61" s="22" t="s">
        <v>105</v>
      </c>
      <c r="C61" s="83">
        <v>2</v>
      </c>
      <c r="D61" s="83">
        <v>0</v>
      </c>
      <c r="E61" s="83"/>
      <c r="F61" s="14"/>
      <c r="G61" s="108"/>
      <c r="H61" s="14"/>
      <c r="I61" s="15"/>
      <c r="J61" s="15"/>
      <c r="K61" s="16"/>
    </row>
    <row r="62" spans="1:11" ht="16.8" thickBot="1">
      <c r="A62" s="55"/>
      <c r="B62" s="55"/>
      <c r="C62" s="72"/>
      <c r="D62" s="73"/>
      <c r="E62" s="74"/>
      <c r="F62" s="75"/>
      <c r="G62" s="55"/>
      <c r="H62" s="55"/>
      <c r="I62" s="72"/>
      <c r="J62" s="72"/>
      <c r="K62" s="73"/>
    </row>
    <row r="63" spans="1:11" ht="16.2" customHeight="1" thickBot="1">
      <c r="A63" s="114" t="s">
        <v>103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6"/>
    </row>
    <row r="64" spans="1:11" ht="16.8" thickBot="1">
      <c r="A64" s="117" t="s">
        <v>27</v>
      </c>
      <c r="B64" s="118"/>
      <c r="C64" s="118"/>
      <c r="D64" s="118"/>
      <c r="E64" s="118"/>
      <c r="F64" s="118"/>
      <c r="G64" s="118" t="s">
        <v>1</v>
      </c>
      <c r="H64" s="118"/>
      <c r="I64" s="118"/>
      <c r="J64" s="119"/>
      <c r="K64" s="120"/>
    </row>
    <row r="65" spans="1:11" ht="16.8" thickBot="1">
      <c r="A65" s="33" t="s">
        <v>2</v>
      </c>
      <c r="B65" s="34" t="s">
        <v>3</v>
      </c>
      <c r="C65" s="34" t="s">
        <v>4</v>
      </c>
      <c r="D65" s="34" t="s">
        <v>5</v>
      </c>
      <c r="E65" s="34"/>
      <c r="F65" s="34"/>
      <c r="G65" s="34" t="s">
        <v>2</v>
      </c>
      <c r="H65" s="34" t="s">
        <v>3</v>
      </c>
      <c r="I65" s="34" t="s">
        <v>4</v>
      </c>
      <c r="J65" s="34" t="s">
        <v>5</v>
      </c>
      <c r="K65" s="35"/>
    </row>
    <row r="66" spans="1:11">
      <c r="A66" s="39" t="s">
        <v>6</v>
      </c>
      <c r="B66" s="40"/>
      <c r="C66" s="41"/>
      <c r="D66" s="41"/>
      <c r="E66" s="41"/>
      <c r="F66" s="40"/>
      <c r="G66" s="84" t="s">
        <v>6</v>
      </c>
      <c r="H66" s="85" t="s">
        <v>68</v>
      </c>
      <c r="I66" s="84">
        <v>0</v>
      </c>
      <c r="J66" s="84">
        <v>0</v>
      </c>
      <c r="K66" s="25"/>
    </row>
    <row r="67" spans="1:11">
      <c r="A67" s="86"/>
      <c r="B67" s="87"/>
      <c r="C67" s="88"/>
      <c r="D67" s="88"/>
      <c r="E67" s="88"/>
      <c r="F67" s="87"/>
      <c r="G67" s="11" t="s">
        <v>6</v>
      </c>
      <c r="H67" s="13" t="s">
        <v>69</v>
      </c>
      <c r="I67" s="11">
        <v>0</v>
      </c>
      <c r="J67" s="11">
        <v>0</v>
      </c>
      <c r="K67" s="12"/>
    </row>
    <row r="68" spans="1:11" ht="16.8" thickBot="1">
      <c r="A68" s="19" t="s">
        <v>6</v>
      </c>
      <c r="B68" s="14" t="s">
        <v>14</v>
      </c>
      <c r="C68" s="15">
        <v>0</v>
      </c>
      <c r="D68" s="15">
        <v>0</v>
      </c>
      <c r="E68" s="15"/>
      <c r="F68" s="89"/>
      <c r="G68" s="15" t="s">
        <v>6</v>
      </c>
      <c r="H68" s="14" t="s">
        <v>14</v>
      </c>
      <c r="I68" s="15">
        <v>0</v>
      </c>
      <c r="J68" s="15">
        <v>0</v>
      </c>
      <c r="K68" s="16"/>
    </row>
    <row r="69" spans="1:11">
      <c r="A69" s="36" t="s">
        <v>93</v>
      </c>
      <c r="B69" s="10" t="s">
        <v>70</v>
      </c>
      <c r="C69" s="17">
        <v>2</v>
      </c>
      <c r="D69" s="17">
        <v>2</v>
      </c>
      <c r="E69" s="17"/>
      <c r="F69" s="10"/>
      <c r="G69" s="17" t="s">
        <v>93</v>
      </c>
      <c r="H69" s="10"/>
      <c r="I69" s="17"/>
      <c r="J69" s="17"/>
      <c r="K69" s="37"/>
    </row>
    <row r="70" spans="1:11" ht="16.8" thickBot="1">
      <c r="A70" s="19" t="s">
        <v>93</v>
      </c>
      <c r="B70" s="14" t="s">
        <v>14</v>
      </c>
      <c r="C70" s="15">
        <f>SUM(C69:C69)</f>
        <v>2</v>
      </c>
      <c r="D70" s="15">
        <f>SUM(D69:D69)</f>
        <v>2</v>
      </c>
      <c r="E70" s="15"/>
      <c r="F70" s="14"/>
      <c r="G70" s="15" t="s">
        <v>93</v>
      </c>
      <c r="H70" s="14" t="s">
        <v>14</v>
      </c>
      <c r="I70" s="15">
        <f>SUM(I69:I69)</f>
        <v>0</v>
      </c>
      <c r="J70" s="15">
        <f>SUM(J69:J69)</f>
        <v>0</v>
      </c>
      <c r="K70" s="16"/>
    </row>
    <row r="71" spans="1:11">
      <c r="A71" s="39" t="s">
        <v>89</v>
      </c>
      <c r="B71" s="90" t="s">
        <v>71</v>
      </c>
      <c r="C71" s="41">
        <v>3</v>
      </c>
      <c r="D71" s="41">
        <v>3</v>
      </c>
      <c r="E71" s="41" t="s">
        <v>120</v>
      </c>
      <c r="F71" s="40"/>
      <c r="G71" s="41" t="s">
        <v>89</v>
      </c>
      <c r="H71" s="90" t="s">
        <v>72</v>
      </c>
      <c r="I71" s="41">
        <v>3</v>
      </c>
      <c r="J71" s="41">
        <v>3</v>
      </c>
      <c r="K71" s="42"/>
    </row>
    <row r="72" spans="1:11">
      <c r="A72" s="18" t="s">
        <v>89</v>
      </c>
      <c r="B72" s="8"/>
      <c r="C72" s="11"/>
      <c r="D72" s="11"/>
      <c r="E72" s="11"/>
      <c r="F72" s="13"/>
      <c r="G72" s="11" t="s">
        <v>89</v>
      </c>
      <c r="H72" s="8" t="s">
        <v>73</v>
      </c>
      <c r="I72" s="11">
        <v>0</v>
      </c>
      <c r="J72" s="11">
        <v>0</v>
      </c>
      <c r="K72" s="12"/>
    </row>
    <row r="73" spans="1:11" ht="16.8" thickBot="1">
      <c r="A73" s="19" t="s">
        <v>89</v>
      </c>
      <c r="B73" s="14" t="s">
        <v>14</v>
      </c>
      <c r="C73" s="15">
        <f>SUM(C71:C72)</f>
        <v>3</v>
      </c>
      <c r="D73" s="15">
        <f>SUM(D71:D72)</f>
        <v>3</v>
      </c>
      <c r="E73" s="15"/>
      <c r="F73" s="14"/>
      <c r="G73" s="15" t="s">
        <v>89</v>
      </c>
      <c r="H73" s="14" t="s">
        <v>14</v>
      </c>
      <c r="I73" s="15">
        <f>SUM(I71:I72)</f>
        <v>3</v>
      </c>
      <c r="J73" s="15">
        <f>SUM(J71:J72)</f>
        <v>3</v>
      </c>
      <c r="K73" s="16"/>
    </row>
    <row r="74" spans="1:11" ht="18" customHeight="1">
      <c r="A74" s="47" t="s">
        <v>48</v>
      </c>
      <c r="B74" s="50" t="s">
        <v>97</v>
      </c>
      <c r="C74" s="48">
        <v>2</v>
      </c>
      <c r="D74" s="48">
        <v>0</v>
      </c>
      <c r="E74" s="91"/>
      <c r="F74" s="26"/>
      <c r="G74" s="49" t="s">
        <v>48</v>
      </c>
      <c r="H74" s="50" t="s">
        <v>98</v>
      </c>
      <c r="I74" s="48">
        <v>2</v>
      </c>
      <c r="J74" s="48">
        <v>0</v>
      </c>
      <c r="K74" s="27"/>
    </row>
    <row r="75" spans="1:11" ht="18" customHeight="1">
      <c r="A75" s="20" t="s">
        <v>48</v>
      </c>
      <c r="B75" s="1" t="s">
        <v>83</v>
      </c>
      <c r="C75" s="2">
        <v>9</v>
      </c>
      <c r="D75" s="2">
        <v>0</v>
      </c>
      <c r="E75" s="92"/>
      <c r="F75" s="4"/>
      <c r="G75" s="21" t="s">
        <v>48</v>
      </c>
      <c r="H75" s="1" t="s">
        <v>84</v>
      </c>
      <c r="I75" s="2">
        <v>9</v>
      </c>
      <c r="J75" s="2">
        <v>0</v>
      </c>
      <c r="K75" s="3"/>
    </row>
    <row r="76" spans="1:11">
      <c r="A76" s="20" t="s">
        <v>48</v>
      </c>
      <c r="B76" s="1" t="s">
        <v>87</v>
      </c>
      <c r="C76" s="2">
        <v>9</v>
      </c>
      <c r="D76" s="2">
        <v>0</v>
      </c>
      <c r="E76" s="2"/>
      <c r="F76" s="4"/>
      <c r="G76" s="21" t="s">
        <v>48</v>
      </c>
      <c r="H76" s="1" t="s">
        <v>88</v>
      </c>
      <c r="I76" s="2">
        <v>9</v>
      </c>
      <c r="J76" s="2">
        <v>0</v>
      </c>
      <c r="K76" s="3"/>
    </row>
    <row r="77" spans="1:11">
      <c r="A77" s="20" t="s">
        <v>48</v>
      </c>
      <c r="B77" s="1" t="s">
        <v>99</v>
      </c>
      <c r="C77" s="2">
        <v>2</v>
      </c>
      <c r="D77" s="2">
        <v>0</v>
      </c>
      <c r="E77" s="2"/>
      <c r="F77" s="4"/>
      <c r="G77" s="21" t="s">
        <v>90</v>
      </c>
      <c r="H77" s="1" t="s">
        <v>75</v>
      </c>
      <c r="I77" s="29">
        <v>1</v>
      </c>
      <c r="J77" s="29">
        <v>1</v>
      </c>
      <c r="K77" s="3"/>
    </row>
    <row r="78" spans="1:11">
      <c r="A78" s="20" t="s">
        <v>48</v>
      </c>
      <c r="B78" s="1" t="s">
        <v>80</v>
      </c>
      <c r="C78" s="2">
        <v>2</v>
      </c>
      <c r="D78" s="2">
        <v>2</v>
      </c>
      <c r="E78" s="2"/>
      <c r="F78" s="5"/>
      <c r="G78" s="21" t="s">
        <v>90</v>
      </c>
      <c r="H78" s="1" t="s">
        <v>77</v>
      </c>
      <c r="I78" s="2">
        <v>2</v>
      </c>
      <c r="J78" s="2">
        <v>2</v>
      </c>
      <c r="K78" s="3"/>
    </row>
    <row r="79" spans="1:11">
      <c r="A79" s="20" t="s">
        <v>91</v>
      </c>
      <c r="B79" s="4" t="s">
        <v>106</v>
      </c>
      <c r="C79" s="29">
        <v>3</v>
      </c>
      <c r="D79" s="29">
        <v>3</v>
      </c>
      <c r="E79" s="2"/>
      <c r="F79" s="5"/>
      <c r="G79" s="21" t="s">
        <v>90</v>
      </c>
      <c r="H79" s="4" t="s">
        <v>117</v>
      </c>
      <c r="I79" s="2">
        <v>2</v>
      </c>
      <c r="J79" s="2">
        <v>2</v>
      </c>
      <c r="K79" s="104"/>
    </row>
    <row r="80" spans="1:11">
      <c r="A80" s="20" t="s">
        <v>91</v>
      </c>
      <c r="B80" s="1" t="s">
        <v>78</v>
      </c>
      <c r="C80" s="2">
        <v>3</v>
      </c>
      <c r="D80" s="2">
        <v>3</v>
      </c>
      <c r="E80" s="2"/>
      <c r="F80" s="5"/>
      <c r="G80" s="21" t="s">
        <v>90</v>
      </c>
      <c r="H80" s="1" t="s">
        <v>79</v>
      </c>
      <c r="I80" s="2">
        <v>2</v>
      </c>
      <c r="J80" s="2">
        <v>2</v>
      </c>
      <c r="K80" s="3"/>
    </row>
    <row r="81" spans="1:11">
      <c r="A81" s="30" t="s">
        <v>90</v>
      </c>
      <c r="B81" s="1" t="s">
        <v>74</v>
      </c>
      <c r="C81" s="29">
        <v>1</v>
      </c>
      <c r="D81" s="29">
        <v>1</v>
      </c>
      <c r="E81" s="29"/>
      <c r="F81" s="4"/>
      <c r="G81" s="102"/>
      <c r="H81" s="102"/>
      <c r="I81" s="102"/>
      <c r="J81" s="102"/>
      <c r="K81" s="31"/>
    </row>
    <row r="82" spans="1:11" ht="16.8" thickBot="1">
      <c r="A82" s="82" t="s">
        <v>90</v>
      </c>
      <c r="B82" s="22" t="s">
        <v>85</v>
      </c>
      <c r="C82" s="6">
        <v>3</v>
      </c>
      <c r="D82" s="6">
        <v>3</v>
      </c>
      <c r="E82" s="6"/>
      <c r="F82" s="23"/>
      <c r="G82" s="28"/>
      <c r="H82" s="22"/>
      <c r="I82" s="6"/>
      <c r="J82" s="6"/>
      <c r="K82" s="7"/>
    </row>
    <row r="83" spans="1:11">
      <c r="A83" s="93"/>
      <c r="B83" s="94"/>
      <c r="C83" s="72"/>
      <c r="D83" s="72"/>
      <c r="E83" s="95"/>
      <c r="F83" s="58"/>
      <c r="G83" s="93"/>
      <c r="H83" s="94"/>
      <c r="I83" s="56"/>
      <c r="J83" s="56"/>
      <c r="K83" s="56"/>
    </row>
    <row r="84" spans="1:11" ht="81" customHeight="1">
      <c r="A84" s="111" t="s">
        <v>109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</row>
    <row r="85" spans="1:11" s="96" customFormat="1" ht="16.5" customHeight="1">
      <c r="A85" s="103" t="s">
        <v>81</v>
      </c>
      <c r="B85" s="112" t="s">
        <v>111</v>
      </c>
      <c r="C85" s="112"/>
      <c r="D85" s="112"/>
      <c r="E85" s="112"/>
      <c r="F85" s="112"/>
      <c r="G85" s="112"/>
      <c r="H85" s="112"/>
      <c r="I85" s="112"/>
      <c r="J85" s="94"/>
      <c r="K85" s="94"/>
    </row>
    <row r="86" spans="1:11" s="96" customFormat="1" ht="16.5" customHeight="1">
      <c r="A86" s="103" t="s">
        <v>112</v>
      </c>
      <c r="B86" s="113" t="s">
        <v>113</v>
      </c>
      <c r="C86" s="113"/>
      <c r="D86" s="113"/>
      <c r="E86" s="113"/>
      <c r="F86" s="113"/>
      <c r="G86" s="113"/>
      <c r="H86" s="113"/>
      <c r="I86" s="113"/>
      <c r="J86" s="94"/>
      <c r="K86" s="94"/>
    </row>
    <row r="87" spans="1:11" s="96" customFormat="1" ht="31.2" customHeight="1">
      <c r="A87" s="103" t="s">
        <v>82</v>
      </c>
      <c r="B87" s="113" t="s">
        <v>114</v>
      </c>
      <c r="C87" s="113"/>
      <c r="D87" s="113"/>
      <c r="E87" s="113"/>
      <c r="F87" s="113"/>
      <c r="G87" s="113"/>
      <c r="H87" s="113"/>
      <c r="I87" s="113"/>
      <c r="J87" s="97"/>
      <c r="K87" s="97"/>
    </row>
    <row r="88" spans="1:11" ht="186" customHeight="1">
      <c r="A88" s="111" t="s">
        <v>110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</row>
    <row r="89" spans="1:11">
      <c r="A89" s="98"/>
    </row>
    <row r="90" spans="1:11">
      <c r="A90" s="98"/>
    </row>
  </sheetData>
  <mergeCells count="18">
    <mergeCell ref="A23:F23"/>
    <mergeCell ref="G23:K23"/>
    <mergeCell ref="A1:K2"/>
    <mergeCell ref="A3:K3"/>
    <mergeCell ref="A4:F4"/>
    <mergeCell ref="G4:K4"/>
    <mergeCell ref="A22:K22"/>
    <mergeCell ref="A43:K43"/>
    <mergeCell ref="A44:F44"/>
    <mergeCell ref="G44:K44"/>
    <mergeCell ref="A63:K63"/>
    <mergeCell ref="A64:F64"/>
    <mergeCell ref="G64:K64"/>
    <mergeCell ref="A84:K84"/>
    <mergeCell ref="A88:K88"/>
    <mergeCell ref="B85:I85"/>
    <mergeCell ref="B86:I86"/>
    <mergeCell ref="B87:I87"/>
  </mergeCells>
  <phoneticPr fontId="3" type="noConversion"/>
  <pageMargins left="0.27559055118110237" right="0.23622047244094491" top="0.39370078740157483" bottom="0.18" header="0.31496062992125984" footer="0.31496062992125984"/>
  <pageSetup paperSize="9" scale="78" orientation="portrait" horizontalDpi="1200" verticalDpi="1200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4D-114</vt:lpstr>
      <vt:lpstr>'4D-114'!Print_Area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</cp:lastModifiedBy>
  <cp:lastPrinted>2025-11-13T08:10:54Z</cp:lastPrinted>
  <dcterms:created xsi:type="dcterms:W3CDTF">2023-10-27T07:24:21Z</dcterms:created>
  <dcterms:modified xsi:type="dcterms:W3CDTF">2025-11-13T08:11:00Z</dcterms:modified>
</cp:coreProperties>
</file>