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32-資工OK\"/>
    </mc:Choice>
  </mc:AlternateContent>
  <xr:revisionPtr revIDLastSave="0" documentId="13_ncr:1_{4B4AA5CD-329F-44D5-86AA-B5AE379AE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英文版) 資工114日四技(重點產業系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6" i="1" l="1"/>
  <c r="H76" i="1"/>
  <c r="D76" i="1"/>
  <c r="C76" i="1"/>
  <c r="I73" i="1"/>
  <c r="H73" i="1"/>
  <c r="D73" i="1"/>
  <c r="C73" i="1"/>
  <c r="I71" i="1"/>
  <c r="H71" i="1"/>
  <c r="D71" i="1"/>
  <c r="C71" i="1"/>
  <c r="I48" i="1"/>
  <c r="H48" i="1"/>
  <c r="D48" i="1"/>
  <c r="C48" i="1"/>
  <c r="I43" i="1"/>
  <c r="H43" i="1"/>
  <c r="D43" i="1"/>
  <c r="C43" i="1"/>
  <c r="I41" i="1"/>
  <c r="H41" i="1"/>
  <c r="D41" i="1"/>
  <c r="C41" i="1"/>
  <c r="I32" i="1"/>
  <c r="H32" i="1"/>
  <c r="D32" i="1"/>
  <c r="C32" i="1"/>
  <c r="I27" i="1"/>
  <c r="H27" i="1"/>
  <c r="D27" i="1"/>
  <c r="C27" i="1"/>
  <c r="I25" i="1"/>
  <c r="H25" i="1"/>
  <c r="D25" i="1"/>
  <c r="C25" i="1"/>
  <c r="I17" i="1"/>
  <c r="H17" i="1"/>
  <c r="D17" i="1"/>
  <c r="C17" i="1"/>
  <c r="I12" i="1"/>
  <c r="H12" i="1"/>
  <c r="D12" i="1"/>
  <c r="C12" i="1"/>
  <c r="I10" i="1"/>
  <c r="H10" i="1"/>
  <c r="D10" i="1"/>
  <c r="C10" i="1"/>
</calcChain>
</file>

<file path=xl/sharedStrings.xml><?xml version="1.0" encoding="utf-8"?>
<sst xmlns="http://schemas.openxmlformats.org/spreadsheetml/2006/main" count="342" uniqueCount="148">
  <si>
    <t xml:space="preserve">Fall semester </t>
  </si>
  <si>
    <t>Spring Semester</t>
  </si>
  <si>
    <t>Course category</t>
  </si>
  <si>
    <t>Courses</t>
  </si>
  <si>
    <t>credits</t>
  </si>
  <si>
    <t>hours</t>
  </si>
  <si>
    <t>General Education-Required Courses</t>
  </si>
  <si>
    <t>Chinese reading and expression(I)</t>
  </si>
  <si>
    <t>Chinese reading and expression(II)</t>
  </si>
  <si>
    <t>English Listening and Speaking Practicum (I)</t>
  </si>
  <si>
    <t>English Listening and Speaking Practicum (II)</t>
  </si>
  <si>
    <t>Physical Education(I)</t>
  </si>
  <si>
    <t>Physical Education(II)</t>
  </si>
  <si>
    <t>Classified General Education</t>
  </si>
  <si>
    <t>Sub-total</t>
  </si>
  <si>
    <t>College Required Courses</t>
  </si>
  <si>
    <t>Calculus (I)</t>
  </si>
  <si>
    <t>Introduction to environmental safety and hygiene</t>
  </si>
  <si>
    <t>Required Courses</t>
  </si>
  <si>
    <t>Computer Programming</t>
  </si>
  <si>
    <t>Object-Oriented Programming</t>
  </si>
  <si>
    <t>Foundations of Computer Science</t>
  </si>
  <si>
    <t>Calculus (II)</t>
  </si>
  <si>
    <t>Creative Thinking</t>
  </si>
  <si>
    <t>Foundations of Digital Systems</t>
  </si>
  <si>
    <t>Elective Courses</t>
  </si>
  <si>
    <t>Web Designs</t>
  </si>
  <si>
    <t>Introductory Linux system</t>
  </si>
  <si>
    <t>Physical Education(III)</t>
  </si>
  <si>
    <t>Physical Education(IV)</t>
  </si>
  <si>
    <t>English Communication for Specific Purposes</t>
  </si>
  <si>
    <t>Taiwan in the World</t>
  </si>
  <si>
    <t>Physics</t>
  </si>
  <si>
    <t>Engineering Ethics and society</t>
  </si>
  <si>
    <t>Microprocessor Principles and Applications</t>
  </si>
  <si>
    <t>System Programming</t>
  </si>
  <si>
    <t>Data Structure</t>
  </si>
  <si>
    <t>Linear Algebra</t>
  </si>
  <si>
    <t>Computer Organization</t>
  </si>
  <si>
    <t>English for Information Technology</t>
  </si>
  <si>
    <t>Windows Programming</t>
  </si>
  <si>
    <t>Foundations of Digital System FPGA Design</t>
  </si>
  <si>
    <t>Micro-Platform Development Application</t>
  </si>
  <si>
    <t>Computer Game Programming</t>
  </si>
  <si>
    <t>Business Software Application</t>
  </si>
  <si>
    <t>English for Professional Communication &amp; Presentation</t>
  </si>
  <si>
    <t>Computer Network</t>
  </si>
  <si>
    <t>Algorithms</t>
  </si>
  <si>
    <t>Operating System</t>
  </si>
  <si>
    <t>Software Engineering</t>
  </si>
  <si>
    <t>Computer Mathematics</t>
  </si>
  <si>
    <t>Project (I)</t>
  </si>
  <si>
    <t>Probability and Statistics</t>
  </si>
  <si>
    <t>Applications of Engineering Simulation Software</t>
  </si>
  <si>
    <t>Software Application in Scientific Computing</t>
  </si>
  <si>
    <t>JAVA Programming</t>
  </si>
  <si>
    <t>Embeddel Microcontroller System</t>
  </si>
  <si>
    <t>Elective Courses(Program I)</t>
  </si>
  <si>
    <t>Introduction to Artificial Intelligence</t>
  </si>
  <si>
    <t>Digital signal processing</t>
  </si>
  <si>
    <t>Foundations Of Computer Vision</t>
  </si>
  <si>
    <t>Foundations of Digital Image Processing</t>
  </si>
  <si>
    <t>Dynamic Programming Language</t>
  </si>
  <si>
    <t>Introduction of Machine Learning and Practical Applications</t>
  </si>
  <si>
    <t>LabVIEW Graphical Programming</t>
  </si>
  <si>
    <t>Introduction to Deep Learning</t>
  </si>
  <si>
    <t>Elective Courses(Program II)</t>
  </si>
  <si>
    <t>Database Systems</t>
  </si>
  <si>
    <t>Generative AI: Principles and Practices of Text and Image Generation</t>
  </si>
  <si>
    <t>Linux Programming</t>
  </si>
  <si>
    <t>Robotic navigation and exploration</t>
  </si>
  <si>
    <t>Introduction &amp; Practice to Mobile Communication Networks</t>
  </si>
  <si>
    <t>Internet Of Things Principles and Applications Program</t>
  </si>
  <si>
    <t>Elective Courses(Program I/Program II)</t>
  </si>
  <si>
    <t>Android Programming</t>
  </si>
  <si>
    <t>IoT security</t>
  </si>
  <si>
    <t>Information Security</t>
  </si>
  <si>
    <t>Network Programming</t>
  </si>
  <si>
    <t>Javascript Programming</t>
  </si>
  <si>
    <t>Network Attack and Defense</t>
  </si>
  <si>
    <t>Introductory to Cryptography</t>
  </si>
  <si>
    <t>Applications on Mobile Telecommunication Networks</t>
  </si>
  <si>
    <t>Blockchain Technology</t>
  </si>
  <si>
    <t>Practicum in student association</t>
  </si>
  <si>
    <t>Foreign Language Proficiency Test</t>
  </si>
  <si>
    <t>Project (II)</t>
  </si>
  <si>
    <t>Programming examination</t>
  </si>
  <si>
    <t>Information Technology Sector Forum</t>
  </si>
  <si>
    <t>Workplace and Employment Ethics</t>
  </si>
  <si>
    <t>English for Science and Engineering</t>
  </si>
  <si>
    <t>Technology Ethics and Society</t>
  </si>
  <si>
    <t>Topics of Engineering and Society</t>
  </si>
  <si>
    <t>Introduction of Patent</t>
  </si>
  <si>
    <t>Programming of Hardware Description Language</t>
  </si>
  <si>
    <t>App Inventor Programming</t>
  </si>
  <si>
    <t>Tutoring of Computer Programming Certification</t>
  </si>
  <si>
    <t>Practical training in Summer</t>
  </si>
  <si>
    <t>Off-Campus Internship of Industry 4.0</t>
  </si>
  <si>
    <t>Practical training (I)</t>
  </si>
  <si>
    <t>(Note 5)</t>
  </si>
  <si>
    <t>Practical training (II)</t>
  </si>
  <si>
    <t>Oversea Practical Training (I)</t>
  </si>
  <si>
    <t>Oversea Practical Training (II)</t>
  </si>
  <si>
    <t>Visual Analysis and Control Practice</t>
  </si>
  <si>
    <t>Security of Multimedia</t>
  </si>
  <si>
    <t>User experience design</t>
  </si>
  <si>
    <t>Motion sensing game programming</t>
  </si>
  <si>
    <t>Big Data Analysis</t>
  </si>
  <si>
    <t>Deep Learning and Computer Vision</t>
  </si>
  <si>
    <t>Automated Optical Inspection and application</t>
  </si>
  <si>
    <t>Natural Language Processing</t>
  </si>
  <si>
    <t>iOS Programming</t>
  </si>
  <si>
    <t>3D computer vision</t>
  </si>
  <si>
    <t>Server Page Language</t>
  </si>
  <si>
    <t>Application Development in Frontend Frameworks</t>
  </si>
  <si>
    <t>Generative AI and Its applications</t>
  </si>
  <si>
    <t>Cloud Database Systems</t>
  </si>
  <si>
    <t>Mobile device game programming</t>
  </si>
  <si>
    <t>Web Development Topics</t>
  </si>
  <si>
    <t>Artificial Intelligence in the Cloud</t>
  </si>
  <si>
    <t>Cloud AI Fundamental</t>
  </si>
  <si>
    <t>Cross-domain AI robot 3D digital twin interactive game design(I)</t>
  </si>
  <si>
    <t>Cross-domain AI robot 3D digital twin interactive game design(II)</t>
  </si>
  <si>
    <t>Cross-domain AI robot 3D digital twin interactive game design and implementation(I)</t>
  </si>
  <si>
    <t>Cross-domain AI robot 3D digital twin interactive game design and implementation(II)</t>
  </si>
  <si>
    <t>Note:</t>
  </si>
  <si>
    <t>1. Minimum total course credits for graduation: 128, including 31 general education course credits, 10 college core course credits, 54 CSIE core course credits, and 33 elective course credits. At least one interdisciplinary credit program (or taking 2 or more courses from other departments) must be completed.</t>
  </si>
  <si>
    <t xml:space="preserve">2. General Education requirements total 31 credits, including 22 credits of Basic General Education and 9 credits of Classified General Education.Classified General Education includes three domains: Humanities and Arts, Social Sciences, and Integrated Practices. </t>
  </si>
  <si>
    <t xml:space="preserve"> If the credits obtained from courses in the Integrated Practices domain are less than 9 credits, the remaining credits must be fulfilled by taking courses from either the Humanities and Arts or Social Sciences domains, as explained in the table below:</t>
  </si>
  <si>
    <t xml:space="preserve">3. Up to 15 credits of elective courses from other departments can be recognized. </t>
  </si>
  <si>
    <t xml:space="preserve">4. Foreign language proficiency tests will be conducted according to the regulations of foreign language proficiency tests for students at our university. </t>
  </si>
  <si>
    <t>Academic year 1 (2025/9~2026/6)</t>
    <phoneticPr fontId="1" type="noConversion"/>
  </si>
  <si>
    <t>Academic year 2  (2026/9~2027/6)</t>
    <phoneticPr fontId="1" type="noConversion"/>
  </si>
  <si>
    <t>Academic year 3 ( (2027/9~2028/6)</t>
    <phoneticPr fontId="1" type="noConversion"/>
  </si>
  <si>
    <t>Academic year 4 (2028/9~2029/6)</t>
    <phoneticPr fontId="1" type="noConversion"/>
  </si>
  <si>
    <t>8. Overseas Chinese students and international students in Chinese taught curriculum must pass the TOCFL B1 level before graduation.</t>
    <phoneticPr fontId="1" type="noConversion"/>
  </si>
  <si>
    <t xml:space="preserve">2025 Curricula of  Focused Industry Program                                                                                                                      
Department of Computer Science and Information Engineering, Southern Taiwan University of Sicence and Technology           </t>
    <phoneticPr fontId="1" type="noConversion"/>
  </si>
  <si>
    <t>Field of Humanities and Arts</t>
    <phoneticPr fontId="2" type="noConversion"/>
  </si>
  <si>
    <t>At most 6 credits required by each college</t>
    <phoneticPr fontId="2" type="noConversion"/>
  </si>
  <si>
    <t>Field of Social Sciences</t>
    <phoneticPr fontId="2" type="noConversion"/>
  </si>
  <si>
    <t>Field of Comprehensive Practice</t>
    <phoneticPr fontId="2" type="noConversion"/>
  </si>
  <si>
    <t>At most 9 credits required by each college.                                                                                                                                                                       Creativity, innovation and entrepreneurship, project learning or self-study courses must be approved by the competent authority. For relevant information, please refer to the website of the General Education Center.</t>
    <phoneticPr fontId="2" type="noConversion"/>
  </si>
  <si>
    <t xml:space="preserve">At most 3 credits are compulsory for the College of Engineering, College of Digital Design, and College of Smart Health.
</t>
    <phoneticPr fontId="2" type="noConversion"/>
  </si>
  <si>
    <t>7.  The course guidelines (the version on the Office of Academic Affairs website shall prevail) will be used as a reference for course selection, retakes (make-up), and graduation eligibility review.</t>
    <phoneticPr fontId="1" type="noConversion"/>
  </si>
  <si>
    <t>6.The maximum and minimum number of credits required each semester shall be determined in accordance with the university's academic regulations and student course selection regulations.</t>
    <phoneticPr fontId="1" type="noConversion"/>
  </si>
  <si>
    <t>5.External internships will be implemented according to the guidelines for external internship courses at our university.</t>
    <phoneticPr fontId="1" type="noConversion"/>
  </si>
  <si>
    <t>Basic Programming (C++)</t>
  </si>
  <si>
    <t>Amended: May 15, 2026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</si>
</sst>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name val="微軟正黑體"/>
      <family val="2"/>
      <charset val="136"/>
    </font>
    <font>
      <sz val="14"/>
      <name val="Times New Roman"/>
      <family val="1"/>
    </font>
    <font>
      <sz val="10"/>
      <name val="Arial"/>
      <family val="2"/>
    </font>
    <font>
      <sz val="10"/>
      <name val="PMingLiu"/>
      <family val="1"/>
      <charset val="136"/>
    </font>
    <font>
      <sz val="10"/>
      <name val="Arial"/>
      <family val="2"/>
      <scheme val="minor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9"/>
      <name val="PMingLiu"/>
      <family val="1"/>
      <charset val="136"/>
    </font>
    <font>
      <sz val="8"/>
      <name val="PMingLiu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/>
    <xf numFmtId="0" fontId="11" fillId="0" borderId="14" xfId="0" applyFont="1" applyBorder="1"/>
    <xf numFmtId="0" fontId="12" fillId="0" borderId="15" xfId="0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12" fillId="0" borderId="3" xfId="0" applyFont="1" applyBorder="1" applyAlignment="1">
      <alignment horizontal="center" vertical="center"/>
    </xf>
    <xf numFmtId="0" fontId="7" fillId="0" borderId="16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6" xfId="0" applyFont="1" applyBorder="1"/>
    <xf numFmtId="0" fontId="12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24" xfId="0" applyFont="1" applyBorder="1"/>
    <xf numFmtId="0" fontId="12" fillId="0" borderId="0" xfId="0" applyFont="1" applyAlignment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7" fillId="0" borderId="7" xfId="0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7" fillId="0" borderId="0" xfId="0" applyFont="1"/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Z998"/>
  <sheetViews>
    <sheetView tabSelected="1" workbookViewId="0">
      <selection sqref="A1:J1"/>
    </sheetView>
  </sheetViews>
  <sheetFormatPr defaultColWidth="12.7109375" defaultRowHeight="15" customHeight="1"/>
  <cols>
    <col min="1" max="1" width="32.5703125" style="7" customWidth="1"/>
    <col min="2" max="2" width="46.7109375" style="7" customWidth="1"/>
    <col min="3" max="3" width="6" style="7" customWidth="1"/>
    <col min="4" max="4" width="5.28515625" style="7" customWidth="1"/>
    <col min="5" max="5" width="6.85546875" style="7" customWidth="1"/>
    <col min="6" max="6" width="32.7109375" style="7" customWidth="1"/>
    <col min="7" max="7" width="47.7109375" style="7" customWidth="1"/>
    <col min="8" max="8" width="6" style="7" customWidth="1"/>
    <col min="9" max="9" width="5.28515625" style="7" customWidth="1"/>
    <col min="10" max="10" width="6.85546875" style="7" customWidth="1"/>
    <col min="11" max="26" width="11" style="7" customWidth="1"/>
    <col min="27" max="16384" width="12.7109375" style="7"/>
  </cols>
  <sheetData>
    <row r="1" spans="1:26" s="2" customFormat="1" ht="15.75">
      <c r="A1" s="1" t="s">
        <v>147</v>
      </c>
      <c r="B1" s="1"/>
      <c r="C1" s="1"/>
      <c r="D1" s="1"/>
      <c r="E1" s="1"/>
      <c r="F1" s="1"/>
      <c r="G1" s="1"/>
      <c r="H1" s="1"/>
      <c r="I1" s="1"/>
      <c r="J1" s="1"/>
      <c r="K1" s="3"/>
    </row>
    <row r="2" spans="1:26" ht="48" customHeight="1" thickBot="1">
      <c r="A2" s="4" t="s">
        <v>136</v>
      </c>
      <c r="B2" s="5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>
      <c r="A3" s="8" t="s">
        <v>131</v>
      </c>
      <c r="B3" s="9"/>
      <c r="C3" s="9"/>
      <c r="D3" s="9"/>
      <c r="E3" s="9"/>
      <c r="F3" s="9"/>
      <c r="G3" s="9"/>
      <c r="H3" s="9"/>
      <c r="I3" s="9"/>
      <c r="J3" s="10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>
      <c r="A4" s="11" t="s">
        <v>0</v>
      </c>
      <c r="B4" s="12"/>
      <c r="C4" s="12"/>
      <c r="D4" s="12"/>
      <c r="E4" s="13"/>
      <c r="F4" s="14" t="s">
        <v>1</v>
      </c>
      <c r="G4" s="12"/>
      <c r="H4" s="12"/>
      <c r="I4" s="12"/>
      <c r="J4" s="1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" customHeight="1">
      <c r="A5" s="16" t="s">
        <v>2</v>
      </c>
      <c r="B5" s="17" t="s">
        <v>3</v>
      </c>
      <c r="C5" s="17" t="s">
        <v>4</v>
      </c>
      <c r="D5" s="17" t="s">
        <v>5</v>
      </c>
      <c r="E5" s="17"/>
      <c r="F5" s="17" t="s">
        <v>2</v>
      </c>
      <c r="G5" s="17" t="s">
        <v>3</v>
      </c>
      <c r="H5" s="17" t="s">
        <v>4</v>
      </c>
      <c r="I5" s="17" t="s">
        <v>5</v>
      </c>
      <c r="J5" s="1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" customHeight="1">
      <c r="A6" s="16" t="s">
        <v>6</v>
      </c>
      <c r="B6" s="19" t="s">
        <v>7</v>
      </c>
      <c r="C6" s="20">
        <v>2</v>
      </c>
      <c r="D6" s="20">
        <v>2</v>
      </c>
      <c r="E6" s="17"/>
      <c r="F6" s="17" t="s">
        <v>6</v>
      </c>
      <c r="G6" s="19" t="s">
        <v>8</v>
      </c>
      <c r="H6" s="20">
        <v>2</v>
      </c>
      <c r="I6" s="20">
        <v>2</v>
      </c>
      <c r="J6" s="18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>
      <c r="A7" s="16" t="s">
        <v>6</v>
      </c>
      <c r="B7" s="19" t="s">
        <v>9</v>
      </c>
      <c r="C7" s="17">
        <v>2</v>
      </c>
      <c r="D7" s="17">
        <v>2</v>
      </c>
      <c r="E7" s="17"/>
      <c r="F7" s="17" t="s">
        <v>6</v>
      </c>
      <c r="G7" s="19" t="s">
        <v>10</v>
      </c>
      <c r="H7" s="17">
        <v>2</v>
      </c>
      <c r="I7" s="17">
        <v>2</v>
      </c>
      <c r="J7" s="18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" customHeight="1">
      <c r="A8" s="16" t="s">
        <v>6</v>
      </c>
      <c r="B8" s="19" t="s">
        <v>11</v>
      </c>
      <c r="C8" s="17">
        <v>2</v>
      </c>
      <c r="D8" s="17">
        <v>2</v>
      </c>
      <c r="E8" s="17"/>
      <c r="F8" s="17" t="s">
        <v>6</v>
      </c>
      <c r="G8" s="19" t="s">
        <v>12</v>
      </c>
      <c r="H8" s="17">
        <v>2</v>
      </c>
      <c r="I8" s="17">
        <v>2</v>
      </c>
      <c r="J8" s="18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>
      <c r="A9" s="16" t="s">
        <v>6</v>
      </c>
      <c r="B9" s="19" t="s">
        <v>13</v>
      </c>
      <c r="C9" s="17">
        <v>2</v>
      </c>
      <c r="D9" s="17">
        <v>2</v>
      </c>
      <c r="E9" s="17"/>
      <c r="F9" s="17" t="s">
        <v>6</v>
      </c>
      <c r="G9" s="19"/>
      <c r="H9" s="17"/>
      <c r="I9" s="17"/>
      <c r="J9" s="18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>
      <c r="A10" s="16" t="s">
        <v>6</v>
      </c>
      <c r="B10" s="19" t="s">
        <v>14</v>
      </c>
      <c r="C10" s="17">
        <f t="shared" ref="C10:D10" si="0">SUM(C6:C9)</f>
        <v>8</v>
      </c>
      <c r="D10" s="17">
        <f t="shared" si="0"/>
        <v>8</v>
      </c>
      <c r="E10" s="17"/>
      <c r="F10" s="17" t="s">
        <v>6</v>
      </c>
      <c r="G10" s="19" t="s">
        <v>14</v>
      </c>
      <c r="H10" s="17">
        <f t="shared" ref="H10:I10" si="1">SUM(H6:H8)</f>
        <v>6</v>
      </c>
      <c r="I10" s="17">
        <f t="shared" si="1"/>
        <v>6</v>
      </c>
      <c r="J10" s="1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>
      <c r="A11" s="16" t="s">
        <v>15</v>
      </c>
      <c r="B11" s="19" t="s">
        <v>16</v>
      </c>
      <c r="C11" s="17">
        <v>3</v>
      </c>
      <c r="D11" s="17">
        <v>3</v>
      </c>
      <c r="E11" s="17"/>
      <c r="F11" s="17" t="s">
        <v>15</v>
      </c>
      <c r="G11" s="19" t="s">
        <v>17</v>
      </c>
      <c r="H11" s="17">
        <v>2</v>
      </c>
      <c r="I11" s="17">
        <v>2</v>
      </c>
      <c r="J11" s="1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" customHeight="1">
      <c r="A12" s="16" t="s">
        <v>15</v>
      </c>
      <c r="B12" s="19" t="s">
        <v>14</v>
      </c>
      <c r="C12" s="17">
        <f t="shared" ref="C12:D12" si="2">SUM(C11)</f>
        <v>3</v>
      </c>
      <c r="D12" s="17">
        <f t="shared" si="2"/>
        <v>3</v>
      </c>
      <c r="E12" s="17"/>
      <c r="F12" s="17" t="s">
        <v>15</v>
      </c>
      <c r="G12" s="19" t="s">
        <v>14</v>
      </c>
      <c r="H12" s="17">
        <f t="shared" ref="H12:I12" si="3">SUM(H11)</f>
        <v>2</v>
      </c>
      <c r="I12" s="17">
        <f t="shared" si="3"/>
        <v>2</v>
      </c>
      <c r="J12" s="18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16" t="s">
        <v>18</v>
      </c>
      <c r="B13" s="19" t="s">
        <v>19</v>
      </c>
      <c r="C13" s="17">
        <v>2</v>
      </c>
      <c r="D13" s="17">
        <v>3</v>
      </c>
      <c r="E13" s="17"/>
      <c r="F13" s="17" t="s">
        <v>18</v>
      </c>
      <c r="G13" s="19" t="s">
        <v>20</v>
      </c>
      <c r="H13" s="17">
        <v>3</v>
      </c>
      <c r="I13" s="17">
        <v>3</v>
      </c>
      <c r="J13" s="1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" customHeight="1">
      <c r="A14" s="16" t="s">
        <v>18</v>
      </c>
      <c r="B14" s="19" t="s">
        <v>21</v>
      </c>
      <c r="C14" s="17">
        <v>2</v>
      </c>
      <c r="D14" s="17">
        <v>3</v>
      </c>
      <c r="E14" s="17"/>
      <c r="F14" s="17" t="s">
        <v>18</v>
      </c>
      <c r="G14" s="19" t="s">
        <v>22</v>
      </c>
      <c r="H14" s="17">
        <v>3</v>
      </c>
      <c r="I14" s="17">
        <v>3</v>
      </c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" customHeight="1">
      <c r="A15" s="16" t="s">
        <v>18</v>
      </c>
      <c r="B15" s="19" t="s">
        <v>23</v>
      </c>
      <c r="C15" s="17">
        <v>2</v>
      </c>
      <c r="D15" s="17">
        <v>2</v>
      </c>
      <c r="E15" s="17"/>
      <c r="F15" s="22"/>
      <c r="G15" s="22"/>
      <c r="H15" s="22"/>
      <c r="I15" s="22"/>
      <c r="J15" s="1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>
      <c r="A16" s="16" t="s">
        <v>18</v>
      </c>
      <c r="B16" s="19" t="s">
        <v>24</v>
      </c>
      <c r="C16" s="17">
        <v>3</v>
      </c>
      <c r="D16" s="17">
        <v>3</v>
      </c>
      <c r="E16" s="17"/>
      <c r="F16" s="22"/>
      <c r="G16" s="22"/>
      <c r="H16" s="22"/>
      <c r="I16" s="22"/>
      <c r="J16" s="1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" customHeight="1">
      <c r="A17" s="16" t="s">
        <v>18</v>
      </c>
      <c r="B17" s="19" t="s">
        <v>14</v>
      </c>
      <c r="C17" s="17">
        <f t="shared" ref="C17:D17" si="4">SUM(C13:C16)</f>
        <v>9</v>
      </c>
      <c r="D17" s="17">
        <f t="shared" si="4"/>
        <v>11</v>
      </c>
      <c r="E17" s="17"/>
      <c r="F17" s="17" t="s">
        <v>18</v>
      </c>
      <c r="G17" s="19" t="s">
        <v>14</v>
      </c>
      <c r="H17" s="17">
        <f t="shared" ref="H17:I17" si="5">SUM(H13:H16)</f>
        <v>6</v>
      </c>
      <c r="I17" s="17">
        <f t="shared" si="5"/>
        <v>6</v>
      </c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>
      <c r="A18" s="16"/>
      <c r="B18" s="22"/>
      <c r="C18" s="22"/>
      <c r="D18" s="22"/>
      <c r="E18" s="17"/>
      <c r="F18" s="17" t="s">
        <v>25</v>
      </c>
      <c r="G18" s="19" t="s">
        <v>26</v>
      </c>
      <c r="H18" s="17">
        <v>3</v>
      </c>
      <c r="I18" s="17">
        <v>3</v>
      </c>
      <c r="J18" s="18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>
      <c r="A19" s="16"/>
      <c r="B19" s="22"/>
      <c r="C19" s="22"/>
      <c r="D19" s="22"/>
      <c r="E19" s="17"/>
      <c r="F19" s="17" t="s">
        <v>25</v>
      </c>
      <c r="G19" s="19" t="s">
        <v>27</v>
      </c>
      <c r="H19" s="17">
        <v>3</v>
      </c>
      <c r="I19" s="17">
        <v>3</v>
      </c>
      <c r="J19" s="18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>
      <c r="A20" s="23" t="s">
        <v>132</v>
      </c>
      <c r="B20" s="24"/>
      <c r="C20" s="24"/>
      <c r="D20" s="24"/>
      <c r="E20" s="24"/>
      <c r="F20" s="24"/>
      <c r="G20" s="24"/>
      <c r="H20" s="24"/>
      <c r="I20" s="24"/>
      <c r="J20" s="2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" customHeight="1">
      <c r="A21" s="11" t="s">
        <v>0</v>
      </c>
      <c r="B21" s="12"/>
      <c r="C21" s="12"/>
      <c r="D21" s="12"/>
      <c r="E21" s="13"/>
      <c r="F21" s="14" t="s">
        <v>1</v>
      </c>
      <c r="G21" s="12"/>
      <c r="H21" s="12"/>
      <c r="I21" s="12"/>
      <c r="J21" s="1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" customHeight="1">
      <c r="A22" s="16" t="s">
        <v>2</v>
      </c>
      <c r="B22" s="17" t="s">
        <v>3</v>
      </c>
      <c r="C22" s="17" t="s">
        <v>4</v>
      </c>
      <c r="D22" s="17" t="s">
        <v>5</v>
      </c>
      <c r="E22" s="17"/>
      <c r="F22" s="17" t="s">
        <v>2</v>
      </c>
      <c r="G22" s="17" t="s">
        <v>3</v>
      </c>
      <c r="H22" s="17" t="s">
        <v>4</v>
      </c>
      <c r="I22" s="17" t="s">
        <v>5</v>
      </c>
      <c r="J22" s="18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>
      <c r="A23" s="16" t="s">
        <v>6</v>
      </c>
      <c r="B23" s="19" t="s">
        <v>28</v>
      </c>
      <c r="C23" s="17">
        <v>2</v>
      </c>
      <c r="D23" s="17">
        <v>2</v>
      </c>
      <c r="E23" s="17"/>
      <c r="F23" s="17" t="s">
        <v>6</v>
      </c>
      <c r="G23" s="19" t="s">
        <v>29</v>
      </c>
      <c r="H23" s="17">
        <v>2</v>
      </c>
      <c r="I23" s="17">
        <v>2</v>
      </c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>
      <c r="A24" s="16" t="s">
        <v>6</v>
      </c>
      <c r="B24" s="19" t="s">
        <v>30</v>
      </c>
      <c r="C24" s="17">
        <v>1</v>
      </c>
      <c r="D24" s="17">
        <v>1</v>
      </c>
      <c r="E24" s="17"/>
      <c r="F24" s="17" t="s">
        <v>6</v>
      </c>
      <c r="G24" s="19" t="s">
        <v>31</v>
      </c>
      <c r="H24" s="17">
        <v>2</v>
      </c>
      <c r="I24" s="17">
        <v>2</v>
      </c>
      <c r="J24" s="18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" customHeight="1">
      <c r="A25" s="16" t="s">
        <v>6</v>
      </c>
      <c r="B25" s="19" t="s">
        <v>14</v>
      </c>
      <c r="C25" s="17">
        <f t="shared" ref="C25:D25" si="6">SUM(C23:C24)</f>
        <v>3</v>
      </c>
      <c r="D25" s="17">
        <f t="shared" si="6"/>
        <v>3</v>
      </c>
      <c r="E25" s="17"/>
      <c r="F25" s="17" t="s">
        <v>6</v>
      </c>
      <c r="G25" s="19" t="s">
        <v>14</v>
      </c>
      <c r="H25" s="17">
        <f t="shared" ref="H25:I25" si="7">SUM(H23:H24)</f>
        <v>4</v>
      </c>
      <c r="I25" s="17">
        <f t="shared" si="7"/>
        <v>4</v>
      </c>
      <c r="J25" s="1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>
      <c r="A26" s="16" t="s">
        <v>15</v>
      </c>
      <c r="B26" s="22" t="s">
        <v>32</v>
      </c>
      <c r="C26" s="17">
        <v>3</v>
      </c>
      <c r="D26" s="17">
        <v>3</v>
      </c>
      <c r="E26" s="17"/>
      <c r="F26" s="17" t="s">
        <v>15</v>
      </c>
      <c r="G26" s="19" t="s">
        <v>33</v>
      </c>
      <c r="H26" s="17">
        <v>2</v>
      </c>
      <c r="I26" s="17">
        <v>2</v>
      </c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>
      <c r="A27" s="16" t="s">
        <v>15</v>
      </c>
      <c r="B27" s="19" t="s">
        <v>14</v>
      </c>
      <c r="C27" s="17">
        <f t="shared" ref="C27:D27" si="8">SUM(C26)</f>
        <v>3</v>
      </c>
      <c r="D27" s="17">
        <f t="shared" si="8"/>
        <v>3</v>
      </c>
      <c r="E27" s="17"/>
      <c r="F27" s="17" t="s">
        <v>15</v>
      </c>
      <c r="G27" s="19" t="s">
        <v>14</v>
      </c>
      <c r="H27" s="17">
        <f t="shared" ref="H27:I27" si="9">SUM(H26)</f>
        <v>2</v>
      </c>
      <c r="I27" s="17">
        <f t="shared" si="9"/>
        <v>2</v>
      </c>
      <c r="J27" s="1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>
      <c r="A28" s="16" t="s">
        <v>18</v>
      </c>
      <c r="B28" s="19" t="s">
        <v>34</v>
      </c>
      <c r="C28" s="17">
        <v>3</v>
      </c>
      <c r="D28" s="17">
        <v>3</v>
      </c>
      <c r="E28" s="17"/>
      <c r="F28" s="17" t="s">
        <v>18</v>
      </c>
      <c r="G28" s="19" t="s">
        <v>35</v>
      </c>
      <c r="H28" s="17">
        <v>3</v>
      </c>
      <c r="I28" s="17">
        <v>3</v>
      </c>
      <c r="J28" s="1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>
      <c r="A29" s="16" t="s">
        <v>18</v>
      </c>
      <c r="B29" s="19" t="s">
        <v>36</v>
      </c>
      <c r="C29" s="17">
        <v>3</v>
      </c>
      <c r="D29" s="17">
        <v>3</v>
      </c>
      <c r="E29" s="17"/>
      <c r="F29" s="17" t="s">
        <v>18</v>
      </c>
      <c r="G29" s="19" t="s">
        <v>37</v>
      </c>
      <c r="H29" s="17">
        <v>3</v>
      </c>
      <c r="I29" s="17">
        <v>3</v>
      </c>
      <c r="J29" s="1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" customHeight="1">
      <c r="A30" s="26"/>
      <c r="B30" s="22"/>
      <c r="C30" s="22"/>
      <c r="D30" s="22"/>
      <c r="E30" s="17"/>
      <c r="F30" s="17" t="s">
        <v>18</v>
      </c>
      <c r="G30" s="19" t="s">
        <v>38</v>
      </c>
      <c r="H30" s="17">
        <v>3</v>
      </c>
      <c r="I30" s="17">
        <v>3</v>
      </c>
      <c r="J30" s="1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" customHeight="1">
      <c r="A31" s="27"/>
      <c r="B31" s="28"/>
      <c r="C31" s="28"/>
      <c r="D31" s="28"/>
      <c r="E31" s="29"/>
      <c r="F31" s="29" t="s">
        <v>18</v>
      </c>
      <c r="G31" s="30" t="s">
        <v>39</v>
      </c>
      <c r="H31" s="29">
        <v>2</v>
      </c>
      <c r="I31" s="29">
        <v>2</v>
      </c>
      <c r="J31" s="3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>
      <c r="A32" s="32" t="s">
        <v>18</v>
      </c>
      <c r="B32" s="33" t="s">
        <v>14</v>
      </c>
      <c r="C32" s="34">
        <f t="shared" ref="C32:D32" si="10">SUM(C28:C31)</f>
        <v>6</v>
      </c>
      <c r="D32" s="34">
        <f t="shared" si="10"/>
        <v>6</v>
      </c>
      <c r="E32" s="34"/>
      <c r="F32" s="34" t="s">
        <v>18</v>
      </c>
      <c r="G32" s="33" t="s">
        <v>14</v>
      </c>
      <c r="H32" s="34">
        <f t="shared" ref="H32:I32" si="11">SUM(H28:H31)</f>
        <v>11</v>
      </c>
      <c r="I32" s="34">
        <f t="shared" si="11"/>
        <v>11</v>
      </c>
      <c r="J32" s="3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>
      <c r="A33" s="32" t="s">
        <v>25</v>
      </c>
      <c r="B33" s="33" t="s">
        <v>40</v>
      </c>
      <c r="C33" s="34">
        <v>3</v>
      </c>
      <c r="D33" s="34">
        <v>3</v>
      </c>
      <c r="E33" s="34"/>
      <c r="F33" s="34" t="s">
        <v>25</v>
      </c>
      <c r="G33" s="33" t="s">
        <v>41</v>
      </c>
      <c r="H33" s="34">
        <v>3</v>
      </c>
      <c r="I33" s="34">
        <v>3</v>
      </c>
      <c r="J33" s="3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>
      <c r="A34" s="32" t="s">
        <v>25</v>
      </c>
      <c r="B34" s="36" t="s">
        <v>42</v>
      </c>
      <c r="C34" s="34">
        <v>3</v>
      </c>
      <c r="D34" s="34">
        <v>3</v>
      </c>
      <c r="E34" s="34"/>
      <c r="F34" s="34" t="s">
        <v>25</v>
      </c>
      <c r="G34" s="33" t="s">
        <v>43</v>
      </c>
      <c r="H34" s="34">
        <v>3</v>
      </c>
      <c r="I34" s="34">
        <v>3</v>
      </c>
      <c r="J34" s="3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>
      <c r="A35" s="32" t="s">
        <v>25</v>
      </c>
      <c r="B35" s="33" t="s">
        <v>44</v>
      </c>
      <c r="C35" s="34">
        <v>3</v>
      </c>
      <c r="D35" s="34">
        <v>3</v>
      </c>
      <c r="E35" s="34"/>
      <c r="F35" s="34"/>
      <c r="G35" s="33"/>
      <c r="H35" s="34"/>
      <c r="I35" s="34"/>
      <c r="J35" s="3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>
      <c r="A36" s="32" t="s">
        <v>25</v>
      </c>
      <c r="B36" s="37" t="s">
        <v>146</v>
      </c>
      <c r="C36" s="34">
        <v>3</v>
      </c>
      <c r="D36" s="34">
        <v>3</v>
      </c>
      <c r="E36" s="34"/>
      <c r="F36" s="36"/>
      <c r="G36" s="36"/>
      <c r="H36" s="36"/>
      <c r="I36" s="36"/>
      <c r="J36" s="3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>
      <c r="A37" s="39" t="s">
        <v>133</v>
      </c>
      <c r="B37" s="40"/>
      <c r="C37" s="40"/>
      <c r="D37" s="40"/>
      <c r="E37" s="40"/>
      <c r="F37" s="40"/>
      <c r="G37" s="40"/>
      <c r="H37" s="40"/>
      <c r="I37" s="40"/>
      <c r="J37" s="41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18" customHeight="1">
      <c r="A38" s="11" t="s">
        <v>0</v>
      </c>
      <c r="B38" s="12"/>
      <c r="C38" s="12"/>
      <c r="D38" s="12"/>
      <c r="E38" s="13"/>
      <c r="F38" s="14" t="s">
        <v>1</v>
      </c>
      <c r="G38" s="12"/>
      <c r="H38" s="12"/>
      <c r="I38" s="12"/>
      <c r="J38" s="15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ht="18" customHeight="1">
      <c r="A39" s="16" t="s">
        <v>2</v>
      </c>
      <c r="B39" s="19" t="s">
        <v>3</v>
      </c>
      <c r="C39" s="17" t="s">
        <v>4</v>
      </c>
      <c r="D39" s="17" t="s">
        <v>5</v>
      </c>
      <c r="E39" s="17"/>
      <c r="F39" s="17" t="s">
        <v>2</v>
      </c>
      <c r="G39" s="19" t="s">
        <v>3</v>
      </c>
      <c r="H39" s="17" t="s">
        <v>4</v>
      </c>
      <c r="I39" s="17" t="s">
        <v>5</v>
      </c>
      <c r="J39" s="18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8" customHeight="1">
      <c r="A40" s="16" t="s">
        <v>6</v>
      </c>
      <c r="B40" s="22" t="s">
        <v>45</v>
      </c>
      <c r="C40" s="17">
        <v>2</v>
      </c>
      <c r="D40" s="17">
        <v>2</v>
      </c>
      <c r="E40" s="17"/>
      <c r="F40" s="17"/>
      <c r="G40" s="19"/>
      <c r="H40" s="17"/>
      <c r="I40" s="17"/>
      <c r="J40" s="18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ht="18" customHeight="1">
      <c r="A41" s="16" t="s">
        <v>6</v>
      </c>
      <c r="B41" s="19" t="s">
        <v>14</v>
      </c>
      <c r="C41" s="17">
        <f t="shared" ref="C41:D41" si="12">SUM(C40)</f>
        <v>2</v>
      </c>
      <c r="D41" s="17">
        <f t="shared" si="12"/>
        <v>2</v>
      </c>
      <c r="E41" s="17"/>
      <c r="F41" s="17" t="s">
        <v>6</v>
      </c>
      <c r="G41" s="19" t="s">
        <v>14</v>
      </c>
      <c r="H41" s="17">
        <f t="shared" ref="H41:I41" si="13">SUM(H40)</f>
        <v>0</v>
      </c>
      <c r="I41" s="17">
        <f t="shared" si="13"/>
        <v>0</v>
      </c>
      <c r="J41" s="18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ht="18" customHeight="1">
      <c r="A42" s="16"/>
      <c r="B42" s="22"/>
      <c r="C42" s="17"/>
      <c r="D42" s="17"/>
      <c r="E42" s="17"/>
      <c r="F42" s="22"/>
      <c r="G42" s="22"/>
      <c r="H42" s="22"/>
      <c r="I42" s="22"/>
      <c r="J42" s="18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ht="18" customHeight="1">
      <c r="A43" s="16" t="s">
        <v>15</v>
      </c>
      <c r="B43" s="19" t="s">
        <v>14</v>
      </c>
      <c r="C43" s="17">
        <f t="shared" ref="C43:D43" si="14">SUM(C42)</f>
        <v>0</v>
      </c>
      <c r="D43" s="17">
        <f t="shared" si="14"/>
        <v>0</v>
      </c>
      <c r="E43" s="17"/>
      <c r="F43" s="17" t="s">
        <v>15</v>
      </c>
      <c r="G43" s="19" t="s">
        <v>14</v>
      </c>
      <c r="H43" s="17">
        <f t="shared" ref="H43:I43" si="15">SUM(H42)</f>
        <v>0</v>
      </c>
      <c r="I43" s="17">
        <f t="shared" si="15"/>
        <v>0</v>
      </c>
      <c r="J43" s="18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ht="18" customHeight="1">
      <c r="A44" s="16" t="s">
        <v>18</v>
      </c>
      <c r="B44" s="19" t="s">
        <v>46</v>
      </c>
      <c r="C44" s="17">
        <v>3</v>
      </c>
      <c r="D44" s="17">
        <v>3</v>
      </c>
      <c r="E44" s="17"/>
      <c r="F44" s="17" t="s">
        <v>18</v>
      </c>
      <c r="G44" s="19" t="s">
        <v>47</v>
      </c>
      <c r="H44" s="17">
        <v>3</v>
      </c>
      <c r="I44" s="17">
        <v>3</v>
      </c>
      <c r="J44" s="18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ht="18" customHeight="1">
      <c r="A45" s="16" t="s">
        <v>18</v>
      </c>
      <c r="B45" s="19" t="s">
        <v>48</v>
      </c>
      <c r="C45" s="17">
        <v>3</v>
      </c>
      <c r="D45" s="17">
        <v>3</v>
      </c>
      <c r="E45" s="17"/>
      <c r="F45" s="17" t="s">
        <v>18</v>
      </c>
      <c r="G45" s="19" t="s">
        <v>49</v>
      </c>
      <c r="H45" s="17">
        <v>3</v>
      </c>
      <c r="I45" s="17">
        <v>3</v>
      </c>
      <c r="J45" s="18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ht="18" customHeight="1">
      <c r="A46" s="16" t="s">
        <v>18</v>
      </c>
      <c r="B46" s="19" t="s">
        <v>50</v>
      </c>
      <c r="C46" s="17">
        <v>3</v>
      </c>
      <c r="D46" s="17">
        <v>3</v>
      </c>
      <c r="E46" s="17"/>
      <c r="F46" s="17" t="s">
        <v>18</v>
      </c>
      <c r="G46" s="19" t="s">
        <v>51</v>
      </c>
      <c r="H46" s="17">
        <v>2</v>
      </c>
      <c r="I46" s="17">
        <v>2</v>
      </c>
      <c r="J46" s="18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ht="18" customHeight="1">
      <c r="A47" s="16"/>
      <c r="B47" s="19"/>
      <c r="C47" s="17"/>
      <c r="D47" s="17"/>
      <c r="E47" s="17"/>
      <c r="F47" s="17" t="s">
        <v>18</v>
      </c>
      <c r="G47" s="19" t="s">
        <v>52</v>
      </c>
      <c r="H47" s="17">
        <v>3</v>
      </c>
      <c r="I47" s="17">
        <v>3</v>
      </c>
      <c r="J47" s="18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8" customHeight="1">
      <c r="A48" s="16" t="s">
        <v>18</v>
      </c>
      <c r="B48" s="19" t="s">
        <v>14</v>
      </c>
      <c r="C48" s="17">
        <f t="shared" ref="C48:D48" si="16">SUM(C44:C47)</f>
        <v>9</v>
      </c>
      <c r="D48" s="17">
        <f t="shared" si="16"/>
        <v>9</v>
      </c>
      <c r="E48" s="17"/>
      <c r="F48" s="17" t="s">
        <v>18</v>
      </c>
      <c r="G48" s="19" t="s">
        <v>14</v>
      </c>
      <c r="H48" s="17">
        <f t="shared" ref="H48:I48" si="17">SUM(H44:H47)</f>
        <v>11</v>
      </c>
      <c r="I48" s="17">
        <f t="shared" si="17"/>
        <v>11</v>
      </c>
      <c r="J48" s="18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ht="18" customHeight="1">
      <c r="A49" s="16" t="s">
        <v>25</v>
      </c>
      <c r="B49" s="19" t="s">
        <v>53</v>
      </c>
      <c r="C49" s="17">
        <v>3</v>
      </c>
      <c r="D49" s="17">
        <v>3</v>
      </c>
      <c r="E49" s="17"/>
      <c r="F49" s="17" t="s">
        <v>25</v>
      </c>
      <c r="G49" s="19" t="s">
        <v>54</v>
      </c>
      <c r="H49" s="17">
        <v>3</v>
      </c>
      <c r="I49" s="17">
        <v>3</v>
      </c>
      <c r="J49" s="18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8" customHeight="1">
      <c r="A50" s="26"/>
      <c r="B50" s="22"/>
      <c r="C50" s="22"/>
      <c r="D50" s="22"/>
      <c r="E50" s="17"/>
      <c r="F50" s="17" t="s">
        <v>25</v>
      </c>
      <c r="G50" s="19" t="s">
        <v>55</v>
      </c>
      <c r="H50" s="17">
        <v>3</v>
      </c>
      <c r="I50" s="17">
        <v>3</v>
      </c>
      <c r="J50" s="18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ht="18" customHeight="1">
      <c r="A51" s="43"/>
      <c r="B51" s="22"/>
      <c r="C51" s="22"/>
      <c r="D51" s="22"/>
      <c r="E51" s="17"/>
      <c r="F51" s="17" t="s">
        <v>25</v>
      </c>
      <c r="G51" s="19" t="s">
        <v>56</v>
      </c>
      <c r="H51" s="17">
        <v>3</v>
      </c>
      <c r="I51" s="17">
        <v>3</v>
      </c>
      <c r="J51" s="18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8" customHeight="1">
      <c r="A52" s="44" t="s">
        <v>57</v>
      </c>
      <c r="B52" s="19" t="s">
        <v>58</v>
      </c>
      <c r="C52" s="17">
        <v>3</v>
      </c>
      <c r="D52" s="17">
        <v>3</v>
      </c>
      <c r="E52" s="17"/>
      <c r="F52" s="20" t="s">
        <v>57</v>
      </c>
      <c r="G52" s="19" t="s">
        <v>59</v>
      </c>
      <c r="H52" s="17">
        <v>3</v>
      </c>
      <c r="I52" s="17">
        <v>3</v>
      </c>
      <c r="J52" s="18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8" customHeight="1">
      <c r="A53" s="44" t="s">
        <v>57</v>
      </c>
      <c r="B53" s="19" t="s">
        <v>60</v>
      </c>
      <c r="C53" s="17">
        <v>3</v>
      </c>
      <c r="D53" s="17">
        <v>3</v>
      </c>
      <c r="E53" s="17"/>
      <c r="F53" s="20" t="s">
        <v>57</v>
      </c>
      <c r="G53" s="19" t="s">
        <v>61</v>
      </c>
      <c r="H53" s="17">
        <v>3</v>
      </c>
      <c r="I53" s="17">
        <v>3</v>
      </c>
      <c r="J53" s="18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8" customHeight="1">
      <c r="A54" s="44" t="s">
        <v>57</v>
      </c>
      <c r="B54" s="19" t="s">
        <v>62</v>
      </c>
      <c r="C54" s="17">
        <v>3</v>
      </c>
      <c r="D54" s="17">
        <v>3</v>
      </c>
      <c r="E54" s="17"/>
      <c r="F54" s="20" t="s">
        <v>57</v>
      </c>
      <c r="G54" s="19" t="s">
        <v>63</v>
      </c>
      <c r="H54" s="17">
        <v>3</v>
      </c>
      <c r="I54" s="17">
        <v>3</v>
      </c>
      <c r="J54" s="18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8" customHeight="1">
      <c r="A55" s="44" t="s">
        <v>57</v>
      </c>
      <c r="B55" s="19" t="s">
        <v>64</v>
      </c>
      <c r="C55" s="17">
        <v>3</v>
      </c>
      <c r="D55" s="17">
        <v>3</v>
      </c>
      <c r="E55" s="17"/>
      <c r="F55" s="20" t="s">
        <v>57</v>
      </c>
      <c r="G55" s="19" t="s">
        <v>65</v>
      </c>
      <c r="H55" s="17">
        <v>3</v>
      </c>
      <c r="I55" s="17">
        <v>3</v>
      </c>
      <c r="J55" s="18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8" customHeight="1">
      <c r="A56" s="44" t="s">
        <v>66</v>
      </c>
      <c r="B56" s="19" t="s">
        <v>67</v>
      </c>
      <c r="C56" s="17">
        <v>3</v>
      </c>
      <c r="D56" s="17">
        <v>3</v>
      </c>
      <c r="E56" s="17"/>
      <c r="F56" s="20" t="s">
        <v>57</v>
      </c>
      <c r="G56" s="19" t="s">
        <v>68</v>
      </c>
      <c r="H56" s="17">
        <v>3</v>
      </c>
      <c r="I56" s="17">
        <v>3</v>
      </c>
      <c r="J56" s="18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8" customHeight="1">
      <c r="A57" s="44" t="s">
        <v>66</v>
      </c>
      <c r="B57" s="19" t="s">
        <v>69</v>
      </c>
      <c r="C57" s="17">
        <v>3</v>
      </c>
      <c r="D57" s="17">
        <v>3</v>
      </c>
      <c r="E57" s="17"/>
      <c r="F57" s="20" t="s">
        <v>57</v>
      </c>
      <c r="G57" s="19" t="s">
        <v>70</v>
      </c>
      <c r="H57" s="17">
        <v>3</v>
      </c>
      <c r="I57" s="17">
        <v>3</v>
      </c>
      <c r="J57" s="18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8" customHeight="1">
      <c r="A58" s="44" t="s">
        <v>66</v>
      </c>
      <c r="B58" s="22" t="s">
        <v>71</v>
      </c>
      <c r="C58" s="20">
        <v>3</v>
      </c>
      <c r="D58" s="20">
        <v>3</v>
      </c>
      <c r="E58" s="17"/>
      <c r="F58" s="20" t="s">
        <v>66</v>
      </c>
      <c r="G58" s="19" t="s">
        <v>72</v>
      </c>
      <c r="H58" s="17">
        <v>3</v>
      </c>
      <c r="I58" s="17">
        <v>3</v>
      </c>
      <c r="J58" s="18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8" customHeight="1">
      <c r="A59" s="45" t="s">
        <v>73</v>
      </c>
      <c r="B59" s="30" t="s">
        <v>74</v>
      </c>
      <c r="C59" s="29">
        <v>3</v>
      </c>
      <c r="D59" s="29">
        <v>3</v>
      </c>
      <c r="E59" s="17"/>
      <c r="F59" s="20" t="s">
        <v>66</v>
      </c>
      <c r="G59" s="19" t="s">
        <v>75</v>
      </c>
      <c r="H59" s="17">
        <v>3</v>
      </c>
      <c r="I59" s="17">
        <v>3</v>
      </c>
      <c r="J59" s="18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8" customHeight="1">
      <c r="A60" s="45" t="s">
        <v>73</v>
      </c>
      <c r="B60" s="19" t="s">
        <v>76</v>
      </c>
      <c r="C60" s="17">
        <v>3</v>
      </c>
      <c r="D60" s="17">
        <v>3</v>
      </c>
      <c r="E60" s="46"/>
      <c r="F60" s="20" t="s">
        <v>66</v>
      </c>
      <c r="G60" s="19" t="s">
        <v>77</v>
      </c>
      <c r="H60" s="17">
        <v>3</v>
      </c>
      <c r="I60" s="17">
        <v>3</v>
      </c>
      <c r="J60" s="18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8" customHeight="1">
      <c r="A61" s="47"/>
      <c r="B61" s="48"/>
      <c r="C61" s="48"/>
      <c r="D61" s="48"/>
      <c r="E61" s="46"/>
      <c r="F61" s="20" t="s">
        <v>66</v>
      </c>
      <c r="G61" s="19" t="s">
        <v>78</v>
      </c>
      <c r="H61" s="17">
        <v>3</v>
      </c>
      <c r="I61" s="17">
        <v>3</v>
      </c>
      <c r="J61" s="1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8" customHeight="1">
      <c r="A62" s="47"/>
      <c r="B62" s="48"/>
      <c r="C62" s="48"/>
      <c r="D62" s="48"/>
      <c r="E62" s="46"/>
      <c r="F62" s="20" t="s">
        <v>66</v>
      </c>
      <c r="G62" s="19" t="s">
        <v>79</v>
      </c>
      <c r="H62" s="17">
        <v>3</v>
      </c>
      <c r="I62" s="17">
        <v>3</v>
      </c>
      <c r="J62" s="1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8" customHeight="1">
      <c r="A63" s="16"/>
      <c r="B63" s="17"/>
      <c r="C63" s="17"/>
      <c r="D63" s="17"/>
      <c r="E63" s="46"/>
      <c r="F63" s="20" t="s">
        <v>66</v>
      </c>
      <c r="G63" s="19" t="s">
        <v>80</v>
      </c>
      <c r="H63" s="17">
        <v>3</v>
      </c>
      <c r="I63" s="17">
        <v>3</v>
      </c>
      <c r="J63" s="18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8" customHeight="1">
      <c r="A64" s="49"/>
      <c r="B64" s="50"/>
      <c r="C64" s="50"/>
      <c r="D64" s="50"/>
      <c r="E64" s="17"/>
      <c r="F64" s="20" t="s">
        <v>66</v>
      </c>
      <c r="G64" s="22" t="s">
        <v>81</v>
      </c>
      <c r="H64" s="20">
        <v>3</v>
      </c>
      <c r="I64" s="20">
        <v>3</v>
      </c>
      <c r="J64" s="1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8" customHeight="1">
      <c r="A65" s="16"/>
      <c r="B65" s="17"/>
      <c r="C65" s="17"/>
      <c r="D65" s="17"/>
      <c r="E65" s="17"/>
      <c r="F65" s="20" t="s">
        <v>66</v>
      </c>
      <c r="G65" s="19" t="s">
        <v>82</v>
      </c>
      <c r="H65" s="17">
        <v>3</v>
      </c>
      <c r="I65" s="17">
        <v>3</v>
      </c>
      <c r="J65" s="1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8" customHeight="1">
      <c r="A66" s="23" t="s">
        <v>134</v>
      </c>
      <c r="B66" s="24"/>
      <c r="C66" s="24"/>
      <c r="D66" s="24"/>
      <c r="E66" s="24"/>
      <c r="F66" s="24"/>
      <c r="G66" s="24"/>
      <c r="H66" s="24"/>
      <c r="I66" s="24"/>
      <c r="J66" s="25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customHeight="1">
      <c r="A67" s="11" t="s">
        <v>0</v>
      </c>
      <c r="B67" s="12"/>
      <c r="C67" s="12"/>
      <c r="D67" s="12"/>
      <c r="E67" s="13"/>
      <c r="F67" s="14" t="s">
        <v>1</v>
      </c>
      <c r="G67" s="12"/>
      <c r="H67" s="12"/>
      <c r="I67" s="12"/>
      <c r="J67" s="15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customHeight="1">
      <c r="A68" s="16" t="s">
        <v>2</v>
      </c>
      <c r="B68" s="19" t="s">
        <v>3</v>
      </c>
      <c r="C68" s="17" t="s">
        <v>4</v>
      </c>
      <c r="D68" s="17" t="s">
        <v>5</v>
      </c>
      <c r="E68" s="17"/>
      <c r="F68" s="17" t="s">
        <v>2</v>
      </c>
      <c r="G68" s="19" t="s">
        <v>3</v>
      </c>
      <c r="H68" s="17" t="s">
        <v>4</v>
      </c>
      <c r="I68" s="17" t="s">
        <v>5</v>
      </c>
      <c r="J68" s="18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8" customHeight="1">
      <c r="A69" s="16" t="s">
        <v>6</v>
      </c>
      <c r="B69" s="19"/>
      <c r="C69" s="17"/>
      <c r="D69" s="17"/>
      <c r="E69" s="22"/>
      <c r="F69" s="17" t="s">
        <v>6</v>
      </c>
      <c r="G69" s="22" t="s">
        <v>83</v>
      </c>
      <c r="H69" s="17">
        <v>0</v>
      </c>
      <c r="I69" s="17">
        <v>0</v>
      </c>
      <c r="J69" s="51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ht="18" customHeight="1">
      <c r="A70" s="16"/>
      <c r="B70" s="19"/>
      <c r="C70" s="17"/>
      <c r="D70" s="17"/>
      <c r="E70" s="22"/>
      <c r="F70" s="17" t="s">
        <v>6</v>
      </c>
      <c r="G70" s="19" t="s">
        <v>84</v>
      </c>
      <c r="H70" s="17">
        <v>0</v>
      </c>
      <c r="I70" s="17">
        <v>0</v>
      </c>
      <c r="J70" s="51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8" customHeight="1">
      <c r="A71" s="16" t="s">
        <v>6</v>
      </c>
      <c r="B71" s="19" t="s">
        <v>14</v>
      </c>
      <c r="C71" s="17">
        <f t="shared" ref="C71:D71" si="18">SUM(C69)</f>
        <v>0</v>
      </c>
      <c r="D71" s="17">
        <f t="shared" si="18"/>
        <v>0</v>
      </c>
      <c r="E71" s="17"/>
      <c r="F71" s="17" t="s">
        <v>6</v>
      </c>
      <c r="G71" s="19" t="s">
        <v>14</v>
      </c>
      <c r="H71" s="17">
        <f t="shared" ref="H71:I71" si="19">SUM(H69)</f>
        <v>0</v>
      </c>
      <c r="I71" s="17">
        <f t="shared" si="19"/>
        <v>0</v>
      </c>
      <c r="J71" s="18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8" customHeight="1">
      <c r="A72" s="16" t="s">
        <v>15</v>
      </c>
      <c r="B72" s="19"/>
      <c r="C72" s="17"/>
      <c r="D72" s="17"/>
      <c r="E72" s="17"/>
      <c r="F72" s="17" t="s">
        <v>15</v>
      </c>
      <c r="G72" s="19"/>
      <c r="H72" s="17"/>
      <c r="I72" s="17"/>
      <c r="J72" s="18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18" customHeight="1">
      <c r="A73" s="16" t="s">
        <v>15</v>
      </c>
      <c r="B73" s="19" t="s">
        <v>14</v>
      </c>
      <c r="C73" s="17">
        <f t="shared" ref="C73:D73" si="20">SUM(C72)</f>
        <v>0</v>
      </c>
      <c r="D73" s="17">
        <f t="shared" si="20"/>
        <v>0</v>
      </c>
      <c r="E73" s="17"/>
      <c r="F73" s="17" t="s">
        <v>15</v>
      </c>
      <c r="G73" s="19" t="s">
        <v>14</v>
      </c>
      <c r="H73" s="17">
        <f t="shared" ref="H73:I73" si="21">SUM(H72)</f>
        <v>0</v>
      </c>
      <c r="I73" s="17">
        <f t="shared" si="21"/>
        <v>0</v>
      </c>
      <c r="J73" s="18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ht="18" customHeight="1">
      <c r="A74" s="16" t="s">
        <v>18</v>
      </c>
      <c r="B74" s="19" t="s">
        <v>85</v>
      </c>
      <c r="C74" s="17">
        <v>2</v>
      </c>
      <c r="D74" s="17">
        <v>2</v>
      </c>
      <c r="E74" s="17"/>
      <c r="F74" s="17" t="s">
        <v>18</v>
      </c>
      <c r="G74" s="19" t="s">
        <v>86</v>
      </c>
      <c r="H74" s="17">
        <v>0</v>
      </c>
      <c r="I74" s="17">
        <v>0</v>
      </c>
      <c r="J74" s="18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18" customHeight="1">
      <c r="A75" s="16" t="s">
        <v>18</v>
      </c>
      <c r="B75" s="22"/>
      <c r="C75" s="17"/>
      <c r="D75" s="17"/>
      <c r="E75" s="17"/>
      <c r="F75" s="17" t="s">
        <v>18</v>
      </c>
      <c r="G75" s="19"/>
      <c r="H75" s="17"/>
      <c r="I75" s="17"/>
      <c r="J75" s="18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18" customHeight="1">
      <c r="A76" s="16" t="s">
        <v>18</v>
      </c>
      <c r="B76" s="19" t="s">
        <v>14</v>
      </c>
      <c r="C76" s="17">
        <f t="shared" ref="C76:D76" si="22">SUM(C74:C75)</f>
        <v>2</v>
      </c>
      <c r="D76" s="17">
        <f t="shared" si="22"/>
        <v>2</v>
      </c>
      <c r="E76" s="17"/>
      <c r="F76" s="17" t="s">
        <v>18</v>
      </c>
      <c r="G76" s="19" t="s">
        <v>14</v>
      </c>
      <c r="H76" s="17">
        <f t="shared" ref="H76:I76" si="23">SUM(H74:H75)</f>
        <v>0</v>
      </c>
      <c r="I76" s="17">
        <f t="shared" si="23"/>
        <v>0</v>
      </c>
      <c r="J76" s="18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18" customHeight="1">
      <c r="A77" s="16" t="s">
        <v>25</v>
      </c>
      <c r="B77" s="19" t="s">
        <v>87</v>
      </c>
      <c r="C77" s="17">
        <v>1</v>
      </c>
      <c r="D77" s="17">
        <v>2</v>
      </c>
      <c r="E77" s="19"/>
      <c r="F77" s="17" t="s">
        <v>25</v>
      </c>
      <c r="G77" s="19" t="s">
        <v>88</v>
      </c>
      <c r="H77" s="17">
        <v>1</v>
      </c>
      <c r="I77" s="17">
        <v>2</v>
      </c>
      <c r="J77" s="51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spans="1:26" ht="18" customHeight="1">
      <c r="A78" s="16" t="s">
        <v>25</v>
      </c>
      <c r="B78" s="19" t="s">
        <v>89</v>
      </c>
      <c r="C78" s="17">
        <v>3</v>
      </c>
      <c r="D78" s="17">
        <v>3</v>
      </c>
      <c r="E78" s="17"/>
      <c r="F78" s="17" t="s">
        <v>25</v>
      </c>
      <c r="G78" s="19" t="s">
        <v>90</v>
      </c>
      <c r="H78" s="17">
        <v>2</v>
      </c>
      <c r="I78" s="17">
        <v>2</v>
      </c>
      <c r="J78" s="51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ht="18" customHeight="1">
      <c r="A79" s="16" t="s">
        <v>25</v>
      </c>
      <c r="B79" s="22" t="s">
        <v>91</v>
      </c>
      <c r="C79" s="17">
        <v>2</v>
      </c>
      <c r="D79" s="17">
        <v>2</v>
      </c>
      <c r="E79" s="17"/>
      <c r="F79" s="17" t="s">
        <v>25</v>
      </c>
      <c r="G79" s="19" t="s">
        <v>92</v>
      </c>
      <c r="H79" s="17">
        <v>3</v>
      </c>
      <c r="I79" s="17">
        <v>3</v>
      </c>
      <c r="J79" s="18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18" customHeight="1">
      <c r="A80" s="16" t="s">
        <v>25</v>
      </c>
      <c r="B80" s="22" t="s">
        <v>93</v>
      </c>
      <c r="C80" s="17">
        <v>3</v>
      </c>
      <c r="D80" s="17">
        <v>3</v>
      </c>
      <c r="E80" s="17"/>
      <c r="F80" s="22"/>
      <c r="G80" s="22"/>
      <c r="H80" s="22"/>
      <c r="I80" s="22"/>
      <c r="J80" s="18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18" customHeight="1">
      <c r="A81" s="16" t="s">
        <v>25</v>
      </c>
      <c r="B81" s="22" t="s">
        <v>94</v>
      </c>
      <c r="C81" s="17">
        <v>3</v>
      </c>
      <c r="D81" s="17">
        <v>3</v>
      </c>
      <c r="E81" s="17"/>
      <c r="F81" s="22"/>
      <c r="G81" s="22"/>
      <c r="H81" s="22"/>
      <c r="I81" s="22"/>
      <c r="J81" s="18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18" customHeight="1">
      <c r="A82" s="16" t="s">
        <v>25</v>
      </c>
      <c r="B82" s="22" t="s">
        <v>95</v>
      </c>
      <c r="C82" s="17">
        <v>3</v>
      </c>
      <c r="D82" s="17">
        <v>3</v>
      </c>
      <c r="E82" s="17"/>
      <c r="F82" s="17"/>
      <c r="G82" s="19"/>
      <c r="H82" s="17"/>
      <c r="I82" s="17"/>
      <c r="J82" s="18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18" customHeight="1">
      <c r="A83" s="16" t="s">
        <v>25</v>
      </c>
      <c r="B83" s="19" t="s">
        <v>96</v>
      </c>
      <c r="C83" s="17">
        <v>2</v>
      </c>
      <c r="D83" s="17">
        <v>0</v>
      </c>
      <c r="E83" s="17"/>
      <c r="F83" s="17"/>
      <c r="G83" s="19"/>
      <c r="H83" s="17"/>
      <c r="I83" s="17"/>
      <c r="J83" s="18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18" customHeight="1">
      <c r="A84" s="16" t="s">
        <v>25</v>
      </c>
      <c r="B84" s="19" t="s">
        <v>97</v>
      </c>
      <c r="C84" s="17">
        <v>3</v>
      </c>
      <c r="D84" s="17">
        <v>0</v>
      </c>
      <c r="E84" s="17"/>
      <c r="F84" s="17"/>
      <c r="G84" s="22"/>
      <c r="H84" s="17"/>
      <c r="I84" s="17"/>
      <c r="J84" s="18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18" customHeight="1">
      <c r="A85" s="16" t="s">
        <v>25</v>
      </c>
      <c r="B85" s="19" t="s">
        <v>98</v>
      </c>
      <c r="C85" s="17">
        <v>9</v>
      </c>
      <c r="D85" s="17">
        <v>0</v>
      </c>
      <c r="E85" s="17" t="s">
        <v>99</v>
      </c>
      <c r="F85" s="17" t="s">
        <v>25</v>
      </c>
      <c r="G85" s="22" t="s">
        <v>100</v>
      </c>
      <c r="H85" s="17">
        <v>9</v>
      </c>
      <c r="I85" s="17">
        <v>0</v>
      </c>
      <c r="J85" s="18" t="s">
        <v>99</v>
      </c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18" customHeight="1">
      <c r="A86" s="16" t="s">
        <v>25</v>
      </c>
      <c r="B86" s="19" t="s">
        <v>101</v>
      </c>
      <c r="C86" s="17">
        <v>9</v>
      </c>
      <c r="D86" s="17">
        <v>0</v>
      </c>
      <c r="E86" s="17" t="s">
        <v>99</v>
      </c>
      <c r="F86" s="17" t="s">
        <v>25</v>
      </c>
      <c r="G86" s="19" t="s">
        <v>102</v>
      </c>
      <c r="H86" s="17">
        <v>9</v>
      </c>
      <c r="I86" s="17">
        <v>0</v>
      </c>
      <c r="J86" s="18" t="s">
        <v>99</v>
      </c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18" customHeight="1">
      <c r="A87" s="44" t="s">
        <v>57</v>
      </c>
      <c r="B87" s="22" t="s">
        <v>103</v>
      </c>
      <c r="C87" s="17">
        <v>3</v>
      </c>
      <c r="D87" s="17">
        <v>3</v>
      </c>
      <c r="E87" s="17"/>
      <c r="F87" s="20" t="s">
        <v>57</v>
      </c>
      <c r="G87" s="19" t="s">
        <v>104</v>
      </c>
      <c r="H87" s="17">
        <v>3</v>
      </c>
      <c r="I87" s="17">
        <v>3</v>
      </c>
      <c r="J87" s="18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8" customHeight="1">
      <c r="A88" s="44" t="s">
        <v>57</v>
      </c>
      <c r="B88" s="19" t="s">
        <v>105</v>
      </c>
      <c r="C88" s="17">
        <v>3</v>
      </c>
      <c r="D88" s="17">
        <v>3</v>
      </c>
      <c r="E88" s="17"/>
      <c r="F88" s="20" t="s">
        <v>57</v>
      </c>
      <c r="G88" s="22" t="s">
        <v>106</v>
      </c>
      <c r="H88" s="17">
        <v>3</v>
      </c>
      <c r="I88" s="17">
        <v>3</v>
      </c>
      <c r="J88" s="18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8" customHeight="1">
      <c r="A89" s="44" t="s">
        <v>57</v>
      </c>
      <c r="B89" s="22" t="s">
        <v>107</v>
      </c>
      <c r="C89" s="17">
        <v>3</v>
      </c>
      <c r="D89" s="17">
        <v>3</v>
      </c>
      <c r="E89" s="17"/>
      <c r="F89" s="20" t="s">
        <v>57</v>
      </c>
      <c r="G89" s="19" t="s">
        <v>108</v>
      </c>
      <c r="H89" s="17">
        <v>3</v>
      </c>
      <c r="I89" s="17">
        <v>3</v>
      </c>
      <c r="J89" s="18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8" customHeight="1">
      <c r="A90" s="44" t="s">
        <v>57</v>
      </c>
      <c r="B90" s="19" t="s">
        <v>109</v>
      </c>
      <c r="C90" s="17">
        <v>3</v>
      </c>
      <c r="D90" s="17">
        <v>3</v>
      </c>
      <c r="E90" s="17"/>
      <c r="F90" s="20" t="s">
        <v>57</v>
      </c>
      <c r="G90" s="22" t="s">
        <v>110</v>
      </c>
      <c r="H90" s="17">
        <v>3</v>
      </c>
      <c r="I90" s="17">
        <v>3</v>
      </c>
      <c r="J90" s="18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8" customHeight="1">
      <c r="A91" s="44" t="s">
        <v>66</v>
      </c>
      <c r="B91" s="19" t="s">
        <v>111</v>
      </c>
      <c r="C91" s="17">
        <v>3</v>
      </c>
      <c r="D91" s="17">
        <v>3</v>
      </c>
      <c r="E91" s="17"/>
      <c r="F91" s="20" t="s">
        <v>57</v>
      </c>
      <c r="G91" s="22" t="s">
        <v>112</v>
      </c>
      <c r="H91" s="17">
        <v>3</v>
      </c>
      <c r="I91" s="17">
        <v>3</v>
      </c>
      <c r="J91" s="18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8" customHeight="1">
      <c r="A92" s="44" t="s">
        <v>66</v>
      </c>
      <c r="B92" s="19" t="s">
        <v>113</v>
      </c>
      <c r="C92" s="17">
        <v>3</v>
      </c>
      <c r="D92" s="17">
        <v>3</v>
      </c>
      <c r="E92" s="17"/>
      <c r="F92" s="20" t="s">
        <v>66</v>
      </c>
      <c r="G92" s="19" t="s">
        <v>114</v>
      </c>
      <c r="H92" s="17">
        <v>3</v>
      </c>
      <c r="I92" s="17">
        <v>3</v>
      </c>
      <c r="J92" s="18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8" customHeight="1">
      <c r="A93" s="44" t="s">
        <v>66</v>
      </c>
      <c r="B93" s="19" t="s">
        <v>115</v>
      </c>
      <c r="C93" s="17">
        <v>3</v>
      </c>
      <c r="D93" s="17">
        <v>3</v>
      </c>
      <c r="E93" s="17"/>
      <c r="F93" s="20" t="s">
        <v>66</v>
      </c>
      <c r="G93" s="19" t="s">
        <v>116</v>
      </c>
      <c r="H93" s="17">
        <v>3</v>
      </c>
      <c r="I93" s="17">
        <v>3</v>
      </c>
      <c r="J93" s="18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8" customHeight="1">
      <c r="A94" s="44" t="s">
        <v>73</v>
      </c>
      <c r="B94" s="19" t="s">
        <v>117</v>
      </c>
      <c r="C94" s="17">
        <v>3</v>
      </c>
      <c r="D94" s="17">
        <v>3</v>
      </c>
      <c r="E94" s="17"/>
      <c r="F94" s="20" t="s">
        <v>66</v>
      </c>
      <c r="G94" s="19" t="s">
        <v>118</v>
      </c>
      <c r="H94" s="17">
        <v>3</v>
      </c>
      <c r="I94" s="17">
        <v>3</v>
      </c>
      <c r="J94" s="18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8" customHeight="1">
      <c r="A95" s="44" t="s">
        <v>73</v>
      </c>
      <c r="B95" s="19" t="s">
        <v>119</v>
      </c>
      <c r="C95" s="17">
        <v>3</v>
      </c>
      <c r="D95" s="17">
        <v>3</v>
      </c>
      <c r="E95" s="17"/>
      <c r="F95" s="20" t="s">
        <v>73</v>
      </c>
      <c r="G95" s="19" t="s">
        <v>120</v>
      </c>
      <c r="H95" s="20">
        <v>3</v>
      </c>
      <c r="I95" s="20">
        <v>3</v>
      </c>
      <c r="J95" s="18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8" customHeight="1">
      <c r="A96" s="44" t="s">
        <v>73</v>
      </c>
      <c r="B96" s="19" t="s">
        <v>121</v>
      </c>
      <c r="C96" s="17">
        <v>3</v>
      </c>
      <c r="D96" s="17">
        <v>3</v>
      </c>
      <c r="E96" s="17"/>
      <c r="F96" s="20" t="s">
        <v>73</v>
      </c>
      <c r="G96" s="22" t="s">
        <v>122</v>
      </c>
      <c r="H96" s="17">
        <v>3</v>
      </c>
      <c r="I96" s="17">
        <v>3</v>
      </c>
      <c r="J96" s="18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9.25" customHeight="1" thickBot="1">
      <c r="A97" s="52" t="s">
        <v>73</v>
      </c>
      <c r="B97" s="53" t="s">
        <v>123</v>
      </c>
      <c r="C97" s="54">
        <v>3</v>
      </c>
      <c r="D97" s="54">
        <v>3</v>
      </c>
      <c r="E97" s="54"/>
      <c r="F97" s="55" t="s">
        <v>73</v>
      </c>
      <c r="G97" s="53" t="s">
        <v>124</v>
      </c>
      <c r="H97" s="54">
        <v>3</v>
      </c>
      <c r="I97" s="54">
        <v>3</v>
      </c>
      <c r="J97" s="56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18" customHeight="1">
      <c r="A98" s="58"/>
      <c r="B98" s="59"/>
      <c r="C98" s="60"/>
      <c r="D98" s="60"/>
      <c r="E98" s="60"/>
      <c r="F98" s="58"/>
      <c r="G98" s="59"/>
      <c r="H98" s="60"/>
      <c r="I98" s="60"/>
      <c r="J98" s="60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8" customHeight="1">
      <c r="A99" s="61" t="s">
        <v>125</v>
      </c>
      <c r="B99" s="62"/>
      <c r="C99" s="62"/>
      <c r="D99" s="62"/>
      <c r="E99" s="62"/>
      <c r="F99" s="62"/>
      <c r="G99" s="62"/>
      <c r="H99" s="62"/>
      <c r="I99" s="62"/>
      <c r="J99" s="62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31.5" customHeight="1">
      <c r="A100" s="64" t="s">
        <v>126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5.75" customHeight="1">
      <c r="A101" s="64" t="s">
        <v>127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5.75" customHeight="1">
      <c r="A102" s="65" t="s">
        <v>128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5.75" customHeight="1">
      <c r="A103" s="67" t="s">
        <v>137</v>
      </c>
      <c r="B103" s="67"/>
      <c r="C103" s="68" t="s">
        <v>138</v>
      </c>
      <c r="D103" s="68"/>
      <c r="E103" s="68"/>
      <c r="F103" s="68"/>
      <c r="G103" s="68"/>
      <c r="H103" s="68"/>
      <c r="I103" s="68"/>
      <c r="J103" s="69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5.75" customHeight="1">
      <c r="A104" s="67" t="s">
        <v>139</v>
      </c>
      <c r="B104" s="67"/>
      <c r="C104" s="70" t="s">
        <v>142</v>
      </c>
      <c r="D104" s="71"/>
      <c r="E104" s="71"/>
      <c r="F104" s="71"/>
      <c r="G104" s="71"/>
      <c r="H104" s="71"/>
      <c r="I104" s="72"/>
      <c r="J104" s="69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43.9" customHeight="1">
      <c r="A105" s="67" t="s">
        <v>140</v>
      </c>
      <c r="B105" s="67"/>
      <c r="C105" s="68" t="s">
        <v>141</v>
      </c>
      <c r="D105" s="68"/>
      <c r="E105" s="68"/>
      <c r="F105" s="68"/>
      <c r="G105" s="68"/>
      <c r="H105" s="68"/>
      <c r="I105" s="68"/>
      <c r="J105" s="69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8" customHeight="1">
      <c r="A106" s="64" t="s">
        <v>129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8" customHeight="1">
      <c r="A107" s="64" t="s">
        <v>130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8" customHeight="1">
      <c r="A108" s="64" t="s">
        <v>145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8" customHeight="1">
      <c r="A109" s="64" t="s">
        <v>144</v>
      </c>
      <c r="B109" s="62"/>
      <c r="C109" s="62"/>
      <c r="D109" s="62"/>
      <c r="E109" s="62"/>
      <c r="F109" s="62"/>
      <c r="G109" s="62"/>
      <c r="H109" s="62"/>
      <c r="I109" s="62"/>
      <c r="J109" s="62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8" customHeight="1">
      <c r="A110" s="64" t="s">
        <v>143</v>
      </c>
      <c r="B110" s="62"/>
      <c r="C110" s="62"/>
      <c r="D110" s="62"/>
      <c r="E110" s="62"/>
      <c r="F110" s="62"/>
      <c r="G110" s="62"/>
      <c r="H110" s="62"/>
      <c r="I110" s="62"/>
      <c r="J110" s="62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>
      <c r="A111" s="42" t="s">
        <v>135</v>
      </c>
      <c r="B111" s="6"/>
      <c r="C111" s="6"/>
      <c r="D111" s="6"/>
      <c r="E111" s="73"/>
      <c r="F111" s="6"/>
      <c r="G111" s="42"/>
      <c r="H111" s="6"/>
      <c r="I111" s="6"/>
      <c r="J111" s="73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73"/>
      <c r="F112" s="6"/>
      <c r="G112" s="42"/>
      <c r="H112" s="6"/>
      <c r="I112" s="6"/>
      <c r="J112" s="73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74"/>
      <c r="B113" s="62"/>
      <c r="C113" s="62"/>
      <c r="D113" s="62"/>
      <c r="E113" s="62"/>
      <c r="F113" s="62"/>
      <c r="G113" s="62"/>
      <c r="H113" s="62"/>
      <c r="I113" s="62"/>
      <c r="J113" s="62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74"/>
      <c r="B114" s="62"/>
      <c r="C114" s="62"/>
      <c r="D114" s="62"/>
      <c r="E114" s="62"/>
      <c r="F114" s="62"/>
      <c r="G114" s="62"/>
      <c r="H114" s="62"/>
      <c r="I114" s="62"/>
      <c r="J114" s="62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74"/>
      <c r="B115" s="62"/>
      <c r="C115" s="62"/>
      <c r="D115" s="62"/>
      <c r="E115" s="62"/>
      <c r="F115" s="62"/>
      <c r="G115" s="62"/>
      <c r="H115" s="62"/>
      <c r="I115" s="62"/>
      <c r="J115" s="62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74"/>
      <c r="B116" s="62"/>
      <c r="C116" s="62"/>
      <c r="D116" s="62"/>
      <c r="E116" s="62"/>
      <c r="F116" s="62"/>
      <c r="G116" s="62"/>
      <c r="H116" s="62"/>
      <c r="I116" s="62"/>
      <c r="J116" s="62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74"/>
      <c r="B117" s="62"/>
      <c r="C117" s="62"/>
      <c r="D117" s="62"/>
      <c r="E117" s="62"/>
      <c r="F117" s="62"/>
      <c r="G117" s="62"/>
      <c r="H117" s="62"/>
      <c r="I117" s="62"/>
      <c r="J117" s="62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75"/>
      <c r="B118" s="62"/>
      <c r="C118" s="62"/>
      <c r="D118" s="62"/>
      <c r="E118" s="62"/>
      <c r="F118" s="62"/>
      <c r="G118" s="62"/>
      <c r="H118" s="62"/>
      <c r="I118" s="62"/>
      <c r="J118" s="62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73"/>
      <c r="F119" s="6"/>
      <c r="G119" s="42"/>
      <c r="H119" s="6"/>
      <c r="I119" s="6"/>
      <c r="J119" s="73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73"/>
      <c r="F120" s="6"/>
      <c r="G120" s="42"/>
      <c r="H120" s="6"/>
      <c r="I120" s="6"/>
      <c r="J120" s="73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73"/>
      <c r="F121" s="6"/>
      <c r="G121" s="42"/>
      <c r="H121" s="6"/>
      <c r="I121" s="6"/>
      <c r="J121" s="73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73"/>
      <c r="F122" s="6"/>
      <c r="G122" s="42"/>
      <c r="H122" s="6"/>
      <c r="I122" s="6"/>
      <c r="J122" s="73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73"/>
      <c r="F123" s="6"/>
      <c r="G123" s="42"/>
      <c r="H123" s="6"/>
      <c r="I123" s="6"/>
      <c r="J123" s="73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73"/>
      <c r="F124" s="6"/>
      <c r="G124" s="42"/>
      <c r="H124" s="6"/>
      <c r="I124" s="6"/>
      <c r="J124" s="73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73"/>
      <c r="F125" s="6"/>
      <c r="G125" s="42"/>
      <c r="H125" s="6"/>
      <c r="I125" s="6"/>
      <c r="J125" s="73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73"/>
      <c r="F126" s="6"/>
      <c r="G126" s="42"/>
      <c r="H126" s="6"/>
      <c r="I126" s="6"/>
      <c r="J126" s="73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73"/>
      <c r="F127" s="6"/>
      <c r="G127" s="42"/>
      <c r="H127" s="6"/>
      <c r="I127" s="6"/>
      <c r="J127" s="73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73"/>
      <c r="F128" s="6"/>
      <c r="G128" s="42"/>
      <c r="H128" s="6"/>
      <c r="I128" s="6"/>
      <c r="J128" s="73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73"/>
      <c r="F129" s="6"/>
      <c r="G129" s="42"/>
      <c r="H129" s="6"/>
      <c r="I129" s="6"/>
      <c r="J129" s="73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73"/>
      <c r="F130" s="6"/>
      <c r="G130" s="42"/>
      <c r="H130" s="6"/>
      <c r="I130" s="6"/>
      <c r="J130" s="73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73"/>
      <c r="F131" s="6"/>
      <c r="G131" s="42"/>
      <c r="H131" s="6"/>
      <c r="I131" s="6"/>
      <c r="J131" s="73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73"/>
      <c r="F132" s="6"/>
      <c r="G132" s="42"/>
      <c r="H132" s="6"/>
      <c r="I132" s="6"/>
      <c r="J132" s="73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73"/>
      <c r="F133" s="6"/>
      <c r="G133" s="42"/>
      <c r="H133" s="6"/>
      <c r="I133" s="6"/>
      <c r="J133" s="73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73"/>
      <c r="F134" s="6"/>
      <c r="G134" s="42"/>
      <c r="H134" s="6"/>
      <c r="I134" s="6"/>
      <c r="J134" s="73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73"/>
      <c r="F135" s="6"/>
      <c r="G135" s="42"/>
      <c r="H135" s="6"/>
      <c r="I135" s="6"/>
      <c r="J135" s="73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73"/>
      <c r="F136" s="6"/>
      <c r="G136" s="42"/>
      <c r="H136" s="6"/>
      <c r="I136" s="6"/>
      <c r="J136" s="73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73"/>
      <c r="F137" s="6"/>
      <c r="G137" s="42"/>
      <c r="H137" s="6"/>
      <c r="I137" s="6"/>
      <c r="J137" s="73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73"/>
      <c r="F138" s="6"/>
      <c r="G138" s="42"/>
      <c r="H138" s="6"/>
      <c r="I138" s="6"/>
      <c r="J138" s="73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73"/>
      <c r="F139" s="6"/>
      <c r="G139" s="42"/>
      <c r="H139" s="6"/>
      <c r="I139" s="6"/>
      <c r="J139" s="73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73"/>
      <c r="F140" s="6"/>
      <c r="G140" s="42"/>
      <c r="H140" s="6"/>
      <c r="I140" s="6"/>
      <c r="J140" s="73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73"/>
      <c r="F141" s="6"/>
      <c r="G141" s="42"/>
      <c r="H141" s="6"/>
      <c r="I141" s="6"/>
      <c r="J141" s="73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73"/>
      <c r="F142" s="6"/>
      <c r="G142" s="42"/>
      <c r="H142" s="6"/>
      <c r="I142" s="6"/>
      <c r="J142" s="73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73"/>
      <c r="F143" s="6"/>
      <c r="G143" s="42"/>
      <c r="H143" s="6"/>
      <c r="I143" s="6"/>
      <c r="J143" s="73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73"/>
      <c r="F144" s="6"/>
      <c r="G144" s="42"/>
      <c r="H144" s="6"/>
      <c r="I144" s="6"/>
      <c r="J144" s="73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73"/>
      <c r="F145" s="6"/>
      <c r="G145" s="42"/>
      <c r="H145" s="6"/>
      <c r="I145" s="6"/>
      <c r="J145" s="73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73"/>
      <c r="F146" s="6"/>
      <c r="G146" s="42"/>
      <c r="H146" s="6"/>
      <c r="I146" s="6"/>
      <c r="J146" s="73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73"/>
      <c r="F147" s="6"/>
      <c r="G147" s="42"/>
      <c r="H147" s="6"/>
      <c r="I147" s="6"/>
      <c r="J147" s="73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73"/>
      <c r="F148" s="6"/>
      <c r="G148" s="42"/>
      <c r="H148" s="6"/>
      <c r="I148" s="6"/>
      <c r="J148" s="73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73"/>
      <c r="F149" s="6"/>
      <c r="G149" s="42"/>
      <c r="H149" s="6"/>
      <c r="I149" s="6"/>
      <c r="J149" s="73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73"/>
      <c r="F150" s="6"/>
      <c r="G150" s="42"/>
      <c r="H150" s="6"/>
      <c r="I150" s="6"/>
      <c r="J150" s="73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73"/>
      <c r="F151" s="6"/>
      <c r="G151" s="42"/>
      <c r="H151" s="6"/>
      <c r="I151" s="6"/>
      <c r="J151" s="73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73"/>
      <c r="F152" s="6"/>
      <c r="G152" s="42"/>
      <c r="H152" s="6"/>
      <c r="I152" s="6"/>
      <c r="J152" s="73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73"/>
      <c r="F153" s="6"/>
      <c r="G153" s="42"/>
      <c r="H153" s="6"/>
      <c r="I153" s="6"/>
      <c r="J153" s="73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73"/>
      <c r="F154" s="6"/>
      <c r="G154" s="42"/>
      <c r="H154" s="6"/>
      <c r="I154" s="6"/>
      <c r="J154" s="73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73"/>
      <c r="F155" s="6"/>
      <c r="G155" s="42"/>
      <c r="H155" s="6"/>
      <c r="I155" s="6"/>
      <c r="J155" s="73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73"/>
      <c r="F156" s="6"/>
      <c r="G156" s="42"/>
      <c r="H156" s="6"/>
      <c r="I156" s="6"/>
      <c r="J156" s="73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73"/>
      <c r="F157" s="6"/>
      <c r="G157" s="42"/>
      <c r="H157" s="6"/>
      <c r="I157" s="6"/>
      <c r="J157" s="73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73"/>
      <c r="F158" s="6"/>
      <c r="G158" s="42"/>
      <c r="H158" s="6"/>
      <c r="I158" s="6"/>
      <c r="J158" s="73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73"/>
      <c r="F159" s="6"/>
      <c r="G159" s="42"/>
      <c r="H159" s="6"/>
      <c r="I159" s="6"/>
      <c r="J159" s="73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73"/>
      <c r="F160" s="6"/>
      <c r="G160" s="42"/>
      <c r="H160" s="6"/>
      <c r="I160" s="6"/>
      <c r="J160" s="73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73"/>
      <c r="F161" s="6"/>
      <c r="G161" s="42"/>
      <c r="H161" s="6"/>
      <c r="I161" s="6"/>
      <c r="J161" s="73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73"/>
      <c r="F162" s="6"/>
      <c r="G162" s="42"/>
      <c r="H162" s="6"/>
      <c r="I162" s="6"/>
      <c r="J162" s="73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73"/>
      <c r="F163" s="6"/>
      <c r="G163" s="42"/>
      <c r="H163" s="6"/>
      <c r="I163" s="6"/>
      <c r="J163" s="73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73"/>
      <c r="F164" s="6"/>
      <c r="G164" s="42"/>
      <c r="H164" s="6"/>
      <c r="I164" s="6"/>
      <c r="J164" s="73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73"/>
      <c r="F165" s="6"/>
      <c r="G165" s="42"/>
      <c r="H165" s="6"/>
      <c r="I165" s="6"/>
      <c r="J165" s="73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73"/>
      <c r="F166" s="6"/>
      <c r="G166" s="42"/>
      <c r="H166" s="6"/>
      <c r="I166" s="6"/>
      <c r="J166" s="73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73"/>
      <c r="F167" s="6"/>
      <c r="G167" s="42"/>
      <c r="H167" s="6"/>
      <c r="I167" s="6"/>
      <c r="J167" s="73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73"/>
      <c r="F168" s="6"/>
      <c r="G168" s="42"/>
      <c r="H168" s="6"/>
      <c r="I168" s="6"/>
      <c r="J168" s="73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73"/>
      <c r="F169" s="6"/>
      <c r="G169" s="42"/>
      <c r="H169" s="6"/>
      <c r="I169" s="6"/>
      <c r="J169" s="73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73"/>
      <c r="F170" s="6"/>
      <c r="G170" s="42"/>
      <c r="H170" s="6"/>
      <c r="I170" s="6"/>
      <c r="J170" s="73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73"/>
      <c r="F171" s="6"/>
      <c r="G171" s="42"/>
      <c r="H171" s="6"/>
      <c r="I171" s="6"/>
      <c r="J171" s="73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73"/>
      <c r="F172" s="6"/>
      <c r="G172" s="42"/>
      <c r="H172" s="6"/>
      <c r="I172" s="6"/>
      <c r="J172" s="73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73"/>
      <c r="F173" s="6"/>
      <c r="G173" s="42"/>
      <c r="H173" s="6"/>
      <c r="I173" s="6"/>
      <c r="J173" s="73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73"/>
      <c r="F174" s="6"/>
      <c r="G174" s="42"/>
      <c r="H174" s="6"/>
      <c r="I174" s="6"/>
      <c r="J174" s="73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73"/>
      <c r="F175" s="6"/>
      <c r="G175" s="42"/>
      <c r="H175" s="6"/>
      <c r="I175" s="6"/>
      <c r="J175" s="73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73"/>
      <c r="F176" s="6"/>
      <c r="G176" s="42"/>
      <c r="H176" s="6"/>
      <c r="I176" s="6"/>
      <c r="J176" s="73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73"/>
      <c r="F177" s="6"/>
      <c r="G177" s="42"/>
      <c r="H177" s="6"/>
      <c r="I177" s="6"/>
      <c r="J177" s="73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73"/>
      <c r="F178" s="6"/>
      <c r="G178" s="42"/>
      <c r="H178" s="6"/>
      <c r="I178" s="6"/>
      <c r="J178" s="73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73"/>
      <c r="F179" s="6"/>
      <c r="G179" s="42"/>
      <c r="H179" s="6"/>
      <c r="I179" s="6"/>
      <c r="J179" s="73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73"/>
      <c r="F180" s="6"/>
      <c r="G180" s="42"/>
      <c r="H180" s="6"/>
      <c r="I180" s="6"/>
      <c r="J180" s="73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73"/>
      <c r="F181" s="6"/>
      <c r="G181" s="42"/>
      <c r="H181" s="6"/>
      <c r="I181" s="6"/>
      <c r="J181" s="73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73"/>
      <c r="F182" s="6"/>
      <c r="G182" s="42"/>
      <c r="H182" s="6"/>
      <c r="I182" s="6"/>
      <c r="J182" s="73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73"/>
      <c r="F183" s="6"/>
      <c r="G183" s="42"/>
      <c r="H183" s="6"/>
      <c r="I183" s="6"/>
      <c r="J183" s="73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73"/>
      <c r="F184" s="6"/>
      <c r="G184" s="42"/>
      <c r="H184" s="6"/>
      <c r="I184" s="6"/>
      <c r="J184" s="73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73"/>
      <c r="F185" s="6"/>
      <c r="G185" s="42"/>
      <c r="H185" s="6"/>
      <c r="I185" s="6"/>
      <c r="J185" s="73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73"/>
      <c r="F186" s="6"/>
      <c r="G186" s="42"/>
      <c r="H186" s="6"/>
      <c r="I186" s="6"/>
      <c r="J186" s="73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73"/>
      <c r="F187" s="6"/>
      <c r="G187" s="42"/>
      <c r="H187" s="6"/>
      <c r="I187" s="6"/>
      <c r="J187" s="73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73"/>
      <c r="F188" s="6"/>
      <c r="G188" s="42"/>
      <c r="H188" s="6"/>
      <c r="I188" s="6"/>
      <c r="J188" s="73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73"/>
      <c r="F189" s="6"/>
      <c r="G189" s="42"/>
      <c r="H189" s="6"/>
      <c r="I189" s="6"/>
      <c r="J189" s="73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73"/>
      <c r="F190" s="6"/>
      <c r="G190" s="42"/>
      <c r="H190" s="6"/>
      <c r="I190" s="6"/>
      <c r="J190" s="73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73"/>
      <c r="F191" s="6"/>
      <c r="G191" s="42"/>
      <c r="H191" s="6"/>
      <c r="I191" s="6"/>
      <c r="J191" s="73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73"/>
      <c r="F192" s="6"/>
      <c r="G192" s="42"/>
      <c r="H192" s="6"/>
      <c r="I192" s="6"/>
      <c r="J192" s="73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73"/>
      <c r="F193" s="6"/>
      <c r="G193" s="42"/>
      <c r="H193" s="6"/>
      <c r="I193" s="6"/>
      <c r="J193" s="73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73"/>
      <c r="F194" s="6"/>
      <c r="G194" s="42"/>
      <c r="H194" s="6"/>
      <c r="I194" s="6"/>
      <c r="J194" s="73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73"/>
      <c r="F195" s="6"/>
      <c r="G195" s="42"/>
      <c r="H195" s="6"/>
      <c r="I195" s="6"/>
      <c r="J195" s="73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73"/>
      <c r="F196" s="6"/>
      <c r="G196" s="42"/>
      <c r="H196" s="6"/>
      <c r="I196" s="6"/>
      <c r="J196" s="73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73"/>
      <c r="F197" s="6"/>
      <c r="G197" s="42"/>
      <c r="H197" s="6"/>
      <c r="I197" s="6"/>
      <c r="J197" s="73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73"/>
      <c r="F198" s="6"/>
      <c r="G198" s="42"/>
      <c r="H198" s="6"/>
      <c r="I198" s="6"/>
      <c r="J198" s="73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73"/>
      <c r="F199" s="6"/>
      <c r="G199" s="42"/>
      <c r="H199" s="6"/>
      <c r="I199" s="6"/>
      <c r="J199" s="73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73"/>
      <c r="F200" s="6"/>
      <c r="G200" s="42"/>
      <c r="H200" s="6"/>
      <c r="I200" s="6"/>
      <c r="J200" s="73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73"/>
      <c r="F201" s="6"/>
      <c r="G201" s="42"/>
      <c r="H201" s="6"/>
      <c r="I201" s="6"/>
      <c r="J201" s="73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73"/>
      <c r="F202" s="6"/>
      <c r="G202" s="42"/>
      <c r="H202" s="6"/>
      <c r="I202" s="6"/>
      <c r="J202" s="73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73"/>
      <c r="F203" s="6"/>
      <c r="G203" s="42"/>
      <c r="H203" s="6"/>
      <c r="I203" s="6"/>
      <c r="J203" s="73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73"/>
      <c r="F204" s="6"/>
      <c r="G204" s="42"/>
      <c r="H204" s="6"/>
      <c r="I204" s="6"/>
      <c r="J204" s="73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73"/>
      <c r="F205" s="6"/>
      <c r="G205" s="42"/>
      <c r="H205" s="6"/>
      <c r="I205" s="6"/>
      <c r="J205" s="73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73"/>
      <c r="F206" s="6"/>
      <c r="G206" s="42"/>
      <c r="H206" s="6"/>
      <c r="I206" s="6"/>
      <c r="J206" s="73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73"/>
      <c r="F207" s="6"/>
      <c r="G207" s="42"/>
      <c r="H207" s="6"/>
      <c r="I207" s="6"/>
      <c r="J207" s="73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73"/>
      <c r="F208" s="6"/>
      <c r="G208" s="42"/>
      <c r="H208" s="6"/>
      <c r="I208" s="6"/>
      <c r="J208" s="73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73"/>
      <c r="F209" s="6"/>
      <c r="G209" s="42"/>
      <c r="H209" s="6"/>
      <c r="I209" s="6"/>
      <c r="J209" s="73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73"/>
      <c r="F210" s="6"/>
      <c r="G210" s="42"/>
      <c r="H210" s="6"/>
      <c r="I210" s="6"/>
      <c r="J210" s="73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73"/>
      <c r="F211" s="6"/>
      <c r="G211" s="42"/>
      <c r="H211" s="6"/>
      <c r="I211" s="6"/>
      <c r="J211" s="73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73"/>
      <c r="F212" s="6"/>
      <c r="G212" s="42"/>
      <c r="H212" s="6"/>
      <c r="I212" s="6"/>
      <c r="J212" s="73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73"/>
      <c r="F213" s="6"/>
      <c r="G213" s="42"/>
      <c r="H213" s="6"/>
      <c r="I213" s="6"/>
      <c r="J213" s="73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73"/>
      <c r="F214" s="6"/>
      <c r="G214" s="42"/>
      <c r="H214" s="6"/>
      <c r="I214" s="6"/>
      <c r="J214" s="73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73"/>
      <c r="F215" s="6"/>
      <c r="G215" s="42"/>
      <c r="H215" s="6"/>
      <c r="I215" s="6"/>
      <c r="J215" s="73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73"/>
      <c r="F216" s="6"/>
      <c r="G216" s="42"/>
      <c r="H216" s="6"/>
      <c r="I216" s="6"/>
      <c r="J216" s="73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73"/>
      <c r="F217" s="6"/>
      <c r="G217" s="42"/>
      <c r="H217" s="6"/>
      <c r="I217" s="6"/>
      <c r="J217" s="73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73"/>
      <c r="F218" s="6"/>
      <c r="G218" s="42"/>
      <c r="H218" s="6"/>
      <c r="I218" s="6"/>
      <c r="J218" s="73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73"/>
      <c r="F219" s="6"/>
      <c r="G219" s="42"/>
      <c r="H219" s="6"/>
      <c r="I219" s="6"/>
      <c r="J219" s="73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73"/>
      <c r="F220" s="6"/>
      <c r="G220" s="42"/>
      <c r="H220" s="6"/>
      <c r="I220" s="6"/>
      <c r="J220" s="73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73"/>
      <c r="F221" s="6"/>
      <c r="G221" s="42"/>
      <c r="H221" s="6"/>
      <c r="I221" s="6"/>
      <c r="J221" s="73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73"/>
      <c r="F222" s="6"/>
      <c r="G222" s="42"/>
      <c r="H222" s="6"/>
      <c r="I222" s="6"/>
      <c r="J222" s="73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73"/>
      <c r="F223" s="6"/>
      <c r="G223" s="42"/>
      <c r="H223" s="6"/>
      <c r="I223" s="6"/>
      <c r="J223" s="73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73"/>
      <c r="F224" s="6"/>
      <c r="G224" s="42"/>
      <c r="H224" s="6"/>
      <c r="I224" s="6"/>
      <c r="J224" s="73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73"/>
      <c r="F225" s="6"/>
      <c r="G225" s="42"/>
      <c r="H225" s="6"/>
      <c r="I225" s="6"/>
      <c r="J225" s="73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73"/>
      <c r="F226" s="6"/>
      <c r="G226" s="42"/>
      <c r="H226" s="6"/>
      <c r="I226" s="6"/>
      <c r="J226" s="73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73"/>
      <c r="F227" s="6"/>
      <c r="G227" s="42"/>
      <c r="H227" s="6"/>
      <c r="I227" s="6"/>
      <c r="J227" s="73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73"/>
      <c r="F228" s="6"/>
      <c r="G228" s="42"/>
      <c r="H228" s="6"/>
      <c r="I228" s="6"/>
      <c r="J228" s="73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73"/>
      <c r="F229" s="6"/>
      <c r="G229" s="42"/>
      <c r="H229" s="6"/>
      <c r="I229" s="6"/>
      <c r="J229" s="73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73"/>
      <c r="F230" s="6"/>
      <c r="G230" s="42"/>
      <c r="H230" s="6"/>
      <c r="I230" s="6"/>
      <c r="J230" s="73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73"/>
      <c r="F231" s="6"/>
      <c r="G231" s="42"/>
      <c r="H231" s="6"/>
      <c r="I231" s="6"/>
      <c r="J231" s="73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73"/>
      <c r="F232" s="6"/>
      <c r="G232" s="42"/>
      <c r="H232" s="6"/>
      <c r="I232" s="6"/>
      <c r="J232" s="73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73"/>
      <c r="F233" s="6"/>
      <c r="G233" s="42"/>
      <c r="H233" s="6"/>
      <c r="I233" s="6"/>
      <c r="J233" s="73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73"/>
      <c r="F234" s="6"/>
      <c r="G234" s="42"/>
      <c r="H234" s="6"/>
      <c r="I234" s="6"/>
      <c r="J234" s="73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73"/>
      <c r="F235" s="6"/>
      <c r="G235" s="42"/>
      <c r="H235" s="6"/>
      <c r="I235" s="6"/>
      <c r="J235" s="7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73"/>
      <c r="F236" s="6"/>
      <c r="G236" s="42"/>
      <c r="H236" s="6"/>
      <c r="I236" s="6"/>
      <c r="J236" s="7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73"/>
      <c r="F237" s="6"/>
      <c r="G237" s="42"/>
      <c r="H237" s="6"/>
      <c r="I237" s="6"/>
      <c r="J237" s="7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73"/>
      <c r="F238" s="6"/>
      <c r="G238" s="42"/>
      <c r="H238" s="6"/>
      <c r="I238" s="6"/>
      <c r="J238" s="7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73"/>
      <c r="F239" s="6"/>
      <c r="G239" s="42"/>
      <c r="H239" s="6"/>
      <c r="I239" s="6"/>
      <c r="J239" s="7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73"/>
      <c r="F240" s="6"/>
      <c r="G240" s="42"/>
      <c r="H240" s="6"/>
      <c r="I240" s="6"/>
      <c r="J240" s="7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73"/>
      <c r="F241" s="6"/>
      <c r="G241" s="42"/>
      <c r="H241" s="6"/>
      <c r="I241" s="6"/>
      <c r="J241" s="73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73"/>
      <c r="F242" s="6"/>
      <c r="G242" s="42"/>
      <c r="H242" s="6"/>
      <c r="I242" s="6"/>
      <c r="J242" s="73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73"/>
      <c r="F243" s="6"/>
      <c r="G243" s="42"/>
      <c r="H243" s="6"/>
      <c r="I243" s="6"/>
      <c r="J243" s="73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73"/>
      <c r="F244" s="6"/>
      <c r="G244" s="42"/>
      <c r="H244" s="6"/>
      <c r="I244" s="6"/>
      <c r="J244" s="73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73"/>
      <c r="F245" s="6"/>
      <c r="G245" s="42"/>
      <c r="H245" s="6"/>
      <c r="I245" s="6"/>
      <c r="J245" s="7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73"/>
      <c r="F246" s="6"/>
      <c r="G246" s="42"/>
      <c r="H246" s="6"/>
      <c r="I246" s="6"/>
      <c r="J246" s="7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73"/>
      <c r="F247" s="6"/>
      <c r="G247" s="42"/>
      <c r="H247" s="6"/>
      <c r="I247" s="6"/>
      <c r="J247" s="7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73"/>
      <c r="F248" s="6"/>
      <c r="G248" s="42"/>
      <c r="H248" s="6"/>
      <c r="I248" s="6"/>
      <c r="J248" s="7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73"/>
      <c r="F249" s="6"/>
      <c r="G249" s="42"/>
      <c r="H249" s="6"/>
      <c r="I249" s="6"/>
      <c r="J249" s="7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73"/>
      <c r="F250" s="6"/>
      <c r="G250" s="42"/>
      <c r="H250" s="6"/>
      <c r="I250" s="6"/>
      <c r="J250" s="7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73"/>
      <c r="F251" s="6"/>
      <c r="G251" s="42"/>
      <c r="H251" s="6"/>
      <c r="I251" s="6"/>
      <c r="J251" s="73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73"/>
      <c r="F252" s="6"/>
      <c r="G252" s="42"/>
      <c r="H252" s="6"/>
      <c r="I252" s="6"/>
      <c r="J252" s="73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73"/>
      <c r="F253" s="6"/>
      <c r="G253" s="42"/>
      <c r="H253" s="6"/>
      <c r="I253" s="6"/>
      <c r="J253" s="7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73"/>
      <c r="F254" s="6"/>
      <c r="G254" s="42"/>
      <c r="H254" s="6"/>
      <c r="I254" s="6"/>
      <c r="J254" s="7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73"/>
      <c r="F255" s="6"/>
      <c r="G255" s="42"/>
      <c r="H255" s="6"/>
      <c r="I255" s="6"/>
      <c r="J255" s="7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73"/>
      <c r="F256" s="6"/>
      <c r="G256" s="42"/>
      <c r="H256" s="6"/>
      <c r="I256" s="6"/>
      <c r="J256" s="7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73"/>
      <c r="F257" s="6"/>
      <c r="G257" s="42"/>
      <c r="H257" s="6"/>
      <c r="I257" s="6"/>
      <c r="J257" s="7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73"/>
      <c r="F258" s="6"/>
      <c r="G258" s="42"/>
      <c r="H258" s="6"/>
      <c r="I258" s="6"/>
      <c r="J258" s="73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73"/>
      <c r="F259" s="6"/>
      <c r="G259" s="42"/>
      <c r="H259" s="6"/>
      <c r="I259" s="6"/>
      <c r="J259" s="7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73"/>
      <c r="F260" s="6"/>
      <c r="G260" s="42"/>
      <c r="H260" s="6"/>
      <c r="I260" s="6"/>
      <c r="J260" s="7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73"/>
      <c r="F261" s="6"/>
      <c r="G261" s="42"/>
      <c r="H261" s="6"/>
      <c r="I261" s="6"/>
      <c r="J261" s="7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73"/>
      <c r="F262" s="6"/>
      <c r="G262" s="42"/>
      <c r="H262" s="6"/>
      <c r="I262" s="6"/>
      <c r="J262" s="7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73"/>
      <c r="F263" s="6"/>
      <c r="G263" s="42"/>
      <c r="H263" s="6"/>
      <c r="I263" s="6"/>
      <c r="J263" s="7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73"/>
      <c r="F264" s="6"/>
      <c r="G264" s="42"/>
      <c r="H264" s="6"/>
      <c r="I264" s="6"/>
      <c r="J264" s="73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73"/>
      <c r="F265" s="6"/>
      <c r="G265" s="42"/>
      <c r="H265" s="6"/>
      <c r="I265" s="6"/>
      <c r="J265" s="7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73"/>
      <c r="F266" s="6"/>
      <c r="G266" s="42"/>
      <c r="H266" s="6"/>
      <c r="I266" s="6"/>
      <c r="J266" s="73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73"/>
      <c r="F267" s="6"/>
      <c r="G267" s="42"/>
      <c r="H267" s="6"/>
      <c r="I267" s="6"/>
      <c r="J267" s="73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73"/>
      <c r="F268" s="6"/>
      <c r="G268" s="42"/>
      <c r="H268" s="6"/>
      <c r="I268" s="6"/>
      <c r="J268" s="73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73"/>
      <c r="F269" s="6"/>
      <c r="G269" s="42"/>
      <c r="H269" s="6"/>
      <c r="I269" s="6"/>
      <c r="J269" s="73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73"/>
      <c r="F270" s="6"/>
      <c r="G270" s="42"/>
      <c r="H270" s="6"/>
      <c r="I270" s="6"/>
      <c r="J270" s="7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73"/>
      <c r="F271" s="6"/>
      <c r="G271" s="42"/>
      <c r="H271" s="6"/>
      <c r="I271" s="6"/>
      <c r="J271" s="7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73"/>
      <c r="F272" s="6"/>
      <c r="G272" s="42"/>
      <c r="H272" s="6"/>
      <c r="I272" s="6"/>
      <c r="J272" s="7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73"/>
      <c r="F273" s="6"/>
      <c r="G273" s="42"/>
      <c r="H273" s="6"/>
      <c r="I273" s="6"/>
      <c r="J273" s="73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73"/>
      <c r="F274" s="6"/>
      <c r="G274" s="42"/>
      <c r="H274" s="6"/>
      <c r="I274" s="6"/>
      <c r="J274" s="73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73"/>
      <c r="F275" s="6"/>
      <c r="G275" s="42"/>
      <c r="H275" s="6"/>
      <c r="I275" s="6"/>
      <c r="J275" s="7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73"/>
      <c r="F276" s="6"/>
      <c r="G276" s="42"/>
      <c r="H276" s="6"/>
      <c r="I276" s="6"/>
      <c r="J276" s="7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73"/>
      <c r="F277" s="6"/>
      <c r="G277" s="42"/>
      <c r="H277" s="6"/>
      <c r="I277" s="6"/>
      <c r="J277" s="7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73"/>
      <c r="F278" s="6"/>
      <c r="G278" s="42"/>
      <c r="H278" s="6"/>
      <c r="I278" s="6"/>
      <c r="J278" s="7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73"/>
      <c r="F279" s="6"/>
      <c r="G279" s="42"/>
      <c r="H279" s="6"/>
      <c r="I279" s="6"/>
      <c r="J279" s="7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73"/>
      <c r="F280" s="6"/>
      <c r="G280" s="42"/>
      <c r="H280" s="6"/>
      <c r="I280" s="6"/>
      <c r="J280" s="7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73"/>
      <c r="F281" s="6"/>
      <c r="G281" s="42"/>
      <c r="H281" s="6"/>
      <c r="I281" s="6"/>
      <c r="J281" s="7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73"/>
      <c r="F282" s="6"/>
      <c r="G282" s="42"/>
      <c r="H282" s="6"/>
      <c r="I282" s="6"/>
      <c r="J282" s="73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73"/>
      <c r="F283" s="6"/>
      <c r="G283" s="42"/>
      <c r="H283" s="6"/>
      <c r="I283" s="6"/>
      <c r="J283" s="73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73"/>
      <c r="F284" s="6"/>
      <c r="G284" s="42"/>
      <c r="H284" s="6"/>
      <c r="I284" s="6"/>
      <c r="J284" s="73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73"/>
      <c r="F285" s="6"/>
      <c r="G285" s="42"/>
      <c r="H285" s="6"/>
      <c r="I285" s="6"/>
      <c r="J285" s="7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73"/>
      <c r="F286" s="6"/>
      <c r="G286" s="42"/>
      <c r="H286" s="6"/>
      <c r="I286" s="6"/>
      <c r="J286" s="7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73"/>
      <c r="F287" s="6"/>
      <c r="G287" s="42"/>
      <c r="H287" s="6"/>
      <c r="I287" s="6"/>
      <c r="J287" s="7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73"/>
      <c r="F288" s="6"/>
      <c r="G288" s="42"/>
      <c r="H288" s="6"/>
      <c r="I288" s="6"/>
      <c r="J288" s="73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73"/>
      <c r="F289" s="6"/>
      <c r="G289" s="42"/>
      <c r="H289" s="6"/>
      <c r="I289" s="6"/>
      <c r="J289" s="73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73"/>
      <c r="F290" s="6"/>
      <c r="G290" s="42"/>
      <c r="H290" s="6"/>
      <c r="I290" s="6"/>
      <c r="J290" s="73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73"/>
      <c r="F291" s="6"/>
      <c r="G291" s="42"/>
      <c r="H291" s="6"/>
      <c r="I291" s="6"/>
      <c r="J291" s="73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73"/>
      <c r="F292" s="6"/>
      <c r="G292" s="42"/>
      <c r="H292" s="6"/>
      <c r="I292" s="6"/>
      <c r="J292" s="73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73"/>
      <c r="F293" s="6"/>
      <c r="G293" s="42"/>
      <c r="H293" s="6"/>
      <c r="I293" s="6"/>
      <c r="J293" s="73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73"/>
      <c r="F294" s="6"/>
      <c r="G294" s="42"/>
      <c r="H294" s="6"/>
      <c r="I294" s="6"/>
      <c r="J294" s="73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73"/>
      <c r="F295" s="6"/>
      <c r="G295" s="42"/>
      <c r="H295" s="6"/>
      <c r="I295" s="6"/>
      <c r="J295" s="73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73"/>
      <c r="F296" s="6"/>
      <c r="G296" s="42"/>
      <c r="H296" s="6"/>
      <c r="I296" s="6"/>
      <c r="J296" s="73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73"/>
      <c r="F297" s="6"/>
      <c r="G297" s="42"/>
      <c r="H297" s="6"/>
      <c r="I297" s="6"/>
      <c r="J297" s="73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73"/>
      <c r="F298" s="6"/>
      <c r="G298" s="42"/>
      <c r="H298" s="6"/>
      <c r="I298" s="6"/>
      <c r="J298" s="73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73"/>
      <c r="F299" s="6"/>
      <c r="G299" s="42"/>
      <c r="H299" s="6"/>
      <c r="I299" s="6"/>
      <c r="J299" s="73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73"/>
      <c r="F300" s="6"/>
      <c r="G300" s="42"/>
      <c r="H300" s="6"/>
      <c r="I300" s="6"/>
      <c r="J300" s="73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73"/>
      <c r="F301" s="6"/>
      <c r="G301" s="42"/>
      <c r="H301" s="6"/>
      <c r="I301" s="6"/>
      <c r="J301" s="73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73"/>
      <c r="F302" s="6"/>
      <c r="G302" s="42"/>
      <c r="H302" s="6"/>
      <c r="I302" s="6"/>
      <c r="J302" s="73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73"/>
      <c r="F303" s="6"/>
      <c r="G303" s="42"/>
      <c r="H303" s="6"/>
      <c r="I303" s="6"/>
      <c r="J303" s="73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73"/>
      <c r="F304" s="6"/>
      <c r="G304" s="42"/>
      <c r="H304" s="6"/>
      <c r="I304" s="6"/>
      <c r="J304" s="73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73"/>
      <c r="F305" s="6"/>
      <c r="G305" s="42"/>
      <c r="H305" s="6"/>
      <c r="I305" s="6"/>
      <c r="J305" s="73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73"/>
      <c r="F306" s="6"/>
      <c r="G306" s="42"/>
      <c r="H306" s="6"/>
      <c r="I306" s="6"/>
      <c r="J306" s="73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73"/>
      <c r="F307" s="6"/>
      <c r="G307" s="42"/>
      <c r="H307" s="6"/>
      <c r="I307" s="6"/>
      <c r="J307" s="73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73"/>
      <c r="F308" s="6"/>
      <c r="G308" s="42"/>
      <c r="H308" s="6"/>
      <c r="I308" s="6"/>
      <c r="J308" s="73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73"/>
      <c r="F309" s="6"/>
      <c r="G309" s="42"/>
      <c r="H309" s="6"/>
      <c r="I309" s="6"/>
      <c r="J309" s="73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73"/>
      <c r="F310" s="6"/>
      <c r="G310" s="42"/>
      <c r="H310" s="6"/>
      <c r="I310" s="6"/>
      <c r="J310" s="73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73"/>
      <c r="F311" s="6"/>
      <c r="G311" s="42"/>
      <c r="H311" s="6"/>
      <c r="I311" s="6"/>
      <c r="J311" s="73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/>
    <row r="313" spans="1:26" ht="15.75" customHeight="1"/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s="7" customFormat="1" ht="15.75" customHeight="1"/>
    <row r="322" s="7" customFormat="1" ht="15.75" customHeight="1"/>
    <row r="323" s="7" customFormat="1" ht="15.75" customHeight="1"/>
    <row r="324" s="7" customFormat="1" ht="15.75" customHeight="1"/>
    <row r="325" s="7" customFormat="1" ht="15.75" customHeight="1"/>
    <row r="326" s="7" customFormat="1" ht="15.75" customHeight="1"/>
    <row r="327" s="7" customFormat="1" ht="15.75" customHeight="1"/>
    <row r="328" s="7" customFormat="1" ht="15.75" customHeight="1"/>
    <row r="329" s="7" customFormat="1" ht="15.75" customHeight="1"/>
    <row r="330" s="7" customFormat="1" ht="15.75" customHeight="1"/>
    <row r="331" s="7" customFormat="1" ht="15.75" customHeight="1"/>
    <row r="332" s="7" customFormat="1" ht="15.75" customHeight="1"/>
    <row r="333" s="7" customFormat="1" ht="15.75" customHeight="1"/>
    <row r="334" s="7" customFormat="1" ht="15.75" customHeight="1"/>
    <row r="335" s="7" customFormat="1" ht="15.75" customHeight="1"/>
    <row r="336" s="7" customFormat="1" ht="15.75" customHeight="1"/>
    <row r="337" s="7" customFormat="1" ht="15.75" customHeight="1"/>
    <row r="338" s="7" customFormat="1" ht="15.75" customHeight="1"/>
    <row r="339" s="7" customFormat="1" ht="15.75" customHeight="1"/>
    <row r="340" s="7" customFormat="1" ht="15.75" customHeight="1"/>
    <row r="341" s="7" customFormat="1" ht="15.75" customHeight="1"/>
    <row r="342" s="7" customFormat="1" ht="15.75" customHeight="1"/>
    <row r="343" s="7" customFormat="1" ht="15.75" customHeight="1"/>
    <row r="344" s="7" customFormat="1" ht="15.75" customHeight="1"/>
    <row r="345" s="7" customFormat="1" ht="15.75" customHeight="1"/>
    <row r="346" s="7" customFormat="1" ht="15.75" customHeight="1"/>
    <row r="347" s="7" customFormat="1" ht="15.75" customHeight="1"/>
    <row r="348" s="7" customFormat="1" ht="15.75" customHeight="1"/>
    <row r="349" s="7" customFormat="1" ht="15.75" customHeight="1"/>
    <row r="350" s="7" customFormat="1" ht="15.75" customHeight="1"/>
    <row r="351" s="7" customFormat="1" ht="15.75" customHeight="1"/>
    <row r="352" s="7" customFormat="1" ht="15.75" customHeight="1"/>
    <row r="353" s="7" customFormat="1" ht="15.75" customHeight="1"/>
    <row r="354" s="7" customFormat="1" ht="15.75" customHeight="1"/>
    <row r="355" s="7" customFormat="1" ht="15.75" customHeight="1"/>
    <row r="356" s="7" customFormat="1" ht="15.75" customHeight="1"/>
    <row r="357" s="7" customFormat="1" ht="15.75" customHeight="1"/>
    <row r="358" s="7" customFormat="1" ht="15.75" customHeight="1"/>
    <row r="359" s="7" customFormat="1" ht="15.75" customHeight="1"/>
    <row r="360" s="7" customFormat="1" ht="15.75" customHeight="1"/>
    <row r="361" s="7" customFormat="1" ht="15.75" customHeight="1"/>
    <row r="362" s="7" customFormat="1" ht="15.75" customHeight="1"/>
    <row r="363" s="7" customFormat="1" ht="15.75" customHeight="1"/>
    <row r="364" s="7" customFormat="1" ht="15.75" customHeight="1"/>
    <row r="365" s="7" customFormat="1" ht="15.75" customHeight="1"/>
    <row r="366" s="7" customFormat="1" ht="15.75" customHeight="1"/>
    <row r="367" s="7" customFormat="1" ht="15.75" customHeight="1"/>
    <row r="368" s="7" customFormat="1" ht="15.75" customHeight="1"/>
    <row r="369" s="7" customFormat="1" ht="15.75" customHeight="1"/>
    <row r="370" s="7" customFormat="1" ht="15.75" customHeight="1"/>
    <row r="371" s="7" customFormat="1" ht="15.75" customHeight="1"/>
    <row r="372" s="7" customFormat="1" ht="15.75" customHeight="1"/>
    <row r="373" s="7" customFormat="1" ht="15.75" customHeight="1"/>
    <row r="374" s="7" customFormat="1" ht="15.75" customHeight="1"/>
    <row r="375" s="7" customFormat="1" ht="15.75" customHeight="1"/>
    <row r="376" s="7" customFormat="1" ht="15.75" customHeight="1"/>
    <row r="377" s="7" customFormat="1" ht="15.75" customHeight="1"/>
    <row r="378" s="7" customFormat="1" ht="15.75" customHeight="1"/>
    <row r="379" s="7" customFormat="1" ht="15.75" customHeight="1"/>
    <row r="380" s="7" customFormat="1" ht="15.75" customHeight="1"/>
    <row r="381" s="7" customFormat="1" ht="15.75" customHeight="1"/>
    <row r="382" s="7" customFormat="1" ht="15.75" customHeight="1"/>
    <row r="383" s="7" customFormat="1" ht="15.75" customHeight="1"/>
    <row r="384" s="7" customFormat="1" ht="15.75" customHeight="1"/>
    <row r="385" s="7" customFormat="1" ht="15.75" customHeight="1"/>
    <row r="386" s="7" customFormat="1" ht="15.75" customHeight="1"/>
    <row r="387" s="7" customFormat="1" ht="15.75" customHeight="1"/>
    <row r="388" s="7" customFormat="1" ht="15.75" customHeight="1"/>
    <row r="389" s="7" customFormat="1" ht="15.75" customHeight="1"/>
    <row r="390" s="7" customFormat="1" ht="15.75" customHeight="1"/>
    <row r="391" s="7" customFormat="1" ht="15.75" customHeight="1"/>
    <row r="392" s="7" customFormat="1" ht="15.75" customHeight="1"/>
    <row r="393" s="7" customFormat="1" ht="15.75" customHeight="1"/>
    <row r="394" s="7" customFormat="1" ht="15.75" customHeight="1"/>
    <row r="395" s="7" customFormat="1" ht="15.75" customHeight="1"/>
    <row r="396" s="7" customFormat="1" ht="15.75" customHeight="1"/>
    <row r="397" s="7" customFormat="1" ht="15.75" customHeight="1"/>
    <row r="398" s="7" customFormat="1" ht="15.75" customHeight="1"/>
    <row r="399" s="7" customFormat="1" ht="15.75" customHeight="1"/>
    <row r="400" s="7" customFormat="1" ht="15.75" customHeight="1"/>
    <row r="401" s="7" customFormat="1" ht="15.75" customHeight="1"/>
    <row r="402" s="7" customFormat="1" ht="15.75" customHeight="1"/>
    <row r="403" s="7" customFormat="1" ht="15.75" customHeight="1"/>
    <row r="404" s="7" customFormat="1" ht="15.75" customHeight="1"/>
    <row r="405" s="7" customFormat="1" ht="15.75" customHeight="1"/>
    <row r="406" s="7" customFormat="1" ht="15.75" customHeight="1"/>
    <row r="407" s="7" customFormat="1" ht="15.75" customHeight="1"/>
    <row r="408" s="7" customFormat="1" ht="15.75" customHeight="1"/>
    <row r="409" s="7" customFormat="1" ht="15.75" customHeight="1"/>
    <row r="410" s="7" customFormat="1" ht="15.75" customHeight="1"/>
    <row r="411" s="7" customFormat="1" ht="15.75" customHeight="1"/>
    <row r="412" s="7" customFormat="1" ht="15.75" customHeight="1"/>
    <row r="413" s="7" customFormat="1" ht="15.75" customHeight="1"/>
    <row r="414" s="7" customFormat="1" ht="15.75" customHeight="1"/>
    <row r="415" s="7" customFormat="1" ht="15.75" customHeight="1"/>
    <row r="416" s="7" customFormat="1" ht="15.75" customHeight="1"/>
    <row r="417" s="7" customFormat="1" ht="15.75" customHeight="1"/>
    <row r="418" s="7" customFormat="1" ht="15.75" customHeight="1"/>
    <row r="419" s="7" customFormat="1" ht="15.75" customHeight="1"/>
    <row r="420" s="7" customFormat="1" ht="15.75" customHeight="1"/>
    <row r="421" s="7" customFormat="1" ht="15.75" customHeight="1"/>
    <row r="422" s="7" customFormat="1" ht="15.75" customHeight="1"/>
    <row r="423" s="7" customFormat="1" ht="15.75" customHeight="1"/>
    <row r="424" s="7" customFormat="1" ht="15.75" customHeight="1"/>
    <row r="425" s="7" customFormat="1" ht="15.75" customHeight="1"/>
    <row r="426" s="7" customFormat="1" ht="15.75" customHeight="1"/>
    <row r="427" s="7" customFormat="1" ht="15.75" customHeight="1"/>
    <row r="428" s="7" customFormat="1" ht="15.75" customHeight="1"/>
    <row r="429" s="7" customFormat="1" ht="15.75" customHeight="1"/>
    <row r="430" s="7" customFormat="1" ht="15.75" customHeight="1"/>
    <row r="431" s="7" customFormat="1" ht="15.75" customHeight="1"/>
    <row r="432" s="7" customFormat="1" ht="15.75" customHeight="1"/>
    <row r="433" s="7" customFormat="1" ht="15.75" customHeight="1"/>
    <row r="434" s="7" customFormat="1" ht="15.75" customHeight="1"/>
    <row r="435" s="7" customFormat="1" ht="15.75" customHeight="1"/>
    <row r="436" s="7" customFormat="1" ht="15.75" customHeight="1"/>
    <row r="437" s="7" customFormat="1" ht="15.75" customHeight="1"/>
    <row r="438" s="7" customFormat="1" ht="15.75" customHeight="1"/>
    <row r="439" s="7" customFormat="1" ht="15.75" customHeight="1"/>
    <row r="440" s="7" customFormat="1" ht="15.75" customHeight="1"/>
    <row r="441" s="7" customFormat="1" ht="15.75" customHeight="1"/>
    <row r="442" s="7" customFormat="1" ht="15.75" customHeight="1"/>
    <row r="443" s="7" customFormat="1" ht="15.75" customHeight="1"/>
    <row r="444" s="7" customFormat="1" ht="15.75" customHeight="1"/>
    <row r="445" s="7" customFormat="1" ht="15.75" customHeight="1"/>
    <row r="446" s="7" customFormat="1" ht="15.75" customHeight="1"/>
    <row r="447" s="7" customFormat="1" ht="15.75" customHeight="1"/>
    <row r="448" s="7" customFormat="1" ht="15.75" customHeight="1"/>
    <row r="449" s="7" customFormat="1" ht="15.75" customHeight="1"/>
    <row r="450" s="7" customFormat="1" ht="15.75" customHeight="1"/>
    <row r="451" s="7" customFormat="1" ht="15.75" customHeight="1"/>
    <row r="452" s="7" customFormat="1" ht="15.75" customHeight="1"/>
    <row r="453" s="7" customFormat="1" ht="15.75" customHeight="1"/>
    <row r="454" s="7" customFormat="1" ht="15.75" customHeight="1"/>
    <row r="455" s="7" customFormat="1" ht="15.75" customHeight="1"/>
    <row r="456" s="7" customFormat="1" ht="15.75" customHeight="1"/>
    <row r="457" s="7" customFormat="1" ht="15.75" customHeight="1"/>
    <row r="458" s="7" customFormat="1" ht="15.75" customHeight="1"/>
    <row r="459" s="7" customFormat="1" ht="15.75" customHeight="1"/>
    <row r="460" s="7" customFormat="1" ht="15.75" customHeight="1"/>
    <row r="461" s="7" customFormat="1" ht="15.75" customHeight="1"/>
    <row r="462" s="7" customFormat="1" ht="15.75" customHeight="1"/>
    <row r="463" s="7" customFormat="1" ht="15.75" customHeight="1"/>
    <row r="464" s="7" customFormat="1" ht="15.75" customHeight="1"/>
    <row r="465" s="7" customFormat="1" ht="15.75" customHeight="1"/>
    <row r="466" s="7" customFormat="1" ht="15.75" customHeight="1"/>
    <row r="467" s="7" customFormat="1" ht="15.75" customHeight="1"/>
    <row r="468" s="7" customFormat="1" ht="15.75" customHeight="1"/>
    <row r="469" s="7" customFormat="1" ht="15.75" customHeight="1"/>
    <row r="470" s="7" customFormat="1" ht="15.75" customHeight="1"/>
    <row r="471" s="7" customFormat="1" ht="15.75" customHeight="1"/>
    <row r="472" s="7" customFormat="1" ht="15.75" customHeight="1"/>
    <row r="473" s="7" customFormat="1" ht="15.75" customHeight="1"/>
    <row r="474" s="7" customFormat="1" ht="15.75" customHeight="1"/>
    <row r="475" s="7" customFormat="1" ht="15.75" customHeight="1"/>
    <row r="476" s="7" customFormat="1" ht="15.75" customHeight="1"/>
    <row r="477" s="7" customFormat="1" ht="15.75" customHeight="1"/>
    <row r="478" s="7" customFormat="1" ht="15.75" customHeight="1"/>
    <row r="479" s="7" customFormat="1" ht="15.75" customHeight="1"/>
    <row r="480" s="7" customFormat="1" ht="15.75" customHeight="1"/>
    <row r="481" s="7" customFormat="1" ht="15.75" customHeight="1"/>
    <row r="482" s="7" customFormat="1" ht="15.75" customHeight="1"/>
    <row r="483" s="7" customFormat="1" ht="15.75" customHeight="1"/>
    <row r="484" s="7" customFormat="1" ht="15.75" customHeight="1"/>
    <row r="485" s="7" customFormat="1" ht="15.75" customHeight="1"/>
    <row r="486" s="7" customFormat="1" ht="15.75" customHeight="1"/>
    <row r="487" s="7" customFormat="1" ht="15.75" customHeight="1"/>
    <row r="488" s="7" customFormat="1" ht="15.75" customHeight="1"/>
    <row r="489" s="7" customFormat="1" ht="15.75" customHeight="1"/>
    <row r="490" s="7" customFormat="1" ht="15.75" customHeight="1"/>
    <row r="491" s="7" customFormat="1" ht="15.75" customHeight="1"/>
    <row r="492" s="7" customFormat="1" ht="15.75" customHeight="1"/>
    <row r="493" s="7" customFormat="1" ht="15.75" customHeight="1"/>
    <row r="494" s="7" customFormat="1" ht="15.75" customHeight="1"/>
    <row r="495" s="7" customFormat="1" ht="15.75" customHeight="1"/>
    <row r="496" s="7" customFormat="1" ht="15.75" customHeight="1"/>
    <row r="497" s="7" customFormat="1" ht="15.75" customHeight="1"/>
    <row r="498" s="7" customFormat="1" ht="15.75" customHeight="1"/>
    <row r="499" s="7" customFormat="1" ht="15.75" customHeight="1"/>
    <row r="500" s="7" customFormat="1" ht="15.75" customHeight="1"/>
    <row r="501" s="7" customFormat="1" ht="15.75" customHeight="1"/>
    <row r="502" s="7" customFormat="1" ht="15.75" customHeight="1"/>
    <row r="503" s="7" customFormat="1" ht="15.75" customHeight="1"/>
    <row r="504" s="7" customFormat="1" ht="15.75" customHeight="1"/>
    <row r="505" s="7" customFormat="1" ht="15.75" customHeight="1"/>
    <row r="506" s="7" customFormat="1" ht="15.75" customHeight="1"/>
    <row r="507" s="7" customFormat="1" ht="15.75" customHeight="1"/>
    <row r="508" s="7" customFormat="1" ht="15.75" customHeight="1"/>
    <row r="509" s="7" customFormat="1" ht="15.75" customHeight="1"/>
    <row r="510" s="7" customFormat="1" ht="15.75" customHeight="1"/>
    <row r="511" s="7" customFormat="1" ht="15.75" customHeight="1"/>
    <row r="512" s="7" customFormat="1" ht="15.75" customHeight="1"/>
    <row r="513" s="7" customFormat="1" ht="15.75" customHeight="1"/>
    <row r="514" s="7" customFormat="1" ht="15.75" customHeight="1"/>
    <row r="515" s="7" customFormat="1" ht="15.75" customHeight="1"/>
    <row r="516" s="7" customFormat="1" ht="15.75" customHeight="1"/>
    <row r="517" s="7" customFormat="1" ht="15.75" customHeight="1"/>
    <row r="518" s="7" customFormat="1" ht="15.75" customHeight="1"/>
    <row r="519" s="7" customFormat="1" ht="15.75" customHeight="1"/>
    <row r="520" s="7" customFormat="1" ht="15.75" customHeight="1"/>
    <row r="521" s="7" customFormat="1" ht="15.75" customHeight="1"/>
    <row r="522" s="7" customFormat="1" ht="15.75" customHeight="1"/>
    <row r="523" s="7" customFormat="1" ht="15.75" customHeight="1"/>
    <row r="524" s="7" customFormat="1" ht="15.75" customHeight="1"/>
    <row r="525" s="7" customFormat="1" ht="15.75" customHeight="1"/>
    <row r="526" s="7" customFormat="1" ht="15.75" customHeight="1"/>
    <row r="527" s="7" customFormat="1" ht="15.75" customHeight="1"/>
    <row r="528" s="7" customFormat="1" ht="15.75" customHeight="1"/>
    <row r="529" s="7" customFormat="1" ht="15.75" customHeight="1"/>
    <row r="530" s="7" customFormat="1" ht="15.75" customHeight="1"/>
    <row r="531" s="7" customFormat="1" ht="15.75" customHeight="1"/>
    <row r="532" s="7" customFormat="1" ht="15.75" customHeight="1"/>
    <row r="533" s="7" customFormat="1" ht="15.75" customHeight="1"/>
    <row r="534" s="7" customFormat="1" ht="15.75" customHeight="1"/>
    <row r="535" s="7" customFormat="1" ht="15.75" customHeight="1"/>
    <row r="536" s="7" customFormat="1" ht="15.75" customHeight="1"/>
    <row r="537" s="7" customFormat="1" ht="15.75" customHeight="1"/>
    <row r="538" s="7" customFormat="1" ht="15.75" customHeight="1"/>
    <row r="539" s="7" customFormat="1" ht="15.75" customHeight="1"/>
    <row r="540" s="7" customFormat="1" ht="15.75" customHeight="1"/>
    <row r="541" s="7" customFormat="1" ht="15.75" customHeight="1"/>
    <row r="542" s="7" customFormat="1" ht="15.75" customHeight="1"/>
    <row r="543" s="7" customFormat="1" ht="15.75" customHeight="1"/>
    <row r="544" s="7" customFormat="1" ht="15.75" customHeight="1"/>
    <row r="545" s="7" customFormat="1" ht="15.75" customHeight="1"/>
    <row r="546" s="7" customFormat="1" ht="15.75" customHeight="1"/>
    <row r="547" s="7" customFormat="1" ht="15.75" customHeight="1"/>
    <row r="548" s="7" customFormat="1" ht="15.75" customHeight="1"/>
    <row r="549" s="7" customFormat="1" ht="15.75" customHeight="1"/>
    <row r="550" s="7" customFormat="1" ht="15.75" customHeight="1"/>
    <row r="551" s="7" customFormat="1" ht="15.75" customHeight="1"/>
    <row r="552" s="7" customFormat="1" ht="15.75" customHeight="1"/>
    <row r="553" s="7" customFormat="1" ht="15.75" customHeight="1"/>
    <row r="554" s="7" customFormat="1" ht="15.75" customHeight="1"/>
    <row r="555" s="7" customFormat="1" ht="15.75" customHeight="1"/>
    <row r="556" s="7" customFormat="1" ht="15.75" customHeight="1"/>
    <row r="557" s="7" customFormat="1" ht="15.75" customHeight="1"/>
    <row r="558" s="7" customFormat="1" ht="15.75" customHeight="1"/>
    <row r="559" s="7" customFormat="1" ht="15.75" customHeight="1"/>
    <row r="560" s="7" customFormat="1" ht="15.75" customHeight="1"/>
    <row r="561" s="7" customFormat="1" ht="15.75" customHeight="1"/>
    <row r="562" s="7" customFormat="1" ht="15.75" customHeight="1"/>
    <row r="563" s="7" customFormat="1" ht="15.75" customHeight="1"/>
    <row r="564" s="7" customFormat="1" ht="15.75" customHeight="1"/>
    <row r="565" s="7" customFormat="1" ht="15.75" customHeight="1"/>
    <row r="566" s="7" customFormat="1" ht="15.75" customHeight="1"/>
    <row r="567" s="7" customFormat="1" ht="15.75" customHeight="1"/>
    <row r="568" s="7" customFormat="1" ht="15.75" customHeight="1"/>
    <row r="569" s="7" customFormat="1" ht="15.75" customHeight="1"/>
    <row r="570" s="7" customFormat="1" ht="15.75" customHeight="1"/>
    <row r="571" s="7" customFormat="1" ht="15.75" customHeight="1"/>
    <row r="572" s="7" customFormat="1" ht="15.75" customHeight="1"/>
    <row r="573" s="7" customFormat="1" ht="15.75" customHeight="1"/>
    <row r="574" s="7" customFormat="1" ht="15.75" customHeight="1"/>
    <row r="575" s="7" customFormat="1" ht="15.75" customHeight="1"/>
    <row r="576" s="7" customFormat="1" ht="15.75" customHeight="1"/>
    <row r="577" s="7" customFormat="1" ht="15.75" customHeight="1"/>
    <row r="578" s="7" customFormat="1" ht="15.75" customHeight="1"/>
    <row r="579" s="7" customFormat="1" ht="15.75" customHeight="1"/>
    <row r="580" s="7" customFormat="1" ht="15.75" customHeight="1"/>
    <row r="581" s="7" customFormat="1" ht="15.75" customHeight="1"/>
    <row r="582" s="7" customFormat="1" ht="15.75" customHeight="1"/>
    <row r="583" s="7" customFormat="1" ht="15.75" customHeight="1"/>
    <row r="584" s="7" customFormat="1" ht="15.75" customHeight="1"/>
    <row r="585" s="7" customFormat="1" ht="15.75" customHeight="1"/>
    <row r="586" s="7" customFormat="1" ht="15.75" customHeight="1"/>
    <row r="587" s="7" customFormat="1" ht="15.75" customHeight="1"/>
    <row r="588" s="7" customFormat="1" ht="15.75" customHeight="1"/>
    <row r="589" s="7" customFormat="1" ht="15.75" customHeight="1"/>
    <row r="590" s="7" customFormat="1" ht="15.75" customHeight="1"/>
    <row r="591" s="7" customFormat="1" ht="15.75" customHeight="1"/>
    <row r="592" s="7" customFormat="1" ht="15.75" customHeight="1"/>
    <row r="593" s="7" customFormat="1" ht="15.75" customHeight="1"/>
    <row r="594" s="7" customFormat="1" ht="15.75" customHeight="1"/>
    <row r="595" s="7" customFormat="1" ht="15.75" customHeight="1"/>
    <row r="596" s="7" customFormat="1" ht="15.75" customHeight="1"/>
    <row r="597" s="7" customFormat="1" ht="15.75" customHeight="1"/>
    <row r="598" s="7" customFormat="1" ht="15.75" customHeight="1"/>
    <row r="599" s="7" customFormat="1" ht="15.75" customHeight="1"/>
    <row r="600" s="7" customFormat="1" ht="15.75" customHeight="1"/>
    <row r="601" s="7" customFormat="1" ht="15.75" customHeight="1"/>
    <row r="602" s="7" customFormat="1" ht="15.75" customHeight="1"/>
    <row r="603" s="7" customFormat="1" ht="15.75" customHeight="1"/>
    <row r="604" s="7" customFormat="1" ht="15.75" customHeight="1"/>
    <row r="605" s="7" customFormat="1" ht="15.75" customHeight="1"/>
    <row r="606" s="7" customFormat="1" ht="15.75" customHeight="1"/>
    <row r="607" s="7" customFormat="1" ht="15.75" customHeight="1"/>
    <row r="608" s="7" customFormat="1" ht="15.75" customHeight="1"/>
    <row r="609" s="7" customFormat="1" ht="15.75" customHeight="1"/>
    <row r="610" s="7" customFormat="1" ht="15.75" customHeight="1"/>
    <row r="611" s="7" customFormat="1" ht="15.75" customHeight="1"/>
    <row r="612" s="7" customFormat="1" ht="15.75" customHeight="1"/>
    <row r="613" s="7" customFormat="1" ht="15.75" customHeight="1"/>
    <row r="614" s="7" customFormat="1" ht="15.75" customHeight="1"/>
    <row r="615" s="7" customFormat="1" ht="15.75" customHeight="1"/>
    <row r="616" s="7" customFormat="1" ht="15.75" customHeight="1"/>
    <row r="617" s="7" customFormat="1" ht="15.75" customHeight="1"/>
    <row r="618" s="7" customFormat="1" ht="15.75" customHeight="1"/>
    <row r="619" s="7" customFormat="1" ht="15.75" customHeight="1"/>
    <row r="620" s="7" customFormat="1" ht="15.75" customHeight="1"/>
    <row r="621" s="7" customFormat="1" ht="15.75" customHeight="1"/>
    <row r="622" s="7" customFormat="1" ht="15.75" customHeight="1"/>
    <row r="623" s="7" customFormat="1" ht="15.75" customHeight="1"/>
    <row r="624" s="7" customFormat="1" ht="15.75" customHeight="1"/>
    <row r="625" s="7" customFormat="1" ht="15.75" customHeight="1"/>
    <row r="626" s="7" customFormat="1" ht="15.75" customHeight="1"/>
    <row r="627" s="7" customFormat="1" ht="15.75" customHeight="1"/>
    <row r="628" s="7" customFormat="1" ht="15.75" customHeight="1"/>
    <row r="629" s="7" customFormat="1" ht="15.75" customHeight="1"/>
    <row r="630" s="7" customFormat="1" ht="15.75" customHeight="1"/>
    <row r="631" s="7" customFormat="1" ht="15.75" customHeight="1"/>
    <row r="632" s="7" customFormat="1" ht="15.75" customHeight="1"/>
    <row r="633" s="7" customFormat="1" ht="15.75" customHeight="1"/>
    <row r="634" s="7" customFormat="1" ht="15.75" customHeight="1"/>
    <row r="635" s="7" customFormat="1" ht="15.75" customHeight="1"/>
    <row r="636" s="7" customFormat="1" ht="15.75" customHeight="1"/>
    <row r="637" s="7" customFormat="1" ht="15.75" customHeight="1"/>
    <row r="638" s="7" customFormat="1" ht="15.75" customHeight="1"/>
    <row r="639" s="7" customFormat="1" ht="15.75" customHeight="1"/>
    <row r="640" s="7" customFormat="1" ht="15.75" customHeight="1"/>
    <row r="641" s="7" customFormat="1" ht="15.75" customHeight="1"/>
    <row r="642" s="7" customFormat="1" ht="15.75" customHeight="1"/>
    <row r="643" s="7" customFormat="1" ht="15.75" customHeight="1"/>
    <row r="644" s="7" customFormat="1" ht="15.75" customHeight="1"/>
    <row r="645" s="7" customFormat="1" ht="15.75" customHeight="1"/>
    <row r="646" s="7" customFormat="1" ht="15.75" customHeight="1"/>
    <row r="647" s="7" customFormat="1" ht="15.75" customHeight="1"/>
    <row r="648" s="7" customFormat="1" ht="15.75" customHeight="1"/>
    <row r="649" s="7" customFormat="1" ht="15.75" customHeight="1"/>
    <row r="650" s="7" customFormat="1" ht="15.75" customHeight="1"/>
    <row r="651" s="7" customFormat="1" ht="15.75" customHeight="1"/>
    <row r="652" s="7" customFormat="1" ht="15.75" customHeight="1"/>
    <row r="653" s="7" customFormat="1" ht="15.75" customHeight="1"/>
    <row r="654" s="7" customFormat="1" ht="15.75" customHeight="1"/>
    <row r="655" s="7" customFormat="1" ht="15.75" customHeight="1"/>
    <row r="656" s="7" customFormat="1" ht="15.75" customHeight="1"/>
    <row r="657" s="7" customFormat="1" ht="15.75" customHeight="1"/>
    <row r="658" s="7" customFormat="1" ht="15.75" customHeight="1"/>
    <row r="659" s="7" customFormat="1" ht="15.75" customHeight="1"/>
    <row r="660" s="7" customFormat="1" ht="15.75" customHeight="1"/>
    <row r="661" s="7" customFormat="1" ht="15.75" customHeight="1"/>
    <row r="662" s="7" customFormat="1" ht="15.75" customHeight="1"/>
    <row r="663" s="7" customFormat="1" ht="15.75" customHeight="1"/>
    <row r="664" s="7" customFormat="1" ht="15.75" customHeight="1"/>
    <row r="665" s="7" customFormat="1" ht="15.75" customHeight="1"/>
    <row r="666" s="7" customFormat="1" ht="15.75" customHeight="1"/>
    <row r="667" s="7" customFormat="1" ht="15.75" customHeight="1"/>
    <row r="668" s="7" customFormat="1" ht="15.75" customHeight="1"/>
    <row r="669" s="7" customFormat="1" ht="15.75" customHeight="1"/>
    <row r="670" s="7" customFormat="1" ht="15.75" customHeight="1"/>
    <row r="671" s="7" customFormat="1" ht="15.75" customHeight="1"/>
    <row r="672" s="7" customFormat="1" ht="15.75" customHeight="1"/>
    <row r="673" s="7" customFormat="1" ht="15.75" customHeight="1"/>
    <row r="674" s="7" customFormat="1" ht="15.75" customHeight="1"/>
    <row r="675" s="7" customFormat="1" ht="15.75" customHeight="1"/>
    <row r="676" s="7" customFormat="1" ht="15.75" customHeight="1"/>
    <row r="677" s="7" customFormat="1" ht="15.75" customHeight="1"/>
    <row r="678" s="7" customFormat="1" ht="15.75" customHeight="1"/>
    <row r="679" s="7" customFormat="1" ht="15.75" customHeight="1"/>
    <row r="680" s="7" customFormat="1" ht="15.75" customHeight="1"/>
    <row r="681" s="7" customFormat="1" ht="15.75" customHeight="1"/>
    <row r="682" s="7" customFormat="1" ht="15.75" customHeight="1"/>
    <row r="683" s="7" customFormat="1" ht="15.75" customHeight="1"/>
    <row r="684" s="7" customFormat="1" ht="15.75" customHeight="1"/>
    <row r="685" s="7" customFormat="1" ht="15.75" customHeight="1"/>
    <row r="686" s="7" customFormat="1" ht="15.75" customHeight="1"/>
    <row r="687" s="7" customFormat="1" ht="15.75" customHeight="1"/>
    <row r="688" s="7" customFormat="1" ht="15.75" customHeight="1"/>
    <row r="689" s="7" customFormat="1" ht="15.75" customHeight="1"/>
    <row r="690" s="7" customFormat="1" ht="15.75" customHeight="1"/>
    <row r="691" s="7" customFormat="1" ht="15.75" customHeight="1"/>
    <row r="692" s="7" customFormat="1" ht="15.75" customHeight="1"/>
    <row r="693" s="7" customFormat="1" ht="15.75" customHeight="1"/>
    <row r="694" s="7" customFormat="1" ht="15.75" customHeight="1"/>
    <row r="695" s="7" customFormat="1" ht="15.75" customHeight="1"/>
    <row r="696" s="7" customFormat="1" ht="15.75" customHeight="1"/>
    <row r="697" s="7" customFormat="1" ht="15.75" customHeight="1"/>
    <row r="698" s="7" customFormat="1" ht="15.75" customHeight="1"/>
    <row r="699" s="7" customFormat="1" ht="15.75" customHeight="1"/>
    <row r="700" s="7" customFormat="1" ht="15.75" customHeight="1"/>
    <row r="701" s="7" customFormat="1" ht="15.75" customHeight="1"/>
    <row r="702" s="7" customFormat="1" ht="15.75" customHeight="1"/>
    <row r="703" s="7" customFormat="1" ht="15.75" customHeight="1"/>
    <row r="704" s="7" customFormat="1" ht="15.75" customHeight="1"/>
    <row r="705" s="7" customFormat="1" ht="15.75" customHeight="1"/>
    <row r="706" s="7" customFormat="1" ht="15.75" customHeight="1"/>
    <row r="707" s="7" customFormat="1" ht="15.75" customHeight="1"/>
    <row r="708" s="7" customFormat="1" ht="15.75" customHeight="1"/>
    <row r="709" s="7" customFormat="1" ht="15.75" customHeight="1"/>
    <row r="710" s="7" customFormat="1" ht="15.75" customHeight="1"/>
    <row r="711" s="7" customFormat="1" ht="15.75" customHeight="1"/>
    <row r="712" s="7" customFormat="1" ht="15.75" customHeight="1"/>
    <row r="713" s="7" customFormat="1" ht="15.75" customHeight="1"/>
    <row r="714" s="7" customFormat="1" ht="15.75" customHeight="1"/>
    <row r="715" s="7" customFormat="1" ht="15.75" customHeight="1"/>
    <row r="716" s="7" customFormat="1" ht="15.75" customHeight="1"/>
    <row r="717" s="7" customFormat="1" ht="15.75" customHeight="1"/>
    <row r="718" s="7" customFormat="1" ht="15.75" customHeight="1"/>
    <row r="719" s="7" customFormat="1" ht="15.75" customHeight="1"/>
    <row r="720" s="7" customFormat="1" ht="15.75" customHeight="1"/>
    <row r="721" s="7" customFormat="1" ht="15.75" customHeight="1"/>
    <row r="722" s="7" customFormat="1" ht="15.75" customHeight="1"/>
    <row r="723" s="7" customFormat="1" ht="15.75" customHeight="1"/>
    <row r="724" s="7" customFormat="1" ht="15.75" customHeight="1"/>
    <row r="725" s="7" customFormat="1" ht="15.75" customHeight="1"/>
    <row r="726" s="7" customFormat="1" ht="15.75" customHeight="1"/>
    <row r="727" s="7" customFormat="1" ht="15.75" customHeight="1"/>
    <row r="728" s="7" customFormat="1" ht="15.75" customHeight="1"/>
    <row r="729" s="7" customFormat="1" ht="15.75" customHeight="1"/>
    <row r="730" s="7" customFormat="1" ht="15.75" customHeight="1"/>
    <row r="731" s="7" customFormat="1" ht="15.75" customHeight="1"/>
    <row r="732" s="7" customFormat="1" ht="15.75" customHeight="1"/>
    <row r="733" s="7" customFormat="1" ht="15.75" customHeight="1"/>
    <row r="734" s="7" customFormat="1" ht="15.75" customHeight="1"/>
    <row r="735" s="7" customFormat="1" ht="15.75" customHeight="1"/>
    <row r="736" s="7" customFormat="1" ht="15.75" customHeight="1"/>
    <row r="737" s="7" customFormat="1" ht="15.75" customHeight="1"/>
    <row r="738" s="7" customFormat="1" ht="15.75" customHeight="1"/>
    <row r="739" s="7" customFormat="1" ht="15.75" customHeight="1"/>
    <row r="740" s="7" customFormat="1" ht="15.75" customHeight="1"/>
    <row r="741" s="7" customFormat="1" ht="15.75" customHeight="1"/>
    <row r="742" s="7" customFormat="1" ht="15.75" customHeight="1"/>
    <row r="743" s="7" customFormat="1" ht="15.75" customHeight="1"/>
    <row r="744" s="7" customFormat="1" ht="15.75" customHeight="1"/>
    <row r="745" s="7" customFormat="1" ht="15.75" customHeight="1"/>
    <row r="746" s="7" customFormat="1" ht="15.75" customHeight="1"/>
    <row r="747" s="7" customFormat="1" ht="15.75" customHeight="1"/>
    <row r="748" s="7" customFormat="1" ht="15.75" customHeight="1"/>
    <row r="749" s="7" customFormat="1" ht="15.75" customHeight="1"/>
    <row r="750" s="7" customFormat="1" ht="15.75" customHeight="1"/>
    <row r="751" s="7" customFormat="1" ht="15.75" customHeight="1"/>
    <row r="752" s="7" customFormat="1" ht="15.75" customHeight="1"/>
    <row r="753" s="7" customFormat="1" ht="15.75" customHeight="1"/>
    <row r="754" s="7" customFormat="1" ht="15.75" customHeight="1"/>
    <row r="755" s="7" customFormat="1" ht="15.75" customHeight="1"/>
    <row r="756" s="7" customFormat="1" ht="15.75" customHeight="1"/>
    <row r="757" s="7" customFormat="1" ht="15.75" customHeight="1"/>
    <row r="758" s="7" customFormat="1" ht="15.75" customHeight="1"/>
    <row r="759" s="7" customFormat="1" ht="15.75" customHeight="1"/>
    <row r="760" s="7" customFormat="1" ht="15.75" customHeight="1"/>
    <row r="761" s="7" customFormat="1" ht="15.75" customHeight="1"/>
    <row r="762" s="7" customFormat="1" ht="15.75" customHeight="1"/>
    <row r="763" s="7" customFormat="1" ht="15.75" customHeight="1"/>
    <row r="764" s="7" customFormat="1" ht="15.75" customHeight="1"/>
    <row r="765" s="7" customFormat="1" ht="15.75" customHeight="1"/>
    <row r="766" s="7" customFormat="1" ht="15.75" customHeight="1"/>
    <row r="767" s="7" customFormat="1" ht="15.75" customHeight="1"/>
    <row r="768" s="7" customFormat="1" ht="15.75" customHeight="1"/>
    <row r="769" s="7" customFormat="1" ht="15.75" customHeight="1"/>
    <row r="770" s="7" customFormat="1" ht="15.75" customHeight="1"/>
    <row r="771" s="7" customFormat="1" ht="15.75" customHeight="1"/>
    <row r="772" s="7" customFormat="1" ht="15.75" customHeight="1"/>
    <row r="773" s="7" customFormat="1" ht="15.75" customHeight="1"/>
    <row r="774" s="7" customFormat="1" ht="15.75" customHeight="1"/>
    <row r="775" s="7" customFormat="1" ht="15.75" customHeight="1"/>
    <row r="776" s="7" customFormat="1" ht="15.75" customHeight="1"/>
    <row r="777" s="7" customFormat="1" ht="15.75" customHeight="1"/>
    <row r="778" s="7" customFormat="1" ht="15.75" customHeight="1"/>
    <row r="779" s="7" customFormat="1" ht="15.75" customHeight="1"/>
    <row r="780" s="7" customFormat="1" ht="15.75" customHeight="1"/>
    <row r="781" s="7" customFormat="1" ht="15.75" customHeight="1"/>
    <row r="782" s="7" customFormat="1" ht="15.75" customHeight="1"/>
    <row r="783" s="7" customFormat="1" ht="15.75" customHeight="1"/>
    <row r="784" s="7" customFormat="1" ht="15.75" customHeight="1"/>
    <row r="785" s="7" customFormat="1" ht="15.75" customHeight="1"/>
    <row r="786" s="7" customFormat="1" ht="15.75" customHeight="1"/>
    <row r="787" s="7" customFormat="1" ht="15.75" customHeight="1"/>
    <row r="788" s="7" customFormat="1" ht="15.75" customHeight="1"/>
    <row r="789" s="7" customFormat="1" ht="15.75" customHeight="1"/>
    <row r="790" s="7" customFormat="1" ht="15.75" customHeight="1"/>
    <row r="791" s="7" customFormat="1" ht="15.75" customHeight="1"/>
    <row r="792" s="7" customFormat="1" ht="15.75" customHeight="1"/>
    <row r="793" s="7" customFormat="1" ht="15.75" customHeight="1"/>
    <row r="794" s="7" customFormat="1" ht="15.75" customHeight="1"/>
    <row r="795" s="7" customFormat="1" ht="15.75" customHeight="1"/>
    <row r="796" s="7" customFormat="1" ht="15.75" customHeight="1"/>
    <row r="797" s="7" customFormat="1" ht="15.75" customHeight="1"/>
    <row r="798" s="7" customFormat="1" ht="15.75" customHeight="1"/>
    <row r="799" s="7" customFormat="1" ht="15.75" customHeight="1"/>
    <row r="800" s="7" customFormat="1" ht="15.75" customHeight="1"/>
    <row r="801" s="7" customFormat="1" ht="15.75" customHeight="1"/>
    <row r="802" s="7" customFormat="1" ht="15.75" customHeight="1"/>
    <row r="803" s="7" customFormat="1" ht="15.75" customHeight="1"/>
    <row r="804" s="7" customFormat="1" ht="15.75" customHeight="1"/>
    <row r="805" s="7" customFormat="1" ht="15.75" customHeight="1"/>
    <row r="806" s="7" customFormat="1" ht="15.75" customHeight="1"/>
    <row r="807" s="7" customFormat="1" ht="15.75" customHeight="1"/>
    <row r="808" s="7" customFormat="1" ht="15.75" customHeight="1"/>
    <row r="809" s="7" customFormat="1" ht="15.75" customHeight="1"/>
    <row r="810" s="7" customFormat="1" ht="15.75" customHeight="1"/>
    <row r="811" s="7" customFormat="1" ht="15.75" customHeight="1"/>
    <row r="812" s="7" customFormat="1" ht="15.75" customHeight="1"/>
    <row r="813" s="7" customFormat="1" ht="15.75" customHeight="1"/>
    <row r="814" s="7" customFormat="1" ht="15.75" customHeight="1"/>
    <row r="815" s="7" customFormat="1" ht="15.75" customHeight="1"/>
    <row r="816" s="7" customFormat="1" ht="15.75" customHeight="1"/>
    <row r="817" s="7" customFormat="1" ht="15.75" customHeight="1"/>
    <row r="818" s="7" customFormat="1" ht="15.75" customHeight="1"/>
    <row r="819" s="7" customFormat="1" ht="15.75" customHeight="1"/>
    <row r="820" s="7" customFormat="1" ht="15.75" customHeight="1"/>
    <row r="821" s="7" customFormat="1" ht="15.75" customHeight="1"/>
    <row r="822" s="7" customFormat="1" ht="15.75" customHeight="1"/>
    <row r="823" s="7" customFormat="1" ht="15.75" customHeight="1"/>
    <row r="824" s="7" customFormat="1" ht="15.75" customHeight="1"/>
    <row r="825" s="7" customFormat="1" ht="15.75" customHeight="1"/>
    <row r="826" s="7" customFormat="1" ht="15.75" customHeight="1"/>
    <row r="827" s="7" customFormat="1" ht="15.75" customHeight="1"/>
    <row r="828" s="7" customFormat="1" ht="15.75" customHeight="1"/>
    <row r="829" s="7" customFormat="1" ht="15.75" customHeight="1"/>
    <row r="830" s="7" customFormat="1" ht="15.75" customHeight="1"/>
    <row r="831" s="7" customFormat="1" ht="15.75" customHeight="1"/>
    <row r="832" s="7" customFormat="1" ht="15.75" customHeight="1"/>
    <row r="833" s="7" customFormat="1" ht="15.75" customHeight="1"/>
    <row r="834" s="7" customFormat="1" ht="15.75" customHeight="1"/>
    <row r="835" s="7" customFormat="1" ht="15.75" customHeight="1"/>
    <row r="836" s="7" customFormat="1" ht="15.75" customHeight="1"/>
    <row r="837" s="7" customFormat="1" ht="15.75" customHeight="1"/>
    <row r="838" s="7" customFormat="1" ht="15.75" customHeight="1"/>
    <row r="839" s="7" customFormat="1" ht="15.75" customHeight="1"/>
    <row r="840" s="7" customFormat="1" ht="15.75" customHeight="1"/>
    <row r="841" s="7" customFormat="1" ht="15.75" customHeight="1"/>
    <row r="842" s="7" customFormat="1" ht="15.75" customHeight="1"/>
    <row r="843" s="7" customFormat="1" ht="15.75" customHeight="1"/>
    <row r="844" s="7" customFormat="1" ht="15.75" customHeight="1"/>
    <row r="845" s="7" customFormat="1" ht="15.75" customHeight="1"/>
    <row r="846" s="7" customFormat="1" ht="15.75" customHeight="1"/>
    <row r="847" s="7" customFormat="1" ht="15.75" customHeight="1"/>
    <row r="848" s="7" customFormat="1" ht="15.75" customHeight="1"/>
    <row r="849" s="7" customFormat="1" ht="15.75" customHeight="1"/>
    <row r="850" s="7" customFormat="1" ht="15.75" customHeight="1"/>
    <row r="851" s="7" customFormat="1" ht="15.75" customHeight="1"/>
    <row r="852" s="7" customFormat="1" ht="15.75" customHeight="1"/>
    <row r="853" s="7" customFormat="1" ht="15.75" customHeight="1"/>
    <row r="854" s="7" customFormat="1" ht="15.75" customHeight="1"/>
    <row r="855" s="7" customFormat="1" ht="15.75" customHeight="1"/>
    <row r="856" s="7" customFormat="1" ht="15.75" customHeight="1"/>
    <row r="857" s="7" customFormat="1" ht="15.75" customHeight="1"/>
    <row r="858" s="7" customFormat="1" ht="15.75" customHeight="1"/>
    <row r="859" s="7" customFormat="1" ht="15.75" customHeight="1"/>
    <row r="860" s="7" customFormat="1" ht="15.75" customHeight="1"/>
    <row r="861" s="7" customFormat="1" ht="15.75" customHeight="1"/>
    <row r="862" s="7" customFormat="1" ht="15.75" customHeight="1"/>
    <row r="863" s="7" customFormat="1" ht="15.75" customHeight="1"/>
    <row r="864" s="7" customFormat="1" ht="15.75" customHeight="1"/>
    <row r="865" s="7" customFormat="1" ht="15.75" customHeight="1"/>
    <row r="866" s="7" customFormat="1" ht="15.75" customHeight="1"/>
    <row r="867" s="7" customFormat="1" ht="15.75" customHeight="1"/>
    <row r="868" s="7" customFormat="1" ht="15.75" customHeight="1"/>
    <row r="869" s="7" customFormat="1" ht="15.75" customHeight="1"/>
    <row r="870" s="7" customFormat="1" ht="15.75" customHeight="1"/>
    <row r="871" s="7" customFormat="1" ht="15.75" customHeight="1"/>
    <row r="872" s="7" customFormat="1" ht="15.75" customHeight="1"/>
    <row r="873" s="7" customFormat="1" ht="15.75" customHeight="1"/>
    <row r="874" s="7" customFormat="1" ht="15.75" customHeight="1"/>
    <row r="875" s="7" customFormat="1" ht="15.75" customHeight="1"/>
    <row r="876" s="7" customFormat="1" ht="15.75" customHeight="1"/>
    <row r="877" s="7" customFormat="1" ht="15.75" customHeight="1"/>
    <row r="878" s="7" customFormat="1" ht="15.75" customHeight="1"/>
    <row r="879" s="7" customFormat="1" ht="15.75" customHeight="1"/>
    <row r="880" s="7" customFormat="1" ht="15.75" customHeight="1"/>
    <row r="881" s="7" customFormat="1" ht="15.75" customHeight="1"/>
    <row r="882" s="7" customFormat="1" ht="15.75" customHeight="1"/>
    <row r="883" s="7" customFormat="1" ht="15.75" customHeight="1"/>
    <row r="884" s="7" customFormat="1" ht="15.75" customHeight="1"/>
    <row r="885" s="7" customFormat="1" ht="15.75" customHeight="1"/>
    <row r="886" s="7" customFormat="1" ht="15.75" customHeight="1"/>
    <row r="887" s="7" customFormat="1" ht="15.75" customHeight="1"/>
    <row r="888" s="7" customFormat="1" ht="15.75" customHeight="1"/>
    <row r="889" s="7" customFormat="1" ht="15.75" customHeight="1"/>
    <row r="890" s="7" customFormat="1" ht="15.75" customHeight="1"/>
    <row r="891" s="7" customFormat="1" ht="15.75" customHeight="1"/>
    <row r="892" s="7" customFormat="1" ht="15.75" customHeight="1"/>
    <row r="893" s="7" customFormat="1" ht="15.75" customHeight="1"/>
    <row r="894" s="7" customFormat="1" ht="15.75" customHeight="1"/>
    <row r="895" s="7" customFormat="1" ht="15.75" customHeight="1"/>
    <row r="896" s="7" customFormat="1" ht="15.75" customHeight="1"/>
    <row r="897" s="7" customFormat="1" ht="15.75" customHeight="1"/>
    <row r="898" s="7" customFormat="1" ht="15.75" customHeight="1"/>
    <row r="899" s="7" customFormat="1" ht="15.75" customHeight="1"/>
    <row r="900" s="7" customFormat="1" ht="15.75" customHeight="1"/>
    <row r="901" s="7" customFormat="1" ht="15.75" customHeight="1"/>
    <row r="902" s="7" customFormat="1" ht="15.75" customHeight="1"/>
    <row r="903" s="7" customFormat="1" ht="15.75" customHeight="1"/>
    <row r="904" s="7" customFormat="1" ht="15.75" customHeight="1"/>
    <row r="905" s="7" customFormat="1" ht="15.75" customHeight="1"/>
    <row r="906" s="7" customFormat="1" ht="15.75" customHeight="1"/>
    <row r="907" s="7" customFormat="1" ht="15.75" customHeight="1"/>
    <row r="908" s="7" customFormat="1" ht="15.75" customHeight="1"/>
    <row r="909" s="7" customFormat="1" ht="15.75" customHeight="1"/>
    <row r="910" s="7" customFormat="1" ht="15.75" customHeight="1"/>
    <row r="911" s="7" customFormat="1" ht="15.75" customHeight="1"/>
    <row r="912" s="7" customFormat="1" ht="15.75" customHeight="1"/>
    <row r="913" s="7" customFormat="1" ht="15.75" customHeight="1"/>
    <row r="914" s="7" customFormat="1" ht="15.75" customHeight="1"/>
    <row r="915" s="7" customFormat="1" ht="15.75" customHeight="1"/>
    <row r="916" s="7" customFormat="1" ht="15.75" customHeight="1"/>
    <row r="917" s="7" customFormat="1" ht="15.75" customHeight="1"/>
    <row r="918" s="7" customFormat="1" ht="15.75" customHeight="1"/>
    <row r="919" s="7" customFormat="1" ht="15.75" customHeight="1"/>
    <row r="920" s="7" customFormat="1" ht="15.75" customHeight="1"/>
    <row r="921" s="7" customFormat="1" ht="15.75" customHeight="1"/>
    <row r="922" s="7" customFormat="1" ht="15.75" customHeight="1"/>
    <row r="923" s="7" customFormat="1" ht="15.75" customHeight="1"/>
    <row r="924" s="7" customFormat="1" ht="15.75" customHeight="1"/>
    <row r="925" s="7" customFormat="1" ht="15.75" customHeight="1"/>
    <row r="926" s="7" customFormat="1" ht="15.75" customHeight="1"/>
    <row r="927" s="7" customFormat="1" ht="15.75" customHeight="1"/>
    <row r="928" s="7" customFormat="1" ht="15.75" customHeight="1"/>
    <row r="929" s="7" customFormat="1" ht="15.75" customHeight="1"/>
    <row r="930" s="7" customFormat="1" ht="15.75" customHeight="1"/>
    <row r="931" s="7" customFormat="1" ht="15.75" customHeight="1"/>
    <row r="932" s="7" customFormat="1" ht="15.75" customHeight="1"/>
    <row r="933" s="7" customFormat="1" ht="15.75" customHeight="1"/>
    <row r="934" s="7" customFormat="1" ht="15.75" customHeight="1"/>
    <row r="935" s="7" customFormat="1" ht="15.75" customHeight="1"/>
    <row r="936" s="7" customFormat="1" ht="15.75" customHeight="1"/>
    <row r="937" s="7" customFormat="1" ht="15.75" customHeight="1"/>
    <row r="938" s="7" customFormat="1" ht="15.75" customHeight="1"/>
    <row r="939" s="7" customFormat="1" ht="15.75" customHeight="1"/>
    <row r="940" s="7" customFormat="1" ht="15.75" customHeight="1"/>
    <row r="941" s="7" customFormat="1" ht="15.75" customHeight="1"/>
    <row r="942" s="7" customFormat="1" ht="15.75" customHeight="1"/>
    <row r="943" s="7" customFormat="1" ht="15.75" customHeight="1"/>
    <row r="944" s="7" customFormat="1" ht="15.75" customHeight="1"/>
    <row r="945" s="7" customFormat="1" ht="15.75" customHeight="1"/>
    <row r="946" s="7" customFormat="1" ht="15.75" customHeight="1"/>
    <row r="947" s="7" customFormat="1" ht="15.75" customHeight="1"/>
    <row r="948" s="7" customFormat="1" ht="15.75" customHeight="1"/>
    <row r="949" s="7" customFormat="1" ht="15.75" customHeight="1"/>
    <row r="950" s="7" customFormat="1" ht="15.75" customHeight="1"/>
    <row r="951" s="7" customFormat="1" ht="15.75" customHeight="1"/>
    <row r="952" s="7" customFormat="1" ht="15.75" customHeight="1"/>
    <row r="953" s="7" customFormat="1" ht="15.75" customHeight="1"/>
    <row r="954" s="7" customFormat="1" ht="15.75" customHeight="1"/>
    <row r="955" s="7" customFormat="1" ht="15.75" customHeight="1"/>
    <row r="956" s="7" customFormat="1" ht="15.75" customHeight="1"/>
    <row r="957" s="7" customFormat="1" ht="15.75" customHeight="1"/>
    <row r="958" s="7" customFormat="1" ht="15.75" customHeight="1"/>
    <row r="959" s="7" customFormat="1" ht="15.75" customHeight="1"/>
    <row r="960" s="7" customFormat="1" ht="15.75" customHeight="1"/>
    <row r="961" s="7" customFormat="1" ht="15.75" customHeight="1"/>
    <row r="962" s="7" customFormat="1" ht="15.75" customHeight="1"/>
    <row r="963" s="7" customFormat="1" ht="15.75" customHeight="1"/>
    <row r="964" s="7" customFormat="1" ht="15.75" customHeight="1"/>
    <row r="965" s="7" customFormat="1" ht="15.75" customHeight="1"/>
    <row r="966" s="7" customFormat="1" ht="15.75" customHeight="1"/>
    <row r="967" s="7" customFormat="1" ht="15.75" customHeight="1"/>
    <row r="968" s="7" customFormat="1" ht="15.75" customHeight="1"/>
    <row r="969" s="7" customFormat="1" ht="15.75" customHeight="1"/>
    <row r="970" s="7" customFormat="1" ht="15.75" customHeight="1"/>
    <row r="971" s="7" customFormat="1" ht="15.75" customHeight="1"/>
    <row r="972" s="7" customFormat="1" ht="15.75" customHeight="1"/>
    <row r="973" s="7" customFormat="1" ht="15.75" customHeight="1"/>
    <row r="974" s="7" customFormat="1" ht="15.75" customHeight="1"/>
    <row r="975" s="7" customFormat="1" ht="15.75" customHeight="1"/>
    <row r="976" s="7" customFormat="1" ht="15.75" customHeight="1"/>
    <row r="977" s="7" customFormat="1" ht="15.75" customHeight="1"/>
    <row r="978" s="7" customFormat="1" ht="15.75" customHeight="1"/>
    <row r="979" s="7" customFormat="1" ht="15.75" customHeight="1"/>
    <row r="980" s="7" customFormat="1" ht="15.75" customHeight="1"/>
    <row r="981" s="7" customFormat="1" ht="15.75" customHeight="1"/>
    <row r="982" s="7" customFormat="1" ht="15.75" customHeight="1"/>
    <row r="983" s="7" customFormat="1" ht="15.75" customHeight="1"/>
    <row r="984" s="7" customFormat="1" ht="15.75" customHeight="1"/>
    <row r="985" s="7" customFormat="1" ht="15.75" customHeight="1"/>
    <row r="986" s="7" customFormat="1" ht="15.75" customHeight="1"/>
    <row r="987" s="7" customFormat="1" ht="15.75" customHeight="1"/>
    <row r="988" s="7" customFormat="1" ht="15.75" customHeight="1"/>
    <row r="989" s="7" customFormat="1" ht="15.75" customHeight="1"/>
    <row r="990" s="7" customFormat="1" ht="15.75" customHeight="1"/>
    <row r="991" s="7" customFormat="1" ht="15.75" customHeight="1"/>
    <row r="992" s="7" customFormat="1" ht="15.75" customHeight="1"/>
    <row r="993" s="7" customFormat="1" ht="15.75" customHeight="1"/>
    <row r="994" s="7" customFormat="1" ht="15.75" customHeight="1"/>
    <row r="995" s="7" customFormat="1" ht="15.75" customHeight="1"/>
    <row r="996" s="7" customFormat="1" ht="15.75" customHeight="1"/>
    <row r="997" s="7" customFormat="1" ht="15.75" customHeight="1"/>
    <row r="998" s="7" customFormat="1" ht="15.75" customHeight="1"/>
  </sheetData>
  <mergeCells count="35">
    <mergeCell ref="A1:J1"/>
    <mergeCell ref="A118:J118"/>
    <mergeCell ref="A113:J113"/>
    <mergeCell ref="A114:J114"/>
    <mergeCell ref="A115:J115"/>
    <mergeCell ref="A116:J116"/>
    <mergeCell ref="A117:J117"/>
    <mergeCell ref="A108:J108"/>
    <mergeCell ref="A109:J109"/>
    <mergeCell ref="A110:J110"/>
    <mergeCell ref="A100:J100"/>
    <mergeCell ref="A101:J101"/>
    <mergeCell ref="A102:J102"/>
    <mergeCell ref="A106:J106"/>
    <mergeCell ref="A103:B103"/>
    <mergeCell ref="C103:I103"/>
    <mergeCell ref="A104:B104"/>
    <mergeCell ref="C104:I104"/>
    <mergeCell ref="A105:B105"/>
    <mergeCell ref="C105:I105"/>
    <mergeCell ref="A66:J66"/>
    <mergeCell ref="A67:E67"/>
    <mergeCell ref="F67:J67"/>
    <mergeCell ref="A99:J99"/>
    <mergeCell ref="A107:J107"/>
    <mergeCell ref="A21:E21"/>
    <mergeCell ref="F21:J21"/>
    <mergeCell ref="A37:J37"/>
    <mergeCell ref="A38:E38"/>
    <mergeCell ref="F38:J38"/>
    <mergeCell ref="A2:J2"/>
    <mergeCell ref="A3:J3"/>
    <mergeCell ref="A4:E4"/>
    <mergeCell ref="F4:J4"/>
    <mergeCell ref="A20:J20"/>
  </mergeCells>
  <phoneticPr fontId="1" type="noConversion"/>
  <printOptions horizontalCentered="1" gridLines="1"/>
  <pageMargins left="0.23622047244094491" right="0.23622047244094491" top="0.35433070866141736" bottom="0.35433070866141736" header="0" footer="0"/>
  <pageSetup paperSize="9" scale="5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(英文版) 資工114日四技(重點產業系所)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2025-05-22T04:33:14Z</cp:lastPrinted>
  <dcterms:created xsi:type="dcterms:W3CDTF">2024-12-03T09:15:01Z</dcterms:created>
  <dcterms:modified xsi:type="dcterms:W3CDTF">2026-05-28T02:40:56Z</dcterms:modified>
</cp:coreProperties>
</file>