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(日間部)現行時序表異動\43-資管OK\"/>
    </mc:Choice>
  </mc:AlternateContent>
  <xr:revisionPtr revIDLastSave="0" documentId="13_ncr:1_{2DCF8C54-0D6E-45F3-A0C1-71839AC65F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資管-國際專修部-日四技" sheetId="4" r:id="rId1"/>
  </sheets>
  <definedNames>
    <definedName name="_xlnm.Print_Titles" localSheetId="0">'資管-國際專修部-日四技'!$9:$10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4" i="4" l="1"/>
  <c r="I34" i="4"/>
  <c r="D34" i="4"/>
  <c r="C34" i="4"/>
  <c r="J79" i="4" l="1"/>
  <c r="I79" i="4"/>
  <c r="C79" i="4"/>
  <c r="J76" i="4"/>
  <c r="I76" i="4"/>
  <c r="D76" i="4"/>
  <c r="C76" i="4"/>
  <c r="D74" i="4"/>
  <c r="C74" i="4"/>
  <c r="J56" i="4"/>
  <c r="I56" i="4"/>
  <c r="D56" i="4"/>
  <c r="C56" i="4"/>
  <c r="J53" i="4"/>
  <c r="I53" i="4"/>
  <c r="D53" i="4"/>
  <c r="C53" i="4"/>
  <c r="J42" i="4"/>
  <c r="I42" i="4"/>
  <c r="D42" i="4"/>
  <c r="C42" i="4"/>
  <c r="J37" i="4"/>
  <c r="I37" i="4"/>
  <c r="D37" i="4"/>
  <c r="C37" i="4"/>
  <c r="J23" i="4"/>
  <c r="I23" i="4"/>
  <c r="D23" i="4"/>
  <c r="C23" i="4"/>
  <c r="J19" i="4"/>
  <c r="I19" i="4"/>
  <c r="D19" i="4"/>
  <c r="C19" i="4"/>
  <c r="J74" i="4" l="1"/>
  <c r="I74" i="4"/>
  <c r="J15" i="4"/>
  <c r="I15" i="4"/>
  <c r="D15" i="4"/>
  <c r="C15" i="4"/>
</calcChain>
</file>

<file path=xl/sharedStrings.xml><?xml version="1.0" encoding="utf-8"?>
<sst xmlns="http://schemas.openxmlformats.org/spreadsheetml/2006/main" count="319" uniqueCount="127">
  <si>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</si>
  <si>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</si>
  <si>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</si>
  <si>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</si>
  <si>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</si>
  <si>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</si>
  <si>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</si>
  <si>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</si>
  <si>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</si>
  <si>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體育生活(一)</t>
  </si>
  <si>
    <t>體育生活(二)</t>
  </si>
  <si>
    <t>體育生活(三)</t>
  </si>
  <si>
    <t>小計</t>
  </si>
  <si>
    <t>基礎專業英文</t>
  </si>
  <si>
    <t>專業選修</t>
    <phoneticPr fontId="2" type="noConversion"/>
  </si>
  <si>
    <t>社團參與</t>
  </si>
  <si>
    <t>華語先修班</t>
    <phoneticPr fontId="2" type="noConversion"/>
  </si>
  <si>
    <t>創意思考</t>
    <phoneticPr fontId="2" type="noConversion"/>
  </si>
  <si>
    <t>管理學</t>
    <phoneticPr fontId="2" type="noConversion"/>
  </si>
  <si>
    <t>會計學</t>
    <phoneticPr fontId="2" type="noConversion"/>
  </si>
  <si>
    <t>程式設計(一)</t>
    <phoneticPr fontId="2" type="noConversion"/>
  </si>
  <si>
    <t>企業概論</t>
    <phoneticPr fontId="2" type="noConversion"/>
  </si>
  <si>
    <t>管理數學</t>
    <phoneticPr fontId="2" type="noConversion"/>
  </si>
  <si>
    <t>程式設計(二)</t>
    <phoneticPr fontId="2" type="noConversion"/>
  </si>
  <si>
    <t>電腦網路概論</t>
    <phoneticPr fontId="2" type="noConversion"/>
  </si>
  <si>
    <t>小計</t>
    <phoneticPr fontId="2" type="noConversion"/>
  </si>
  <si>
    <t>小計</t>
    <phoneticPr fontId="2" type="noConversion"/>
  </si>
  <si>
    <t>跨平台行動程式設計開發</t>
    <phoneticPr fontId="2" type="noConversion"/>
  </si>
  <si>
    <t>多媒體設計與整合</t>
    <phoneticPr fontId="2" type="noConversion"/>
  </si>
  <si>
    <t>統計學(一)</t>
    <phoneticPr fontId="2" type="noConversion"/>
  </si>
  <si>
    <t>經濟學</t>
    <phoneticPr fontId="2" type="noConversion"/>
  </si>
  <si>
    <t>資料庫理論與設計</t>
    <phoneticPr fontId="2" type="noConversion"/>
  </si>
  <si>
    <t>管理資訊系統</t>
    <phoneticPr fontId="2" type="noConversion"/>
  </si>
  <si>
    <t>資料結構</t>
    <phoneticPr fontId="2" type="noConversion"/>
  </si>
  <si>
    <t>企業流程概論</t>
    <phoneticPr fontId="2" type="noConversion"/>
  </si>
  <si>
    <t>統計學(二)</t>
    <phoneticPr fontId="2" type="noConversion"/>
  </si>
  <si>
    <t>網路作業系統</t>
    <phoneticPr fontId="2" type="noConversion"/>
  </si>
  <si>
    <t>進階物件導向程式設計</t>
    <phoneticPr fontId="2" type="noConversion"/>
  </si>
  <si>
    <t>資料庫系統設計與應用</t>
    <phoneticPr fontId="2" type="noConversion"/>
  </si>
  <si>
    <t>多媒體實務與應用</t>
    <phoneticPr fontId="2" type="noConversion"/>
  </si>
  <si>
    <t>網路行銷</t>
    <phoneticPr fontId="2" type="noConversion"/>
  </si>
  <si>
    <t>資管導論</t>
    <phoneticPr fontId="2" type="noConversion"/>
  </si>
  <si>
    <t>產業分析理論與實務</t>
    <phoneticPr fontId="2" type="noConversion"/>
  </si>
  <si>
    <t>專業英文</t>
    <phoneticPr fontId="2" type="noConversion"/>
  </si>
  <si>
    <t>網頁程式設計</t>
    <phoneticPr fontId="2" type="noConversion"/>
  </si>
  <si>
    <t>資訊管理專題(一)</t>
    <phoneticPr fontId="2" type="noConversion"/>
  </si>
  <si>
    <t>物件導向系統分析與設計</t>
    <phoneticPr fontId="2" type="noConversion"/>
  </si>
  <si>
    <t>資訊安全</t>
    <phoneticPr fontId="2" type="noConversion"/>
  </si>
  <si>
    <t>進階網頁程式設計</t>
    <phoneticPr fontId="2" type="noConversion"/>
  </si>
  <si>
    <t>跨平台網頁設計</t>
    <phoneticPr fontId="2" type="noConversion"/>
  </si>
  <si>
    <t>網路安全</t>
    <phoneticPr fontId="2" type="noConversion"/>
  </si>
  <si>
    <t>物聯網APP實務開發</t>
    <phoneticPr fontId="2" type="noConversion"/>
  </si>
  <si>
    <t>跨平台行動程式進階應用開發</t>
    <phoneticPr fontId="2" type="noConversion"/>
  </si>
  <si>
    <t>物聯網平台應用程式開發</t>
    <phoneticPr fontId="2" type="noConversion"/>
  </si>
  <si>
    <t>決策支援系統</t>
    <phoneticPr fontId="2" type="noConversion"/>
  </si>
  <si>
    <t>資料探勘實務</t>
    <phoneticPr fontId="2" type="noConversion"/>
  </si>
  <si>
    <t>電子商務理論與實務</t>
    <phoneticPr fontId="2" type="noConversion"/>
  </si>
  <si>
    <t>ERP系統開發</t>
    <phoneticPr fontId="2" type="noConversion"/>
  </si>
  <si>
    <t>商業模式應用與創新</t>
    <phoneticPr fontId="2" type="noConversion"/>
  </si>
  <si>
    <t>軟體專案管理</t>
    <phoneticPr fontId="2" type="noConversion"/>
  </si>
  <si>
    <t>大數據分析實務</t>
    <phoneticPr fontId="2" type="noConversion"/>
  </si>
  <si>
    <t>資料預處理與視覺化分析</t>
    <phoneticPr fontId="2" type="noConversion"/>
  </si>
  <si>
    <t>ESG與企業倫理</t>
    <phoneticPr fontId="2" type="noConversion"/>
  </si>
  <si>
    <t>資訊管理專題(二)</t>
    <phoneticPr fontId="2" type="noConversion"/>
  </si>
  <si>
    <t>專業證照</t>
    <phoneticPr fontId="2" type="noConversion"/>
  </si>
  <si>
    <t>專題競賽</t>
    <phoneticPr fontId="2" type="noConversion"/>
  </si>
  <si>
    <t>資管專業實習(一)</t>
    <phoneticPr fontId="2" type="noConversion"/>
  </si>
  <si>
    <t>資管專業實習(二)</t>
    <phoneticPr fontId="2" type="noConversion"/>
  </si>
  <si>
    <t>資管專業海外實習(一)</t>
    <phoneticPr fontId="2" type="noConversion"/>
  </si>
  <si>
    <t>資管專業海外實習(二)</t>
    <phoneticPr fontId="2" type="noConversion"/>
  </si>
  <si>
    <t>資管職場體驗</t>
    <phoneticPr fontId="2" type="noConversion"/>
  </si>
  <si>
    <t>CCNA認證課程(一)</t>
    <phoneticPr fontId="2" type="noConversion"/>
  </si>
  <si>
    <t>CCNA認證課程(二)</t>
    <phoneticPr fontId="2" type="noConversion"/>
  </si>
  <si>
    <t>網站架設與管理</t>
    <phoneticPr fontId="2" type="noConversion"/>
  </si>
  <si>
    <t>無線網路安全</t>
    <phoneticPr fontId="2" type="noConversion"/>
  </si>
  <si>
    <t>iOS應用程式開發</t>
    <phoneticPr fontId="2" type="noConversion"/>
  </si>
  <si>
    <t>軟體工程</t>
    <phoneticPr fontId="2" type="noConversion"/>
  </si>
  <si>
    <t>智慧物聯網系統設計與應用</t>
    <phoneticPr fontId="2" type="noConversion"/>
  </si>
  <si>
    <t>人工智慧</t>
    <phoneticPr fontId="2" type="noConversion"/>
  </si>
  <si>
    <t>電子商務安全</t>
    <phoneticPr fontId="2" type="noConversion"/>
  </si>
  <si>
    <t>文件探勘</t>
    <phoneticPr fontId="2" type="noConversion"/>
  </si>
  <si>
    <t>英語聽講實務(一)</t>
    <phoneticPr fontId="2" type="noConversion"/>
  </si>
  <si>
    <t>英語聽講實務(二)</t>
    <phoneticPr fontId="2" type="noConversion"/>
  </si>
  <si>
    <t>淨零碳規劃管理實務</t>
    <phoneticPr fontId="2" type="noConversion"/>
  </si>
  <si>
    <t>物件導向程式設計</t>
    <phoneticPr fontId="2" type="noConversion"/>
  </si>
  <si>
    <t>院專業必修</t>
    <phoneticPr fontId="2" type="noConversion"/>
  </si>
  <si>
    <t>專業必修</t>
    <phoneticPr fontId="2" type="noConversion"/>
  </si>
  <si>
    <t>專業選修(學程1)</t>
    <phoneticPr fontId="2" type="noConversion"/>
  </si>
  <si>
    <t>專業選修(學程2)</t>
    <phoneticPr fontId="2" type="noConversion"/>
  </si>
  <si>
    <t>專業必修</t>
    <phoneticPr fontId="2" type="noConversion"/>
  </si>
  <si>
    <t>小計</t>
    <phoneticPr fontId="2" type="noConversion"/>
  </si>
  <si>
    <t>◎</t>
    <phoneticPr fontId="2" type="noConversion"/>
  </si>
  <si>
    <t>計算機與程式設計概論</t>
    <phoneticPr fontId="2" type="noConversion"/>
  </si>
  <si>
    <t>IT於商業與管理應用</t>
    <phoneticPr fontId="2" type="noConversion"/>
  </si>
  <si>
    <t>人工智慧應用</t>
    <phoneticPr fontId="2" type="noConversion"/>
  </si>
  <si>
    <t>行動工具管理應用</t>
    <phoneticPr fontId="2" type="noConversion"/>
  </si>
  <si>
    <t>企業資源規劃系統</t>
    <phoneticPr fontId="2" type="noConversion"/>
  </si>
  <si>
    <t>企業營運數位科技應用專題</t>
    <phoneticPr fontId="2" type="noConversion"/>
  </si>
  <si>
    <t>◎</t>
    <phoneticPr fontId="2" type="noConversion"/>
  </si>
  <si>
    <t>中文閱讀與表達(一)</t>
    <phoneticPr fontId="2" type="noConversion"/>
  </si>
  <si>
    <t>中文閱讀與表達(二)</t>
    <phoneticPr fontId="2" type="noConversion"/>
  </si>
  <si>
    <t>通識必修</t>
    <phoneticPr fontId="2" type="noConversion"/>
  </si>
  <si>
    <t>人工智慧導論</t>
    <phoneticPr fontId="2" type="noConversion"/>
  </si>
  <si>
    <t>第0學年（114年9月至115年6月）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</si>
  <si>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</si>
  <si>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</si>
  <si>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</si>
  <si>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</si>
  <si>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行銷管理</t>
    <phoneticPr fontId="2" type="noConversion"/>
  </si>
  <si>
    <t>分類通識</t>
    <phoneticPr fontId="2" type="noConversion"/>
  </si>
  <si>
    <t>分類通識</t>
    <phoneticPr fontId="2" type="noConversion"/>
  </si>
  <si>
    <t>台灣與世界</t>
    <phoneticPr fontId="2" type="noConversion"/>
  </si>
  <si>
    <t>備註：</t>
    <phoneticPr fontId="2" type="noConversion"/>
  </si>
  <si>
    <t>一、總畢業學分數128學分，包括通識必修25學分、專業必修64學分、最低專業選修39學分，其中須至少完成一個跨領域學分學程(或選修2門以上外系課程)。</t>
    <phoneticPr fontId="2" type="noConversion"/>
  </si>
  <si>
    <t>二、第一年華語先修完成須達到 華測 TOCFL A2 即進入系所就讀，未達標準者依本校學則規定予以退學並安排學生離境。</t>
    <phoneticPr fontId="2" type="noConversion"/>
  </si>
  <si>
    <t>三、通識必修共25學分，其中基礎通識必修18學分，分類通識必修7學分(大學定錨可採計1學分)，分類通識含以下領域：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</si>
  <si>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</si>
  <si>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(二)自然科學領域：商管學院、人文社會學院至多採計2學分</t>
    <phoneticPr fontId="2" type="noConversion"/>
  </si>
  <si>
    <t>七、外語能力檢定、校外實習、專業證照、專題競賽等課程，依各實施辦法為之。</t>
    <phoneticPr fontId="2" type="noConversion"/>
  </si>
  <si>
    <t>八、每學期最高及最低應修學分數依本校學則及學生選課辦法規定辦理。</t>
    <phoneticPr fontId="2" type="noConversion"/>
  </si>
  <si>
    <t>九、課程時序表以教務處網頁為準， 做為辦理選課、重(補)修、及畢業資格審查之參考。</t>
    <phoneticPr fontId="2" type="noConversion"/>
  </si>
  <si>
    <t>六、外系選修學分至多可承認15學分。</t>
    <phoneticPr fontId="2" type="noConversion"/>
  </si>
  <si>
    <t>115/05/15修訂</t>
    <phoneticPr fontId="11" type="noConversion"/>
  </si>
  <si>
    <t>南臺科技大學  四年制 資訊管理系  國際專修部  課程時序表    114年 9 月實施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</si>
  <si>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</si>
  <si>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四、本系之專業選修為(學程1)</t>
    </r>
    <r>
      <rPr>
        <b/>
        <sz val="10"/>
        <rFont val="微軟正黑體"/>
        <family val="2"/>
        <charset val="136"/>
      </rPr>
      <t>軟體開發與智慧物聯網應用學程</t>
    </r>
    <r>
      <rPr>
        <sz val="10"/>
        <rFont val="微軟正黑體"/>
        <family val="2"/>
        <charset val="136"/>
      </rPr>
      <t xml:space="preserve">  (學程2)</t>
    </r>
    <r>
      <rPr>
        <b/>
        <sz val="10"/>
        <rFont val="微軟正黑體"/>
        <family val="2"/>
        <charset val="136"/>
      </rPr>
      <t>企業e化與大數據應用學程</t>
    </r>
    <r>
      <rPr>
        <sz val="10"/>
        <rFont val="微軟正黑體"/>
        <family val="2"/>
        <charset val="136"/>
      </rPr>
      <t>，學生需獲得一學程課程中之 18 學分，視為通過該專業選修學程，並須至少通過一學程為其畢業門檻。</t>
    </r>
    <phoneticPr fontId="2" type="noConversion"/>
  </si>
  <si>
    <r>
      <t>五、"</t>
    </r>
    <r>
      <rPr>
        <sz val="10"/>
        <rFont val="新細明體"/>
        <family val="1"/>
        <charset val="136"/>
        <scheme val="minor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</si>
</sst>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0"/>
      <name val="新細明體"/>
      <family val="1"/>
      <charset val="136"/>
      <scheme val="minor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trike/>
      <sz val="10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9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110">
    <xf numFmtId="0" fontId="0" fillId="0" borderId="0" xfId="0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shrinkToFi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shrinkToFit="1"/>
    </xf>
    <xf numFmtId="0" fontId="7" fillId="0" borderId="3" xfId="0" applyFont="1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wrapText="1"/>
    </xf>
    <xf numFmtId="0" fontId="7" fillId="0" borderId="1" xfId="1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shrinkToFit="1"/>
    </xf>
    <xf numFmtId="0" fontId="7" fillId="2" borderId="3" xfId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justify" wrapText="1"/>
    </xf>
    <xf numFmtId="0" fontId="5" fillId="0" borderId="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2" borderId="5" xfId="0" applyFont="1" applyFill="1" applyBorder="1" applyAlignment="1">
      <alignment horizontal="justify" wrapText="1"/>
    </xf>
    <xf numFmtId="0" fontId="7" fillId="0" borderId="7" xfId="11" applyFont="1" applyFill="1" applyBorder="1" applyAlignment="1" applyProtection="1">
      <alignment horizontal="center" vertical="center" wrapText="1"/>
    </xf>
    <xf numFmtId="0" fontId="7" fillId="0" borderId="9" xfId="1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9" xfId="13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7" fillId="2" borderId="4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vertical="center" wrapText="1"/>
    </xf>
  </cellXfs>
  <cellStyles count="23">
    <cellStyle name="一般" xfId="0" builtinId="0"/>
    <cellStyle name="一般 10" xfId="10" xr:uid="{00000000-0005-0000-0000-000001000000}"/>
    <cellStyle name="一般 11" xfId="13" xr:uid="{00000000-0005-0000-0000-000002000000}"/>
    <cellStyle name="一般 12" xfId="14" xr:uid="{00000000-0005-0000-0000-000003000000}"/>
    <cellStyle name="一般 13" xfId="15" xr:uid="{00000000-0005-0000-0000-000004000000}"/>
    <cellStyle name="一般 14" xfId="11" xr:uid="{00000000-0005-0000-0000-000005000000}"/>
    <cellStyle name="一般 15" xfId="20" xr:uid="{00000000-0005-0000-0000-000006000000}"/>
    <cellStyle name="一般 16" xfId="16" xr:uid="{00000000-0005-0000-0000-000007000000}"/>
    <cellStyle name="一般 17" xfId="18" xr:uid="{00000000-0005-0000-0000-000008000000}"/>
    <cellStyle name="一般 18" xfId="21" xr:uid="{00000000-0005-0000-0000-000009000000}"/>
    <cellStyle name="一般 19" xfId="22" xr:uid="{00000000-0005-0000-0000-00000A000000}"/>
    <cellStyle name="一般 2" xfId="3" xr:uid="{00000000-0005-0000-0000-00000B000000}"/>
    <cellStyle name="一般 3" xfId="4" xr:uid="{00000000-0005-0000-0000-00000C000000}"/>
    <cellStyle name="一般 4" xfId="5" xr:uid="{00000000-0005-0000-0000-00000D000000}"/>
    <cellStyle name="一般 5" xfId="6" xr:uid="{00000000-0005-0000-0000-00000E000000}"/>
    <cellStyle name="一般 5 2" xfId="17" xr:uid="{00000000-0005-0000-0000-00000F000000}"/>
    <cellStyle name="一般 6" xfId="7" xr:uid="{00000000-0005-0000-0000-000010000000}"/>
    <cellStyle name="一般 7" xfId="8" xr:uid="{00000000-0005-0000-0000-000011000000}"/>
    <cellStyle name="一般 8" xfId="9" xr:uid="{00000000-0005-0000-0000-000012000000}"/>
    <cellStyle name="一般 9" xfId="2" xr:uid="{00000000-0005-0000-0000-000013000000}"/>
    <cellStyle name="一般 9 2" xfId="19" xr:uid="{00000000-0005-0000-0000-000014000000}"/>
    <cellStyle name="一般 9 3" xfId="12" xr:uid="{00000000-0005-0000-0000-000015000000}"/>
    <cellStyle name="一般_Sheet1" xfId="1" xr:uid="{00000000-0005-0000-0000-00001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K106"/>
  <sheetViews>
    <sheetView tabSelected="1" zoomScaleNormal="100" workbookViewId="0">
      <selection sqref="A1:XFD1048576"/>
    </sheetView>
  </sheetViews>
  <sheetFormatPr defaultColWidth="9" defaultRowHeight="13.5"/>
  <cols>
    <col min="1" max="1" width="14.625" style="14" customWidth="1"/>
    <col min="2" max="2" width="23.625" style="4" customWidth="1"/>
    <col min="3" max="4" width="5.25" style="4" customWidth="1"/>
    <col min="5" max="5" width="6.625" style="4" customWidth="1"/>
    <col min="6" max="6" width="1.25" style="4" customWidth="1"/>
    <col min="7" max="7" width="14.625" style="14" customWidth="1"/>
    <col min="8" max="8" width="23.625" style="4" customWidth="1"/>
    <col min="9" max="10" width="5.25" style="14" customWidth="1"/>
    <col min="11" max="11" width="6.625" style="4" customWidth="1"/>
    <col min="12" max="16384" width="9" style="4"/>
  </cols>
  <sheetData>
    <row r="1" spans="1:11" s="35" customFormat="1" ht="15.75">
      <c r="A1" s="103" t="s">
        <v>122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s="36" customFormat="1" ht="30" customHeight="1" thickBot="1">
      <c r="A2" s="91" t="s">
        <v>123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16.5" customHeight="1">
      <c r="A3" s="96" t="s">
        <v>103</v>
      </c>
      <c r="B3" s="97"/>
      <c r="C3" s="97"/>
      <c r="D3" s="97"/>
      <c r="E3" s="97"/>
      <c r="F3" s="97"/>
      <c r="G3" s="97"/>
      <c r="H3" s="97"/>
      <c r="I3" s="97"/>
      <c r="J3" s="97"/>
      <c r="K3" s="98"/>
    </row>
    <row r="4" spans="1:11" ht="16.5" customHeight="1">
      <c r="A4" s="92" t="s">
        <v>0</v>
      </c>
      <c r="B4" s="93"/>
      <c r="C4" s="93"/>
      <c r="D4" s="93"/>
      <c r="E4" s="5"/>
      <c r="F4" s="5"/>
      <c r="G4" s="94" t="s">
        <v>1</v>
      </c>
      <c r="H4" s="94"/>
      <c r="I4" s="94"/>
      <c r="J4" s="94"/>
      <c r="K4" s="95"/>
    </row>
    <row r="5" spans="1:11" ht="16.5" customHeight="1">
      <c r="A5" s="37" t="s">
        <v>3</v>
      </c>
      <c r="B5" s="78" t="s">
        <v>4</v>
      </c>
      <c r="C5" s="78" t="s">
        <v>5</v>
      </c>
      <c r="D5" s="78" t="s">
        <v>6</v>
      </c>
      <c r="E5" s="78"/>
      <c r="F5" s="78"/>
      <c r="G5" s="78" t="s">
        <v>3</v>
      </c>
      <c r="H5" s="78" t="s">
        <v>4</v>
      </c>
      <c r="I5" s="78" t="s">
        <v>5</v>
      </c>
      <c r="J5" s="78" t="s">
        <v>6</v>
      </c>
      <c r="K5" s="79"/>
    </row>
    <row r="6" spans="1:11" ht="16.5" customHeight="1">
      <c r="A6" s="38"/>
      <c r="B6" s="6" t="s">
        <v>16</v>
      </c>
      <c r="C6" s="7"/>
      <c r="D6" s="7"/>
      <c r="E6" s="6"/>
      <c r="F6" s="6"/>
      <c r="G6" s="7"/>
      <c r="H6" s="6" t="s">
        <v>16</v>
      </c>
      <c r="I6" s="7"/>
      <c r="J6" s="7"/>
      <c r="K6" s="79"/>
    </row>
    <row r="7" spans="1:11" ht="16.5" customHeight="1" thickBot="1">
      <c r="A7" s="99" t="s">
        <v>2</v>
      </c>
      <c r="B7" s="100"/>
      <c r="C7" s="100"/>
      <c r="D7" s="100"/>
      <c r="E7" s="100"/>
      <c r="F7" s="100"/>
      <c r="G7" s="100"/>
      <c r="H7" s="101"/>
      <c r="I7" s="8">
        <v>0</v>
      </c>
      <c r="J7" s="39">
        <v>720</v>
      </c>
      <c r="K7" s="40"/>
    </row>
    <row r="8" spans="1:11" ht="16.5" customHeight="1" thickBot="1">
      <c r="A8" s="88" t="s">
        <v>104</v>
      </c>
      <c r="B8" s="89"/>
      <c r="C8" s="89"/>
      <c r="D8" s="89"/>
      <c r="E8" s="89"/>
      <c r="F8" s="89"/>
      <c r="G8" s="89"/>
      <c r="H8" s="89"/>
      <c r="I8" s="89"/>
      <c r="J8" s="89"/>
      <c r="K8" s="90"/>
    </row>
    <row r="9" spans="1:11" ht="16.5" customHeight="1" thickBot="1">
      <c r="A9" s="85" t="s">
        <v>0</v>
      </c>
      <c r="B9" s="86"/>
      <c r="C9" s="86"/>
      <c r="D9" s="86"/>
      <c r="E9" s="41"/>
      <c r="F9" s="41"/>
      <c r="G9" s="86" t="s">
        <v>1</v>
      </c>
      <c r="H9" s="86"/>
      <c r="I9" s="86"/>
      <c r="J9" s="86"/>
      <c r="K9" s="87"/>
    </row>
    <row r="10" spans="1:11" ht="16.5" customHeight="1">
      <c r="A10" s="42" t="s">
        <v>3</v>
      </c>
      <c r="B10" s="24" t="s">
        <v>4</v>
      </c>
      <c r="C10" s="24" t="s">
        <v>5</v>
      </c>
      <c r="D10" s="24" t="s">
        <v>6</v>
      </c>
      <c r="E10" s="24"/>
      <c r="F10" s="24"/>
      <c r="G10" s="24" t="s">
        <v>3</v>
      </c>
      <c r="H10" s="24" t="s">
        <v>4</v>
      </c>
      <c r="I10" s="24" t="s">
        <v>5</v>
      </c>
      <c r="J10" s="24" t="s">
        <v>6</v>
      </c>
      <c r="K10" s="43"/>
    </row>
    <row r="11" spans="1:11" ht="16.5" customHeight="1">
      <c r="A11" s="38" t="s">
        <v>8</v>
      </c>
      <c r="B11" s="6" t="s">
        <v>99</v>
      </c>
      <c r="C11" s="7">
        <v>2</v>
      </c>
      <c r="D11" s="7">
        <v>2</v>
      </c>
      <c r="E11" s="6"/>
      <c r="F11" s="6"/>
      <c r="G11" s="7" t="s">
        <v>8</v>
      </c>
      <c r="H11" s="6" t="s">
        <v>100</v>
      </c>
      <c r="I11" s="7">
        <v>2</v>
      </c>
      <c r="J11" s="7">
        <v>2</v>
      </c>
      <c r="K11" s="44"/>
    </row>
    <row r="12" spans="1:11" ht="16.5" customHeight="1">
      <c r="A12" s="38" t="s">
        <v>8</v>
      </c>
      <c r="B12" s="10" t="s">
        <v>81</v>
      </c>
      <c r="C12" s="7">
        <v>2</v>
      </c>
      <c r="D12" s="7">
        <v>2</v>
      </c>
      <c r="E12" s="6"/>
      <c r="F12" s="6"/>
      <c r="G12" s="7" t="s">
        <v>8</v>
      </c>
      <c r="H12" s="10" t="s">
        <v>82</v>
      </c>
      <c r="I12" s="7">
        <v>2</v>
      </c>
      <c r="J12" s="7">
        <v>2</v>
      </c>
      <c r="K12" s="44"/>
    </row>
    <row r="13" spans="1:11" ht="16.5" customHeight="1">
      <c r="A13" s="38" t="s">
        <v>8</v>
      </c>
      <c r="B13" s="6" t="s">
        <v>9</v>
      </c>
      <c r="C13" s="7">
        <v>2</v>
      </c>
      <c r="D13" s="7">
        <v>2</v>
      </c>
      <c r="E13" s="6"/>
      <c r="F13" s="6"/>
      <c r="G13" s="7" t="s">
        <v>8</v>
      </c>
      <c r="H13" s="6" t="s">
        <v>110</v>
      </c>
      <c r="I13" s="7">
        <v>2</v>
      </c>
      <c r="J13" s="7">
        <v>2</v>
      </c>
      <c r="K13" s="44"/>
    </row>
    <row r="14" spans="1:11" ht="16.5" customHeight="1">
      <c r="A14" s="38" t="s">
        <v>8</v>
      </c>
      <c r="B14" s="6" t="s">
        <v>109</v>
      </c>
      <c r="C14" s="7">
        <v>3</v>
      </c>
      <c r="D14" s="7">
        <v>3</v>
      </c>
      <c r="E14" s="6"/>
      <c r="F14" s="6"/>
      <c r="G14" s="7" t="s">
        <v>101</v>
      </c>
      <c r="H14" s="5"/>
      <c r="I14" s="7"/>
      <c r="J14" s="7"/>
      <c r="K14" s="44"/>
    </row>
    <row r="15" spans="1:11" ht="16.5" customHeight="1" thickBot="1">
      <c r="A15" s="45" t="s">
        <v>8</v>
      </c>
      <c r="B15" s="46" t="s">
        <v>2</v>
      </c>
      <c r="C15" s="8">
        <f>SUM(C11:C14)</f>
        <v>9</v>
      </c>
      <c r="D15" s="8">
        <f>SUM(D11:D14)</f>
        <v>9</v>
      </c>
      <c r="E15" s="46"/>
      <c r="F15" s="46"/>
      <c r="G15" s="8" t="s">
        <v>8</v>
      </c>
      <c r="H15" s="46" t="s">
        <v>2</v>
      </c>
      <c r="I15" s="8">
        <f>SUM(I11:I13)</f>
        <v>6</v>
      </c>
      <c r="J15" s="8">
        <f>SUM(J11:J13)</f>
        <v>6</v>
      </c>
      <c r="K15" s="47"/>
    </row>
    <row r="16" spans="1:11" ht="16.5" customHeight="1">
      <c r="A16" s="80" t="s">
        <v>85</v>
      </c>
      <c r="B16" s="15" t="s">
        <v>92</v>
      </c>
      <c r="C16" s="81">
        <v>2</v>
      </c>
      <c r="D16" s="81">
        <v>2</v>
      </c>
      <c r="E16" s="48" t="s">
        <v>91</v>
      </c>
      <c r="F16" s="48"/>
      <c r="G16" s="81" t="s">
        <v>85</v>
      </c>
      <c r="H16" s="15" t="s">
        <v>18</v>
      </c>
      <c r="I16" s="81">
        <v>2</v>
      </c>
      <c r="J16" s="81">
        <v>2</v>
      </c>
      <c r="K16" s="82"/>
    </row>
    <row r="17" spans="1:11" ht="16.5" customHeight="1">
      <c r="A17" s="38" t="s">
        <v>85</v>
      </c>
      <c r="B17" s="6" t="s">
        <v>17</v>
      </c>
      <c r="C17" s="7">
        <v>2</v>
      </c>
      <c r="D17" s="7">
        <v>2</v>
      </c>
      <c r="E17" s="7"/>
      <c r="F17" s="7"/>
      <c r="G17" s="7" t="s">
        <v>85</v>
      </c>
      <c r="H17" s="6" t="s">
        <v>19</v>
      </c>
      <c r="I17" s="7">
        <v>3</v>
      </c>
      <c r="J17" s="7">
        <v>3</v>
      </c>
      <c r="K17" s="44"/>
    </row>
    <row r="18" spans="1:11" ht="16.5" customHeight="1">
      <c r="A18" s="38" t="s">
        <v>85</v>
      </c>
      <c r="B18" s="6" t="s">
        <v>93</v>
      </c>
      <c r="C18" s="7">
        <v>2</v>
      </c>
      <c r="D18" s="7">
        <v>2</v>
      </c>
      <c r="E18" s="3" t="s">
        <v>91</v>
      </c>
      <c r="F18" s="3"/>
      <c r="G18" s="7" t="s">
        <v>85</v>
      </c>
      <c r="H18" s="11"/>
      <c r="I18" s="7"/>
      <c r="J18" s="7"/>
      <c r="K18" s="44"/>
    </row>
    <row r="19" spans="1:11" ht="16.5" customHeight="1" thickBot="1">
      <c r="A19" s="45" t="s">
        <v>85</v>
      </c>
      <c r="B19" s="49" t="s">
        <v>2</v>
      </c>
      <c r="C19" s="8">
        <f>SUM(C16:C18)</f>
        <v>6</v>
      </c>
      <c r="D19" s="8">
        <f>SUM(D16:D18)</f>
        <v>6</v>
      </c>
      <c r="E19" s="46"/>
      <c r="F19" s="46"/>
      <c r="G19" s="8" t="s">
        <v>85</v>
      </c>
      <c r="H19" s="49" t="s">
        <v>12</v>
      </c>
      <c r="I19" s="8">
        <f>SUM(I16:I18)</f>
        <v>5</v>
      </c>
      <c r="J19" s="8">
        <f>SUM(J16:J18)</f>
        <v>5</v>
      </c>
      <c r="K19" s="47"/>
    </row>
    <row r="20" spans="1:11" ht="16.5" customHeight="1">
      <c r="A20" s="80" t="s">
        <v>86</v>
      </c>
      <c r="B20" s="15" t="s">
        <v>20</v>
      </c>
      <c r="C20" s="81">
        <v>3</v>
      </c>
      <c r="D20" s="81">
        <v>3</v>
      </c>
      <c r="E20" s="15"/>
      <c r="F20" s="15"/>
      <c r="G20" s="81" t="s">
        <v>86</v>
      </c>
      <c r="H20" s="15" t="s">
        <v>23</v>
      </c>
      <c r="I20" s="81">
        <v>3</v>
      </c>
      <c r="J20" s="81">
        <v>3</v>
      </c>
      <c r="K20" s="82"/>
    </row>
    <row r="21" spans="1:11" ht="16.5" customHeight="1">
      <c r="A21" s="38" t="s">
        <v>86</v>
      </c>
      <c r="B21" s="6" t="s">
        <v>21</v>
      </c>
      <c r="C21" s="7">
        <v>3</v>
      </c>
      <c r="D21" s="7">
        <v>3</v>
      </c>
      <c r="E21" s="6"/>
      <c r="F21" s="6"/>
      <c r="G21" s="7" t="s">
        <v>86</v>
      </c>
      <c r="H21" s="12" t="s">
        <v>24</v>
      </c>
      <c r="I21" s="7">
        <v>3</v>
      </c>
      <c r="J21" s="7">
        <v>3</v>
      </c>
      <c r="K21" s="44"/>
    </row>
    <row r="22" spans="1:11" ht="16.5" customHeight="1">
      <c r="A22" s="38" t="s">
        <v>86</v>
      </c>
      <c r="B22" s="6" t="s">
        <v>22</v>
      </c>
      <c r="C22" s="7">
        <v>3</v>
      </c>
      <c r="D22" s="7">
        <v>3</v>
      </c>
      <c r="E22" s="6"/>
      <c r="F22" s="6"/>
      <c r="G22" s="7" t="s">
        <v>86</v>
      </c>
      <c r="H22" s="6"/>
      <c r="I22" s="7"/>
      <c r="J22" s="7"/>
      <c r="K22" s="44"/>
    </row>
    <row r="23" spans="1:11" ht="16.5" customHeight="1" thickBot="1">
      <c r="A23" s="45" t="s">
        <v>86</v>
      </c>
      <c r="B23" s="49" t="s">
        <v>25</v>
      </c>
      <c r="C23" s="8">
        <f>SUM(C20:C22)</f>
        <v>9</v>
      </c>
      <c r="D23" s="8">
        <f>SUM(D20:D22)</f>
        <v>9</v>
      </c>
      <c r="E23" s="46"/>
      <c r="F23" s="46"/>
      <c r="G23" s="8" t="s">
        <v>86</v>
      </c>
      <c r="H23" s="49" t="s">
        <v>26</v>
      </c>
      <c r="I23" s="8">
        <f>SUM(I20:I22)</f>
        <v>6</v>
      </c>
      <c r="J23" s="8">
        <f>SUM(J20:J22)</f>
        <v>6</v>
      </c>
      <c r="K23" s="47"/>
    </row>
    <row r="24" spans="1:11" s="14" customFormat="1" ht="16.5" customHeight="1">
      <c r="A24" s="80" t="s">
        <v>87</v>
      </c>
      <c r="B24" s="50"/>
      <c r="C24" s="81"/>
      <c r="D24" s="81"/>
      <c r="E24" s="51"/>
      <c r="F24" s="51"/>
      <c r="G24" s="81" t="s">
        <v>87</v>
      </c>
      <c r="H24" s="15" t="s">
        <v>27</v>
      </c>
      <c r="I24" s="81">
        <v>3</v>
      </c>
      <c r="J24" s="81">
        <v>3</v>
      </c>
      <c r="K24" s="82"/>
    </row>
    <row r="25" spans="1:11" ht="16.5" customHeight="1">
      <c r="A25" s="38" t="s">
        <v>88</v>
      </c>
      <c r="B25" s="11"/>
      <c r="C25" s="7"/>
      <c r="D25" s="7"/>
      <c r="E25" s="13"/>
      <c r="F25" s="13"/>
      <c r="G25" s="7" t="s">
        <v>88</v>
      </c>
      <c r="H25" s="6" t="s">
        <v>28</v>
      </c>
      <c r="I25" s="7">
        <v>3</v>
      </c>
      <c r="J25" s="7">
        <v>3</v>
      </c>
      <c r="K25" s="44"/>
    </row>
    <row r="26" spans="1:11" ht="16.5" customHeight="1" thickBot="1">
      <c r="A26" s="45" t="s">
        <v>88</v>
      </c>
      <c r="B26" s="52"/>
      <c r="C26" s="8"/>
      <c r="D26" s="8"/>
      <c r="E26" s="53"/>
      <c r="F26" s="53"/>
      <c r="G26" s="8" t="s">
        <v>88</v>
      </c>
      <c r="H26" s="54" t="s">
        <v>108</v>
      </c>
      <c r="I26" s="8">
        <v>3</v>
      </c>
      <c r="J26" s="8">
        <v>3</v>
      </c>
      <c r="K26" s="47"/>
    </row>
    <row r="27" spans="1:11" ht="16.5" customHeight="1" thickBot="1">
      <c r="A27" s="102"/>
      <c r="B27" s="102"/>
      <c r="C27" s="102"/>
      <c r="D27" s="102"/>
      <c r="E27" s="102"/>
      <c r="F27" s="102"/>
      <c r="G27" s="102"/>
      <c r="H27" s="102"/>
      <c r="I27" s="102"/>
      <c r="J27" s="102"/>
      <c r="K27" s="102"/>
    </row>
    <row r="28" spans="1:11" ht="16.5" customHeight="1" thickBot="1">
      <c r="A28" s="88" t="s">
        <v>105</v>
      </c>
      <c r="B28" s="89"/>
      <c r="C28" s="89"/>
      <c r="D28" s="89"/>
      <c r="E28" s="89"/>
      <c r="F28" s="89"/>
      <c r="G28" s="89"/>
      <c r="H28" s="89"/>
      <c r="I28" s="89"/>
      <c r="J28" s="89"/>
      <c r="K28" s="90"/>
    </row>
    <row r="29" spans="1:11" ht="16.5" customHeight="1" thickBot="1">
      <c r="A29" s="88" t="s">
        <v>0</v>
      </c>
      <c r="B29" s="89"/>
      <c r="C29" s="89"/>
      <c r="D29" s="89"/>
      <c r="E29" s="55"/>
      <c r="F29" s="55"/>
      <c r="G29" s="89" t="s">
        <v>1</v>
      </c>
      <c r="H29" s="89"/>
      <c r="I29" s="89"/>
      <c r="J29" s="89"/>
      <c r="K29" s="90"/>
    </row>
    <row r="30" spans="1:11" ht="16.5" customHeight="1">
      <c r="A30" s="80" t="s">
        <v>3</v>
      </c>
      <c r="B30" s="81" t="s">
        <v>4</v>
      </c>
      <c r="C30" s="81" t="s">
        <v>5</v>
      </c>
      <c r="D30" s="81" t="s">
        <v>6</v>
      </c>
      <c r="E30" s="81"/>
      <c r="F30" s="81"/>
      <c r="G30" s="81" t="s">
        <v>3</v>
      </c>
      <c r="H30" s="81" t="s">
        <v>4</v>
      </c>
      <c r="I30" s="81" t="s">
        <v>5</v>
      </c>
      <c r="J30" s="81" t="s">
        <v>6</v>
      </c>
      <c r="K30" s="82"/>
    </row>
    <row r="31" spans="1:11" ht="16.5" customHeight="1">
      <c r="A31" s="38" t="s">
        <v>8</v>
      </c>
      <c r="B31" s="6" t="s">
        <v>111</v>
      </c>
      <c r="C31" s="7">
        <v>2</v>
      </c>
      <c r="D31" s="7">
        <v>2</v>
      </c>
      <c r="E31" s="6"/>
      <c r="F31" s="6"/>
      <c r="G31" s="7" t="s">
        <v>8</v>
      </c>
      <c r="H31" s="6" t="s">
        <v>13</v>
      </c>
      <c r="I31" s="7">
        <v>2</v>
      </c>
      <c r="J31" s="7">
        <v>2</v>
      </c>
      <c r="K31" s="44"/>
    </row>
    <row r="32" spans="1:11" ht="16.5" customHeight="1">
      <c r="A32" s="38" t="s">
        <v>8</v>
      </c>
      <c r="B32" s="6" t="s">
        <v>10</v>
      </c>
      <c r="C32" s="7">
        <v>2</v>
      </c>
      <c r="D32" s="7">
        <v>2</v>
      </c>
      <c r="E32" s="6"/>
      <c r="F32" s="6"/>
      <c r="G32" s="7" t="s">
        <v>8</v>
      </c>
      <c r="H32" s="6" t="s">
        <v>11</v>
      </c>
      <c r="I32" s="7">
        <v>2</v>
      </c>
      <c r="J32" s="7">
        <v>2</v>
      </c>
      <c r="K32" s="44"/>
    </row>
    <row r="33" spans="1:11" ht="16.5" customHeight="1">
      <c r="A33" s="38" t="s">
        <v>8</v>
      </c>
      <c r="B33" s="104" t="s">
        <v>109</v>
      </c>
      <c r="C33" s="7">
        <v>2</v>
      </c>
      <c r="D33" s="7">
        <v>2</v>
      </c>
      <c r="E33" s="6"/>
      <c r="F33" s="6"/>
      <c r="G33" s="7" t="s">
        <v>8</v>
      </c>
      <c r="H33" s="19"/>
      <c r="I33" s="7"/>
      <c r="J33" s="7"/>
      <c r="K33" s="44"/>
    </row>
    <row r="34" spans="1:11" ht="16.5" customHeight="1" thickBot="1">
      <c r="A34" s="45" t="s">
        <v>8</v>
      </c>
      <c r="B34" s="49" t="s">
        <v>25</v>
      </c>
      <c r="C34" s="8">
        <f>SUM(C31:C33)</f>
        <v>6</v>
      </c>
      <c r="D34" s="8">
        <f>SUM(D31:D33)</f>
        <v>6</v>
      </c>
      <c r="E34" s="46"/>
      <c r="F34" s="46"/>
      <c r="G34" s="8" t="s">
        <v>8</v>
      </c>
      <c r="H34" s="49" t="s">
        <v>25</v>
      </c>
      <c r="I34" s="8">
        <f>SUM(I31:I33)</f>
        <v>4</v>
      </c>
      <c r="J34" s="8">
        <f>SUM(J31:J33)</f>
        <v>4</v>
      </c>
      <c r="K34" s="47"/>
    </row>
    <row r="35" spans="1:11" ht="16.5" customHeight="1">
      <c r="A35" s="80" t="s">
        <v>85</v>
      </c>
      <c r="B35" s="9" t="s">
        <v>29</v>
      </c>
      <c r="C35" s="81">
        <v>3</v>
      </c>
      <c r="D35" s="81">
        <v>3</v>
      </c>
      <c r="E35" s="15"/>
      <c r="F35" s="15"/>
      <c r="G35" s="81" t="s">
        <v>85</v>
      </c>
      <c r="H35" s="9"/>
      <c r="I35" s="81"/>
      <c r="J35" s="81"/>
      <c r="K35" s="43"/>
    </row>
    <row r="36" spans="1:11" ht="16.5" customHeight="1">
      <c r="A36" s="38" t="s">
        <v>85</v>
      </c>
      <c r="B36" s="6" t="s">
        <v>30</v>
      </c>
      <c r="C36" s="7">
        <v>3</v>
      </c>
      <c r="D36" s="7">
        <v>3</v>
      </c>
      <c r="E36" s="6"/>
      <c r="F36" s="6"/>
      <c r="G36" s="7" t="s">
        <v>85</v>
      </c>
      <c r="H36" s="5"/>
      <c r="I36" s="7"/>
      <c r="J36" s="7"/>
      <c r="K36" s="79"/>
    </row>
    <row r="37" spans="1:11" ht="16.5" customHeight="1" thickBot="1">
      <c r="A37" s="45" t="s">
        <v>85</v>
      </c>
      <c r="B37" s="16" t="s">
        <v>25</v>
      </c>
      <c r="C37" s="8">
        <f>SUM(C35:C36)</f>
        <v>6</v>
      </c>
      <c r="D37" s="8">
        <f>SUM(D35:D36)</f>
        <v>6</v>
      </c>
      <c r="E37" s="17"/>
      <c r="F37" s="17"/>
      <c r="G37" s="8" t="s">
        <v>85</v>
      </c>
      <c r="H37" s="16" t="s">
        <v>25</v>
      </c>
      <c r="I37" s="8">
        <f>SUM(I35:I36)</f>
        <v>0</v>
      </c>
      <c r="J37" s="8">
        <f>SUM(J35:J36)</f>
        <v>0</v>
      </c>
      <c r="K37" s="40"/>
    </row>
    <row r="38" spans="1:11" ht="16.5" customHeight="1">
      <c r="A38" s="80" t="s">
        <v>86</v>
      </c>
      <c r="B38" s="9" t="s">
        <v>84</v>
      </c>
      <c r="C38" s="81">
        <v>3</v>
      </c>
      <c r="D38" s="81">
        <v>3</v>
      </c>
      <c r="E38" s="15"/>
      <c r="F38" s="15"/>
      <c r="G38" s="81" t="s">
        <v>86</v>
      </c>
      <c r="H38" s="9" t="s">
        <v>35</v>
      </c>
      <c r="I38" s="81">
        <v>3</v>
      </c>
      <c r="J38" s="81">
        <v>3</v>
      </c>
      <c r="K38" s="43"/>
    </row>
    <row r="39" spans="1:11" ht="16.5" customHeight="1">
      <c r="A39" s="38" t="s">
        <v>86</v>
      </c>
      <c r="B39" s="5" t="s">
        <v>31</v>
      </c>
      <c r="C39" s="7">
        <v>3</v>
      </c>
      <c r="D39" s="7">
        <v>3</v>
      </c>
      <c r="E39" s="6"/>
      <c r="F39" s="6"/>
      <c r="G39" s="7" t="s">
        <v>86</v>
      </c>
      <c r="H39" s="5" t="s">
        <v>32</v>
      </c>
      <c r="I39" s="7">
        <v>3</v>
      </c>
      <c r="J39" s="7">
        <v>3</v>
      </c>
      <c r="K39" s="79"/>
    </row>
    <row r="40" spans="1:11" ht="16.5" customHeight="1">
      <c r="A40" s="38" t="s">
        <v>86</v>
      </c>
      <c r="B40" s="5"/>
      <c r="C40" s="7"/>
      <c r="D40" s="7"/>
      <c r="E40" s="6"/>
      <c r="F40" s="6"/>
      <c r="G40" s="7" t="s">
        <v>86</v>
      </c>
      <c r="H40" s="18" t="s">
        <v>33</v>
      </c>
      <c r="I40" s="7">
        <v>3</v>
      </c>
      <c r="J40" s="7">
        <v>3</v>
      </c>
      <c r="K40" s="79"/>
    </row>
    <row r="41" spans="1:11" ht="16.5" customHeight="1">
      <c r="A41" s="38" t="s">
        <v>86</v>
      </c>
      <c r="B41" s="5"/>
      <c r="C41" s="7"/>
      <c r="D41" s="7"/>
      <c r="E41" s="6"/>
      <c r="F41" s="6"/>
      <c r="G41" s="7" t="s">
        <v>86</v>
      </c>
      <c r="H41" s="18" t="s">
        <v>34</v>
      </c>
      <c r="I41" s="7">
        <v>3</v>
      </c>
      <c r="J41" s="7">
        <v>3</v>
      </c>
      <c r="K41" s="79"/>
    </row>
    <row r="42" spans="1:11" ht="16.5" customHeight="1" thickBot="1">
      <c r="A42" s="45" t="s">
        <v>86</v>
      </c>
      <c r="B42" s="16" t="s">
        <v>25</v>
      </c>
      <c r="C42" s="8">
        <f>SUM(C38:C41)</f>
        <v>6</v>
      </c>
      <c r="D42" s="8">
        <f>SUM(D38:D41)</f>
        <v>6</v>
      </c>
      <c r="E42" s="17"/>
      <c r="F42" s="17"/>
      <c r="G42" s="8" t="s">
        <v>86</v>
      </c>
      <c r="H42" s="16" t="s">
        <v>25</v>
      </c>
      <c r="I42" s="8">
        <f>SUM(I38:I41)</f>
        <v>12</v>
      </c>
      <c r="J42" s="8">
        <f>SUM(J38:J41)</f>
        <v>12</v>
      </c>
      <c r="K42" s="40"/>
    </row>
    <row r="43" spans="1:11" ht="16.5" customHeight="1">
      <c r="A43" s="42" t="s">
        <v>87</v>
      </c>
      <c r="B43" s="56" t="s">
        <v>36</v>
      </c>
      <c r="C43" s="81">
        <v>3</v>
      </c>
      <c r="D43" s="81">
        <v>3</v>
      </c>
      <c r="E43" s="57"/>
      <c r="F43" s="57"/>
      <c r="G43" s="24" t="s">
        <v>87</v>
      </c>
      <c r="H43" s="58" t="s">
        <v>37</v>
      </c>
      <c r="I43" s="81">
        <v>3</v>
      </c>
      <c r="J43" s="81">
        <v>3</v>
      </c>
      <c r="K43" s="43"/>
    </row>
    <row r="44" spans="1:11" ht="16.5" customHeight="1">
      <c r="A44" s="37" t="s">
        <v>87</v>
      </c>
      <c r="B44" s="22" t="s">
        <v>94</v>
      </c>
      <c r="C44" s="7">
        <v>3</v>
      </c>
      <c r="D44" s="7">
        <v>3</v>
      </c>
      <c r="E44" s="2" t="s">
        <v>91</v>
      </c>
      <c r="F44" s="2"/>
      <c r="G44" s="78" t="s">
        <v>87</v>
      </c>
      <c r="H44" s="21" t="s">
        <v>38</v>
      </c>
      <c r="I44" s="7">
        <v>3</v>
      </c>
      <c r="J44" s="7">
        <v>3</v>
      </c>
      <c r="K44" s="79"/>
    </row>
    <row r="45" spans="1:11" ht="16.5" customHeight="1">
      <c r="A45" s="37" t="s">
        <v>88</v>
      </c>
      <c r="B45" s="22" t="s">
        <v>39</v>
      </c>
      <c r="C45" s="7">
        <v>3</v>
      </c>
      <c r="D45" s="7">
        <v>3</v>
      </c>
      <c r="E45" s="20"/>
      <c r="F45" s="20"/>
      <c r="G45" s="78" t="s">
        <v>88</v>
      </c>
      <c r="H45" s="22" t="s">
        <v>40</v>
      </c>
      <c r="I45" s="7">
        <v>3</v>
      </c>
      <c r="J45" s="7">
        <v>3</v>
      </c>
      <c r="K45" s="79"/>
    </row>
    <row r="46" spans="1:11" ht="16.5" customHeight="1">
      <c r="A46" s="37" t="s">
        <v>88</v>
      </c>
      <c r="B46" s="22" t="s">
        <v>41</v>
      </c>
      <c r="C46" s="7">
        <v>3</v>
      </c>
      <c r="D46" s="7">
        <v>3</v>
      </c>
      <c r="E46" s="20"/>
      <c r="F46" s="20"/>
      <c r="G46" s="78" t="s">
        <v>88</v>
      </c>
      <c r="H46" s="22" t="s">
        <v>95</v>
      </c>
      <c r="I46" s="7">
        <v>3</v>
      </c>
      <c r="J46" s="7">
        <v>3</v>
      </c>
      <c r="K46" s="59" t="s">
        <v>91</v>
      </c>
    </row>
    <row r="47" spans="1:11" ht="16.5" customHeight="1" thickBot="1">
      <c r="A47" s="60" t="s">
        <v>88</v>
      </c>
      <c r="B47" s="46" t="s">
        <v>42</v>
      </c>
      <c r="C47" s="8">
        <v>3</v>
      </c>
      <c r="D47" s="8">
        <v>3</v>
      </c>
      <c r="E47" s="61"/>
      <c r="F47" s="61"/>
      <c r="G47" s="62" t="s">
        <v>88</v>
      </c>
      <c r="H47" s="63"/>
      <c r="I47" s="8"/>
      <c r="J47" s="8"/>
      <c r="K47" s="40"/>
    </row>
    <row r="48" spans="1:11" ht="16.5" customHeight="1" thickBo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</row>
    <row r="49" spans="1:11" ht="16.5" customHeight="1" thickBot="1">
      <c r="A49" s="85" t="s">
        <v>106</v>
      </c>
      <c r="B49" s="86"/>
      <c r="C49" s="86"/>
      <c r="D49" s="86"/>
      <c r="E49" s="86"/>
      <c r="F49" s="86"/>
      <c r="G49" s="86"/>
      <c r="H49" s="86"/>
      <c r="I49" s="86"/>
      <c r="J49" s="86"/>
      <c r="K49" s="87"/>
    </row>
    <row r="50" spans="1:11" ht="16.5" customHeight="1" thickBot="1">
      <c r="A50" s="85" t="s">
        <v>0</v>
      </c>
      <c r="B50" s="86"/>
      <c r="C50" s="86"/>
      <c r="D50" s="86"/>
      <c r="E50" s="77"/>
      <c r="F50" s="77"/>
      <c r="G50" s="86" t="s">
        <v>1</v>
      </c>
      <c r="H50" s="86"/>
      <c r="I50" s="86"/>
      <c r="J50" s="86"/>
      <c r="K50" s="87"/>
    </row>
    <row r="51" spans="1:11" ht="16.5" customHeight="1">
      <c r="A51" s="80" t="s">
        <v>3</v>
      </c>
      <c r="B51" s="81" t="s">
        <v>4</v>
      </c>
      <c r="C51" s="81" t="s">
        <v>5</v>
      </c>
      <c r="D51" s="81" t="s">
        <v>6</v>
      </c>
      <c r="E51" s="15"/>
      <c r="F51" s="15"/>
      <c r="G51" s="81" t="s">
        <v>3</v>
      </c>
      <c r="H51" s="81" t="s">
        <v>4</v>
      </c>
      <c r="I51" s="81" t="s">
        <v>5</v>
      </c>
      <c r="J51" s="81" t="s">
        <v>6</v>
      </c>
      <c r="K51" s="82"/>
    </row>
    <row r="52" spans="1:11" ht="16.5" customHeight="1">
      <c r="A52" s="38" t="s">
        <v>85</v>
      </c>
      <c r="B52" s="5" t="s">
        <v>43</v>
      </c>
      <c r="C52" s="7">
        <v>2</v>
      </c>
      <c r="D52" s="7">
        <v>2</v>
      </c>
      <c r="E52" s="6"/>
      <c r="F52" s="6"/>
      <c r="G52" s="7" t="s">
        <v>85</v>
      </c>
      <c r="H52" s="6"/>
      <c r="I52" s="7"/>
      <c r="J52" s="7"/>
      <c r="K52" s="44"/>
    </row>
    <row r="53" spans="1:11" ht="16.5" customHeight="1" thickBot="1">
      <c r="A53" s="45" t="s">
        <v>85</v>
      </c>
      <c r="B53" s="16" t="s">
        <v>25</v>
      </c>
      <c r="C53" s="8">
        <f>SUM(C52:C52)</f>
        <v>2</v>
      </c>
      <c r="D53" s="8">
        <f>SUM(D52:D52)</f>
        <v>2</v>
      </c>
      <c r="E53" s="17"/>
      <c r="F53" s="17"/>
      <c r="G53" s="8" t="s">
        <v>85</v>
      </c>
      <c r="H53" s="16" t="s">
        <v>25</v>
      </c>
      <c r="I53" s="8">
        <f>SUM(I52:I52)</f>
        <v>0</v>
      </c>
      <c r="J53" s="8">
        <f>SUM(J52:J52)</f>
        <v>0</v>
      </c>
      <c r="K53" s="40"/>
    </row>
    <row r="54" spans="1:11" ht="16.5" customHeight="1">
      <c r="A54" s="80" t="s">
        <v>86</v>
      </c>
      <c r="B54" s="9" t="s">
        <v>44</v>
      </c>
      <c r="C54" s="81">
        <v>3</v>
      </c>
      <c r="D54" s="81">
        <v>3</v>
      </c>
      <c r="E54" s="15"/>
      <c r="F54" s="15"/>
      <c r="G54" s="81" t="s">
        <v>86</v>
      </c>
      <c r="H54" s="9" t="s">
        <v>45</v>
      </c>
      <c r="I54" s="81">
        <v>2</v>
      </c>
      <c r="J54" s="81">
        <v>2</v>
      </c>
      <c r="K54" s="82"/>
    </row>
    <row r="55" spans="1:11" ht="16.5" customHeight="1">
      <c r="A55" s="38" t="s">
        <v>86</v>
      </c>
      <c r="B55" s="5"/>
      <c r="C55" s="7"/>
      <c r="D55" s="7"/>
      <c r="E55" s="6"/>
      <c r="F55" s="6"/>
      <c r="G55" s="7" t="s">
        <v>86</v>
      </c>
      <c r="H55" s="5" t="s">
        <v>46</v>
      </c>
      <c r="I55" s="7">
        <v>3</v>
      </c>
      <c r="J55" s="7">
        <v>3</v>
      </c>
      <c r="K55" s="44"/>
    </row>
    <row r="56" spans="1:11" ht="16.5" customHeight="1" thickBot="1">
      <c r="A56" s="45" t="s">
        <v>89</v>
      </c>
      <c r="B56" s="16" t="s">
        <v>90</v>
      </c>
      <c r="C56" s="8">
        <f>SUM(C54:C55)</f>
        <v>3</v>
      </c>
      <c r="D56" s="8">
        <f>SUM(D54:D55)</f>
        <v>3</v>
      </c>
      <c r="E56" s="17"/>
      <c r="F56" s="17"/>
      <c r="G56" s="8" t="s">
        <v>89</v>
      </c>
      <c r="H56" s="16" t="s">
        <v>90</v>
      </c>
      <c r="I56" s="8">
        <f>SUM(I54:I55)</f>
        <v>5</v>
      </c>
      <c r="J56" s="8">
        <f>SUM(J54:J55)</f>
        <v>5</v>
      </c>
      <c r="K56" s="40"/>
    </row>
    <row r="57" spans="1:11" ht="16.5" customHeight="1">
      <c r="A57" s="80" t="s">
        <v>87</v>
      </c>
      <c r="B57" s="64" t="s">
        <v>47</v>
      </c>
      <c r="C57" s="81">
        <v>3</v>
      </c>
      <c r="D57" s="81">
        <v>3</v>
      </c>
      <c r="E57" s="57"/>
      <c r="F57" s="57"/>
      <c r="G57" s="24" t="s">
        <v>87</v>
      </c>
      <c r="H57" s="58" t="s">
        <v>48</v>
      </c>
      <c r="I57" s="81">
        <v>3</v>
      </c>
      <c r="J57" s="81">
        <v>3</v>
      </c>
      <c r="K57" s="65"/>
    </row>
    <row r="58" spans="1:11" ht="16.5" customHeight="1">
      <c r="A58" s="37" t="s">
        <v>87</v>
      </c>
      <c r="B58" s="25" t="s">
        <v>49</v>
      </c>
      <c r="C58" s="7">
        <v>3</v>
      </c>
      <c r="D58" s="7">
        <v>3</v>
      </c>
      <c r="E58" s="26"/>
      <c r="F58" s="26"/>
      <c r="G58" s="78" t="s">
        <v>87</v>
      </c>
      <c r="H58" s="27" t="s">
        <v>50</v>
      </c>
      <c r="I58" s="7">
        <v>3</v>
      </c>
      <c r="J58" s="7">
        <v>3</v>
      </c>
      <c r="K58" s="66"/>
    </row>
    <row r="59" spans="1:11" ht="16.5" customHeight="1">
      <c r="A59" s="38" t="s">
        <v>87</v>
      </c>
      <c r="B59" s="28" t="s">
        <v>51</v>
      </c>
      <c r="C59" s="7">
        <v>3</v>
      </c>
      <c r="D59" s="7">
        <v>3</v>
      </c>
      <c r="E59" s="13"/>
      <c r="F59" s="13"/>
      <c r="G59" s="7" t="s">
        <v>87</v>
      </c>
      <c r="H59" s="28" t="s">
        <v>52</v>
      </c>
      <c r="I59" s="7">
        <v>3</v>
      </c>
      <c r="J59" s="7">
        <v>3</v>
      </c>
      <c r="K59" s="79"/>
    </row>
    <row r="60" spans="1:11" ht="16.5" customHeight="1">
      <c r="A60" s="37" t="s">
        <v>87</v>
      </c>
      <c r="B60" s="28"/>
      <c r="C60" s="7"/>
      <c r="D60" s="7"/>
      <c r="E60" s="26"/>
      <c r="F60" s="26"/>
      <c r="G60" s="78" t="s">
        <v>87</v>
      </c>
      <c r="H60" s="28" t="s">
        <v>53</v>
      </c>
      <c r="I60" s="7">
        <v>3</v>
      </c>
      <c r="J60" s="7">
        <v>3</v>
      </c>
      <c r="K60" s="79"/>
    </row>
    <row r="61" spans="1:11" ht="16.5" customHeight="1">
      <c r="A61" s="37" t="s">
        <v>88</v>
      </c>
      <c r="B61" s="25" t="s">
        <v>96</v>
      </c>
      <c r="C61" s="7">
        <v>3</v>
      </c>
      <c r="D61" s="7">
        <v>3</v>
      </c>
      <c r="E61" s="1" t="s">
        <v>91</v>
      </c>
      <c r="F61" s="1"/>
      <c r="G61" s="78" t="s">
        <v>88</v>
      </c>
      <c r="H61" s="25" t="s">
        <v>54</v>
      </c>
      <c r="I61" s="7">
        <v>3</v>
      </c>
      <c r="J61" s="7">
        <v>3</v>
      </c>
      <c r="K61" s="79"/>
    </row>
    <row r="62" spans="1:11" ht="16.5" customHeight="1">
      <c r="A62" s="37" t="s">
        <v>88</v>
      </c>
      <c r="B62" s="6" t="s">
        <v>55</v>
      </c>
      <c r="C62" s="7">
        <v>3</v>
      </c>
      <c r="D62" s="7">
        <v>3</v>
      </c>
      <c r="E62" s="26"/>
      <c r="F62" s="26"/>
      <c r="G62" s="78" t="s">
        <v>88</v>
      </c>
      <c r="H62" s="27" t="s">
        <v>57</v>
      </c>
      <c r="I62" s="7">
        <v>3</v>
      </c>
      <c r="J62" s="7">
        <v>3</v>
      </c>
      <c r="K62" s="79"/>
    </row>
    <row r="63" spans="1:11" ht="16.5" customHeight="1">
      <c r="A63" s="37" t="s">
        <v>88</v>
      </c>
      <c r="B63" s="6" t="s">
        <v>56</v>
      </c>
      <c r="C63" s="7">
        <v>3</v>
      </c>
      <c r="D63" s="7">
        <v>3</v>
      </c>
      <c r="E63" s="26"/>
      <c r="F63" s="26"/>
      <c r="G63" s="78" t="s">
        <v>88</v>
      </c>
      <c r="H63" s="27" t="s">
        <v>58</v>
      </c>
      <c r="I63" s="7">
        <v>3</v>
      </c>
      <c r="J63" s="7">
        <v>3</v>
      </c>
      <c r="K63" s="79"/>
    </row>
    <row r="64" spans="1:11" ht="16.5" customHeight="1">
      <c r="A64" s="37" t="s">
        <v>88</v>
      </c>
      <c r="B64" s="6" t="s">
        <v>97</v>
      </c>
      <c r="C64" s="7">
        <v>1</v>
      </c>
      <c r="D64" s="7">
        <v>1</v>
      </c>
      <c r="E64" s="1" t="s">
        <v>98</v>
      </c>
      <c r="F64" s="1"/>
      <c r="G64" s="78" t="s">
        <v>88</v>
      </c>
      <c r="H64" s="29" t="s">
        <v>59</v>
      </c>
      <c r="I64" s="7">
        <v>3</v>
      </c>
      <c r="J64" s="7">
        <v>3</v>
      </c>
      <c r="K64" s="79"/>
    </row>
    <row r="65" spans="1:11" ht="16.5" customHeight="1">
      <c r="A65" s="37" t="s">
        <v>88</v>
      </c>
      <c r="B65" s="6"/>
      <c r="C65" s="7"/>
      <c r="D65" s="7"/>
      <c r="E65" s="26"/>
      <c r="F65" s="26"/>
      <c r="G65" s="78" t="s">
        <v>88</v>
      </c>
      <c r="H65" s="27" t="s">
        <v>60</v>
      </c>
      <c r="I65" s="7">
        <v>3</v>
      </c>
      <c r="J65" s="7">
        <v>3</v>
      </c>
      <c r="K65" s="79"/>
    </row>
    <row r="66" spans="1:11" ht="16.5" customHeight="1">
      <c r="A66" s="37" t="s">
        <v>88</v>
      </c>
      <c r="B66" s="5"/>
      <c r="C66" s="7"/>
      <c r="D66" s="7"/>
      <c r="E66" s="26"/>
      <c r="F66" s="26"/>
      <c r="G66" s="78" t="s">
        <v>88</v>
      </c>
      <c r="H66" s="27" t="s">
        <v>61</v>
      </c>
      <c r="I66" s="7">
        <v>3</v>
      </c>
      <c r="J66" s="7">
        <v>3</v>
      </c>
      <c r="K66" s="79"/>
    </row>
    <row r="67" spans="1:11" ht="16.5" customHeight="1" thickBot="1">
      <c r="A67" s="60" t="s">
        <v>88</v>
      </c>
      <c r="B67" s="67"/>
      <c r="C67" s="8"/>
      <c r="D67" s="8"/>
      <c r="E67" s="68"/>
      <c r="F67" s="68"/>
      <c r="G67" s="62" t="s">
        <v>88</v>
      </c>
      <c r="H67" s="69" t="s">
        <v>83</v>
      </c>
      <c r="I67" s="8">
        <v>3</v>
      </c>
      <c r="J67" s="8">
        <v>3</v>
      </c>
      <c r="K67" s="40"/>
    </row>
    <row r="68" spans="1:11" ht="16.5" customHeight="1" thickBo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</row>
    <row r="69" spans="1:11" ht="16.5" customHeight="1" thickBot="1">
      <c r="A69" s="85" t="s">
        <v>107</v>
      </c>
      <c r="B69" s="86"/>
      <c r="C69" s="86"/>
      <c r="D69" s="86"/>
      <c r="E69" s="86"/>
      <c r="F69" s="86"/>
      <c r="G69" s="86"/>
      <c r="H69" s="86"/>
      <c r="I69" s="86"/>
      <c r="J69" s="86"/>
      <c r="K69" s="87"/>
    </row>
    <row r="70" spans="1:11" ht="16.5" customHeight="1" thickBot="1">
      <c r="A70" s="85" t="s">
        <v>0</v>
      </c>
      <c r="B70" s="86"/>
      <c r="C70" s="86"/>
      <c r="D70" s="86"/>
      <c r="E70" s="41"/>
      <c r="F70" s="41"/>
      <c r="G70" s="86" t="s">
        <v>1</v>
      </c>
      <c r="H70" s="86"/>
      <c r="I70" s="86"/>
      <c r="J70" s="86"/>
      <c r="K70" s="87"/>
    </row>
    <row r="71" spans="1:11" ht="16.5" customHeight="1">
      <c r="A71" s="42" t="s">
        <v>3</v>
      </c>
      <c r="B71" s="24" t="s">
        <v>4</v>
      </c>
      <c r="C71" s="24" t="s">
        <v>5</v>
      </c>
      <c r="D71" s="24" t="s">
        <v>6</v>
      </c>
      <c r="E71" s="9"/>
      <c r="F71" s="9"/>
      <c r="G71" s="24" t="s">
        <v>3</v>
      </c>
      <c r="H71" s="24" t="s">
        <v>4</v>
      </c>
      <c r="I71" s="24" t="s">
        <v>5</v>
      </c>
      <c r="J71" s="24" t="s">
        <v>6</v>
      </c>
      <c r="K71" s="43"/>
    </row>
    <row r="72" spans="1:11" ht="16.5" customHeight="1">
      <c r="A72" s="37" t="s">
        <v>8</v>
      </c>
      <c r="B72" s="5"/>
      <c r="C72" s="7"/>
      <c r="D72" s="7"/>
      <c r="E72" s="5"/>
      <c r="F72" s="5"/>
      <c r="G72" s="78" t="s">
        <v>8</v>
      </c>
      <c r="H72" s="30" t="s">
        <v>15</v>
      </c>
      <c r="I72" s="7">
        <v>0</v>
      </c>
      <c r="J72" s="7">
        <v>0</v>
      </c>
      <c r="K72" s="70"/>
    </row>
    <row r="73" spans="1:11" ht="16.5" customHeight="1">
      <c r="A73" s="37" t="s">
        <v>8</v>
      </c>
      <c r="B73" s="5"/>
      <c r="C73" s="7"/>
      <c r="D73" s="7"/>
      <c r="E73" s="5"/>
      <c r="F73" s="5"/>
      <c r="G73" s="7" t="s">
        <v>8</v>
      </c>
      <c r="H73" s="6" t="s">
        <v>7</v>
      </c>
      <c r="I73" s="7">
        <v>0</v>
      </c>
      <c r="J73" s="7">
        <v>0</v>
      </c>
      <c r="K73" s="70"/>
    </row>
    <row r="74" spans="1:11" ht="16.5" customHeight="1" thickBot="1">
      <c r="A74" s="45" t="s">
        <v>8</v>
      </c>
      <c r="B74" s="16" t="s">
        <v>25</v>
      </c>
      <c r="C74" s="8">
        <f>SUM(C72:C72)</f>
        <v>0</v>
      </c>
      <c r="D74" s="8">
        <f>SUM(D72:D72)</f>
        <v>0</v>
      </c>
      <c r="E74" s="17"/>
      <c r="F74" s="17"/>
      <c r="G74" s="8" t="s">
        <v>8</v>
      </c>
      <c r="H74" s="16" t="s">
        <v>25</v>
      </c>
      <c r="I74" s="8">
        <f>SUM(I72:I72)</f>
        <v>0</v>
      </c>
      <c r="J74" s="8">
        <f>SUM(J72:J72)</f>
        <v>0</v>
      </c>
      <c r="K74" s="40"/>
    </row>
    <row r="75" spans="1:11" ht="16.5" customHeight="1">
      <c r="A75" s="80" t="s">
        <v>85</v>
      </c>
      <c r="B75" s="15" t="s">
        <v>62</v>
      </c>
      <c r="C75" s="81">
        <v>2</v>
      </c>
      <c r="D75" s="81">
        <v>2</v>
      </c>
      <c r="E75" s="57"/>
      <c r="F75" s="57"/>
      <c r="G75" s="81" t="s">
        <v>85</v>
      </c>
      <c r="H75" s="9"/>
      <c r="I75" s="81"/>
      <c r="J75" s="81"/>
      <c r="K75" s="43"/>
    </row>
    <row r="76" spans="1:11" ht="16.5" customHeight="1" thickBot="1">
      <c r="A76" s="45" t="s">
        <v>85</v>
      </c>
      <c r="B76" s="16" t="s">
        <v>25</v>
      </c>
      <c r="C76" s="8">
        <f>SUM(C75:C75)</f>
        <v>2</v>
      </c>
      <c r="D76" s="8">
        <f>SUM(D75:D75)</f>
        <v>2</v>
      </c>
      <c r="E76" s="17"/>
      <c r="F76" s="17"/>
      <c r="G76" s="8" t="s">
        <v>85</v>
      </c>
      <c r="H76" s="16" t="s">
        <v>25</v>
      </c>
      <c r="I76" s="8">
        <f>SUM(I75:I75)</f>
        <v>0</v>
      </c>
      <c r="J76" s="8">
        <f>SUM(J75:J75)</f>
        <v>0</v>
      </c>
      <c r="K76" s="40"/>
    </row>
    <row r="77" spans="1:11" ht="16.5" customHeight="1">
      <c r="A77" s="80" t="s">
        <v>86</v>
      </c>
      <c r="B77" s="9" t="s">
        <v>63</v>
      </c>
      <c r="C77" s="81">
        <v>2</v>
      </c>
      <c r="D77" s="81">
        <v>2</v>
      </c>
      <c r="E77" s="57"/>
      <c r="F77" s="57"/>
      <c r="G77" s="81" t="s">
        <v>86</v>
      </c>
      <c r="H77" s="9" t="s">
        <v>64</v>
      </c>
      <c r="I77" s="81">
        <v>0</v>
      </c>
      <c r="J77" s="81">
        <v>0</v>
      </c>
      <c r="K77" s="43"/>
    </row>
    <row r="78" spans="1:11" ht="16.5" customHeight="1">
      <c r="A78" s="38" t="s">
        <v>86</v>
      </c>
      <c r="B78" s="5"/>
      <c r="C78" s="7"/>
      <c r="D78" s="7"/>
      <c r="E78" s="5"/>
      <c r="F78" s="5"/>
      <c r="G78" s="7" t="s">
        <v>86</v>
      </c>
      <c r="H78" s="5" t="s">
        <v>65</v>
      </c>
      <c r="I78" s="7">
        <v>0</v>
      </c>
      <c r="J78" s="7">
        <v>0</v>
      </c>
      <c r="K78" s="79"/>
    </row>
    <row r="79" spans="1:11" ht="16.5" customHeight="1" thickBot="1">
      <c r="A79" s="45" t="s">
        <v>86</v>
      </c>
      <c r="B79" s="16" t="s">
        <v>25</v>
      </c>
      <c r="C79" s="8">
        <f>SUM(C77:C78)</f>
        <v>2</v>
      </c>
      <c r="D79" s="8">
        <v>2</v>
      </c>
      <c r="E79" s="17"/>
      <c r="F79" s="17"/>
      <c r="G79" s="8" t="s">
        <v>86</v>
      </c>
      <c r="H79" s="16" t="s">
        <v>25</v>
      </c>
      <c r="I79" s="8">
        <f>SUM(I77:I78)</f>
        <v>0</v>
      </c>
      <c r="J79" s="8">
        <f>SUM(J77:J78)</f>
        <v>0</v>
      </c>
      <c r="K79" s="40"/>
    </row>
    <row r="80" spans="1:11" ht="16.5" customHeight="1">
      <c r="A80" s="71" t="s">
        <v>14</v>
      </c>
      <c r="B80" s="72" t="s">
        <v>66</v>
      </c>
      <c r="C80" s="81">
        <v>9</v>
      </c>
      <c r="D80" s="81">
        <v>0</v>
      </c>
      <c r="E80" s="72"/>
      <c r="F80" s="72"/>
      <c r="G80" s="73" t="s">
        <v>14</v>
      </c>
      <c r="H80" s="72" t="s">
        <v>67</v>
      </c>
      <c r="I80" s="81">
        <v>9</v>
      </c>
      <c r="J80" s="81">
        <v>0</v>
      </c>
      <c r="K80" s="43"/>
    </row>
    <row r="81" spans="1:11" ht="16.5" customHeight="1">
      <c r="A81" s="74" t="s">
        <v>14</v>
      </c>
      <c r="B81" s="31" t="s">
        <v>68</v>
      </c>
      <c r="C81" s="7">
        <v>9</v>
      </c>
      <c r="D81" s="7">
        <v>0</v>
      </c>
      <c r="E81" s="31"/>
      <c r="F81" s="31"/>
      <c r="G81" s="23" t="s">
        <v>14</v>
      </c>
      <c r="H81" s="31" t="s">
        <v>69</v>
      </c>
      <c r="I81" s="7">
        <v>9</v>
      </c>
      <c r="J81" s="7">
        <v>0</v>
      </c>
      <c r="K81" s="75"/>
    </row>
    <row r="82" spans="1:11" ht="16.5" customHeight="1">
      <c r="A82" s="74" t="s">
        <v>14</v>
      </c>
      <c r="B82" s="31" t="s">
        <v>70</v>
      </c>
      <c r="C82" s="7">
        <v>3</v>
      </c>
      <c r="D82" s="7">
        <v>0</v>
      </c>
      <c r="E82" s="31"/>
      <c r="F82" s="31"/>
      <c r="G82" s="23" t="s">
        <v>14</v>
      </c>
      <c r="H82" s="32"/>
      <c r="I82" s="7"/>
      <c r="J82" s="7"/>
      <c r="K82" s="75"/>
    </row>
    <row r="83" spans="1:11" ht="16.5" customHeight="1">
      <c r="A83" s="37" t="s">
        <v>87</v>
      </c>
      <c r="B83" s="25" t="s">
        <v>71</v>
      </c>
      <c r="C83" s="7">
        <v>3</v>
      </c>
      <c r="D83" s="7">
        <v>3</v>
      </c>
      <c r="E83" s="26"/>
      <c r="F83" s="26"/>
      <c r="G83" s="78" t="s">
        <v>87</v>
      </c>
      <c r="H83" s="27" t="s">
        <v>72</v>
      </c>
      <c r="I83" s="7">
        <v>3</v>
      </c>
      <c r="J83" s="7">
        <v>3</v>
      </c>
      <c r="K83" s="75"/>
    </row>
    <row r="84" spans="1:11" ht="16.5" customHeight="1">
      <c r="A84" s="37" t="s">
        <v>87</v>
      </c>
      <c r="B84" s="27" t="s">
        <v>74</v>
      </c>
      <c r="C84" s="7">
        <v>3</v>
      </c>
      <c r="D84" s="7">
        <v>3</v>
      </c>
      <c r="E84" s="26"/>
      <c r="F84" s="26"/>
      <c r="G84" s="78" t="s">
        <v>87</v>
      </c>
      <c r="H84" s="29" t="s">
        <v>73</v>
      </c>
      <c r="I84" s="7">
        <v>3</v>
      </c>
      <c r="J84" s="7">
        <v>3</v>
      </c>
      <c r="K84" s="75"/>
    </row>
    <row r="85" spans="1:11" ht="16.5" customHeight="1">
      <c r="A85" s="37" t="s">
        <v>87</v>
      </c>
      <c r="B85" s="29" t="s">
        <v>76</v>
      </c>
      <c r="C85" s="7">
        <v>3</v>
      </c>
      <c r="D85" s="7">
        <v>3</v>
      </c>
      <c r="E85" s="26"/>
      <c r="F85" s="26"/>
      <c r="G85" s="78" t="s">
        <v>87</v>
      </c>
      <c r="H85" s="30" t="s">
        <v>75</v>
      </c>
      <c r="I85" s="7">
        <v>3</v>
      </c>
      <c r="J85" s="7">
        <v>3</v>
      </c>
      <c r="K85" s="79"/>
    </row>
    <row r="86" spans="1:11" ht="16.5" customHeight="1">
      <c r="A86" s="37" t="s">
        <v>87</v>
      </c>
      <c r="B86" s="33" t="s">
        <v>78</v>
      </c>
      <c r="C86" s="7">
        <v>3</v>
      </c>
      <c r="D86" s="7">
        <v>3</v>
      </c>
      <c r="E86" s="26"/>
      <c r="F86" s="26"/>
      <c r="G86" s="78" t="s">
        <v>87</v>
      </c>
      <c r="H86" s="5" t="s">
        <v>77</v>
      </c>
      <c r="I86" s="7">
        <v>3</v>
      </c>
      <c r="J86" s="7">
        <v>3</v>
      </c>
      <c r="K86" s="79"/>
    </row>
    <row r="87" spans="1:11" ht="16.5" customHeight="1">
      <c r="A87" s="37" t="s">
        <v>87</v>
      </c>
      <c r="B87" s="33" t="s">
        <v>102</v>
      </c>
      <c r="C87" s="7">
        <v>3</v>
      </c>
      <c r="D87" s="7">
        <v>3</v>
      </c>
      <c r="E87" s="26"/>
      <c r="F87" s="26"/>
      <c r="G87" s="78" t="s">
        <v>87</v>
      </c>
      <c r="H87" s="25"/>
      <c r="I87" s="7"/>
      <c r="J87" s="7"/>
      <c r="K87" s="70"/>
    </row>
    <row r="88" spans="1:11" s="34" customFormat="1" ht="16.5" customHeight="1" thickBot="1">
      <c r="A88" s="60" t="s">
        <v>88</v>
      </c>
      <c r="B88" s="67" t="s">
        <v>79</v>
      </c>
      <c r="C88" s="8">
        <v>3</v>
      </c>
      <c r="D88" s="8">
        <v>3</v>
      </c>
      <c r="E88" s="67"/>
      <c r="F88" s="67"/>
      <c r="G88" s="62" t="s">
        <v>88</v>
      </c>
      <c r="H88" s="67" t="s">
        <v>80</v>
      </c>
      <c r="I88" s="8">
        <v>3</v>
      </c>
      <c r="J88" s="8">
        <v>3</v>
      </c>
      <c r="K88" s="40"/>
    </row>
    <row r="89" spans="1:11" s="35" customFormat="1" ht="16.5" customHeight="1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</row>
    <row r="90" spans="1:11" s="35" customFormat="1" ht="16.5" customHeight="1">
      <c r="A90" s="84" t="s">
        <v>112</v>
      </c>
      <c r="B90" s="84"/>
      <c r="C90" s="84"/>
      <c r="D90" s="84"/>
      <c r="E90" s="84"/>
      <c r="F90" s="84"/>
      <c r="G90" s="84"/>
      <c r="H90" s="84"/>
      <c r="I90" s="84"/>
      <c r="J90" s="84"/>
      <c r="K90" s="84"/>
    </row>
    <row r="91" spans="1:11" s="35" customFormat="1" ht="33" customHeight="1">
      <c r="A91" s="84" t="s">
        <v>113</v>
      </c>
      <c r="B91" s="84"/>
      <c r="C91" s="84"/>
      <c r="D91" s="84"/>
      <c r="E91" s="84"/>
      <c r="F91" s="84"/>
      <c r="G91" s="84"/>
      <c r="H91" s="84"/>
      <c r="I91" s="84"/>
      <c r="J91" s="84"/>
      <c r="K91" s="84"/>
    </row>
    <row r="92" spans="1:11" s="35" customFormat="1" ht="16.5" customHeight="1">
      <c r="A92" s="84" t="s">
        <v>114</v>
      </c>
      <c r="B92" s="84"/>
      <c r="C92" s="84"/>
      <c r="D92" s="84"/>
      <c r="E92" s="84"/>
      <c r="F92" s="84"/>
      <c r="G92" s="84"/>
      <c r="H92" s="84"/>
      <c r="I92" s="84"/>
      <c r="J92" s="84"/>
      <c r="K92" s="84"/>
    </row>
    <row r="93" spans="1:11" s="35" customFormat="1" ht="16.5" customHeight="1">
      <c r="A93" s="105" t="s">
        <v>115</v>
      </c>
      <c r="B93" s="106"/>
      <c r="C93" s="106"/>
      <c r="D93" s="106"/>
      <c r="E93" s="106"/>
      <c r="F93" s="106"/>
      <c r="G93" s="106"/>
      <c r="H93" s="106"/>
      <c r="I93" s="107"/>
      <c r="J93" s="107"/>
      <c r="K93" s="107"/>
    </row>
    <row r="94" spans="1:11" s="35" customFormat="1" ht="16.5" customHeight="1">
      <c r="A94" s="105" t="s">
        <v>116</v>
      </c>
      <c r="B94" s="106"/>
      <c r="C94" s="106"/>
      <c r="D94" s="106"/>
      <c r="E94" s="106"/>
      <c r="F94" s="106"/>
      <c r="G94" s="106"/>
      <c r="H94" s="106"/>
      <c r="I94" s="107"/>
      <c r="J94" s="107"/>
      <c r="K94" s="107"/>
    </row>
    <row r="95" spans="1:11" s="35" customFormat="1" ht="16.5" customHeight="1">
      <c r="A95" s="105" t="s">
        <v>117</v>
      </c>
      <c r="B95" s="106"/>
      <c r="C95" s="106"/>
      <c r="D95" s="106"/>
      <c r="E95" s="106"/>
      <c r="F95" s="106"/>
      <c r="G95" s="106"/>
      <c r="H95" s="106"/>
      <c r="I95" s="107"/>
      <c r="J95" s="107"/>
      <c r="K95" s="107"/>
    </row>
    <row r="96" spans="1:11" s="35" customFormat="1" ht="16.5" customHeight="1">
      <c r="A96" s="105" t="s">
        <v>124</v>
      </c>
      <c r="B96" s="106"/>
      <c r="C96" s="106"/>
      <c r="D96" s="106"/>
      <c r="E96" s="106"/>
      <c r="F96" s="106"/>
      <c r="G96" s="106"/>
      <c r="H96" s="106"/>
      <c r="I96" s="107"/>
      <c r="J96" s="107"/>
      <c r="K96" s="107"/>
    </row>
    <row r="97" spans="1:11" s="35" customFormat="1" ht="32.25" customHeight="1">
      <c r="A97" s="108" t="s">
        <v>125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</row>
    <row r="98" spans="1:11" s="35" customFormat="1" ht="16.5" customHeight="1">
      <c r="A98" s="108" t="s">
        <v>126</v>
      </c>
      <c r="B98" s="108"/>
      <c r="C98" s="108"/>
      <c r="D98" s="108"/>
      <c r="E98" s="108"/>
      <c r="F98" s="108"/>
      <c r="G98" s="108"/>
      <c r="H98" s="108"/>
      <c r="I98" s="108"/>
      <c r="J98" s="108"/>
      <c r="K98" s="108"/>
    </row>
    <row r="99" spans="1:11" s="35" customFormat="1" ht="16.5" customHeight="1">
      <c r="A99" s="109" t="s">
        <v>121</v>
      </c>
      <c r="B99" s="109"/>
      <c r="C99" s="109"/>
      <c r="D99" s="109"/>
      <c r="E99" s="109"/>
      <c r="F99" s="109"/>
      <c r="G99" s="109"/>
      <c r="H99" s="109"/>
      <c r="I99" s="109"/>
      <c r="J99" s="109"/>
      <c r="K99" s="109"/>
    </row>
    <row r="100" spans="1:11" s="35" customFormat="1" ht="16.5" customHeight="1">
      <c r="A100" s="109" t="s">
        <v>118</v>
      </c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</row>
    <row r="101" spans="1:11" s="35" customFormat="1" ht="16.5" customHeight="1">
      <c r="A101" s="109" t="s">
        <v>119</v>
      </c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</row>
    <row r="102" spans="1:11" s="35" customFormat="1" ht="16.5" customHeight="1">
      <c r="A102" s="108" t="s">
        <v>120</v>
      </c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</row>
    <row r="103" spans="1:11" s="35" customFormat="1" ht="16.7" customHeight="1">
      <c r="A103" s="84"/>
      <c r="B103" s="84"/>
      <c r="C103" s="84"/>
      <c r="D103" s="84"/>
      <c r="E103" s="84"/>
      <c r="F103" s="84"/>
      <c r="G103" s="84"/>
      <c r="H103" s="84"/>
      <c r="I103" s="84"/>
      <c r="J103" s="84"/>
      <c r="K103" s="84"/>
    </row>
    <row r="104" spans="1:11" s="35" customFormat="1" ht="16.7" customHeight="1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</row>
    <row r="105" spans="1:11" s="35" customFormat="1" ht="16.7" customHeight="1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</row>
    <row r="106" spans="1:11" s="35" customFormat="1" ht="15.75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</row>
  </sheetData>
  <mergeCells count="32">
    <mergeCell ref="A1:K1"/>
    <mergeCell ref="A98:K98"/>
    <mergeCell ref="A103:K103"/>
    <mergeCell ref="A99:K99"/>
    <mergeCell ref="A100:K100"/>
    <mergeCell ref="A101:K101"/>
    <mergeCell ref="A102:K102"/>
    <mergeCell ref="A29:D29"/>
    <mergeCell ref="G29:K29"/>
    <mergeCell ref="A2:K2"/>
    <mergeCell ref="A8:K8"/>
    <mergeCell ref="A9:D9"/>
    <mergeCell ref="G9:K9"/>
    <mergeCell ref="A28:K28"/>
    <mergeCell ref="A4:D4"/>
    <mergeCell ref="G4:K4"/>
    <mergeCell ref="A3:K3"/>
    <mergeCell ref="A7:H7"/>
    <mergeCell ref="A27:K27"/>
    <mergeCell ref="A97:K97"/>
    <mergeCell ref="A89:K89"/>
    <mergeCell ref="A49:K49"/>
    <mergeCell ref="A50:D50"/>
    <mergeCell ref="G50:K50"/>
    <mergeCell ref="A69:K69"/>
    <mergeCell ref="A70:D70"/>
    <mergeCell ref="G70:K70"/>
    <mergeCell ref="A48:K48"/>
    <mergeCell ref="A68:K68"/>
    <mergeCell ref="A90:K90"/>
    <mergeCell ref="A91:K91"/>
    <mergeCell ref="A92:K92"/>
  </mergeCells>
  <phoneticPr fontId="2" type="noConversion"/>
  <printOptions horizontalCentered="1"/>
  <pageMargins left="0.23622047244094491" right="0.23622047244094491" top="0.39370078740157483" bottom="0.59055118110236227" header="0.31496062992125984" footer="0.11811023622047245"/>
  <pageSetup paperSize="9" scale="88" fitToHeight="0" orientation="portrait" r:id="rId1"/>
  <headerFooter alignWithMargins="0">
    <oddFooter>&amp;C&amp;"微軟正黑體,標準"&amp;10&amp;P / &amp;N&amp;R&amp;"微軟正黑體,標準"&amp;10&amp;A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資管-國際專修部-日四技</vt:lpstr>
      <vt:lpstr>'資管-國際專修部-日四技'!Print_Titles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2026-04-28T01:24:11Z</cp:lastPrinted>
  <dcterms:created xsi:type="dcterms:W3CDTF">2005-08-12T06:21:59Z</dcterms:created>
  <dcterms:modified xsi:type="dcterms:W3CDTF">2026-05-28T03:22:50Z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1173aec9-4576-4041-8399-bd88583fd488</vt:lpwstr>
  </property>
</Properties>
</file>