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日間部)時序表-上傳OK-146\四技71\"/>
    </mc:Choice>
  </mc:AlternateContent>
  <xr:revisionPtr revIDLastSave="0" documentId="13_ncr:1_{261CBB38-5AEE-4F8C-935D-4D1E59EF463F}" xr6:coauthVersionLast="36" xr6:coauthVersionMax="36" xr10:uidLastSave="{00000000-0000-0000-0000-000000000000}"/>
  <bookViews>
    <workbookView xWindow="0" yWindow="0" windowWidth="23040" windowHeight="8808" xr2:uid="{00000000-000D-0000-FFFF-FFFF00000000}"/>
  </bookViews>
  <sheets>
    <sheet name="電子系114-日四技新型專班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I9" i="1"/>
  <c r="H9" i="1"/>
  <c r="C9" i="1"/>
  <c r="I35" i="1" l="1"/>
  <c r="H35" i="1"/>
  <c r="D35" i="1"/>
  <c r="C35" i="1"/>
  <c r="H26" i="1" l="1"/>
  <c r="D26" i="1"/>
  <c r="C26" i="1"/>
  <c r="D45" i="1" l="1"/>
  <c r="C45" i="1"/>
  <c r="C12" i="1" l="1"/>
  <c r="D12" i="1"/>
  <c r="H12" i="1"/>
  <c r="I12" i="1"/>
  <c r="C17" i="1"/>
  <c r="N6" i="1" s="1"/>
  <c r="D17" i="1"/>
  <c r="H17" i="1"/>
  <c r="I17" i="1"/>
  <c r="I26" i="1"/>
  <c r="C28" i="1"/>
  <c r="D28" i="1"/>
  <c r="H28" i="1"/>
  <c r="I28" i="1"/>
  <c r="H45" i="1"/>
  <c r="N4" i="1" s="1"/>
  <c r="I45" i="1"/>
  <c r="H47" i="1"/>
  <c r="I47" i="1"/>
  <c r="C50" i="1"/>
  <c r="D50" i="1"/>
  <c r="H50" i="1"/>
  <c r="I50" i="1"/>
  <c r="C65" i="1"/>
  <c r="D65" i="1"/>
  <c r="H65" i="1"/>
  <c r="I65" i="1"/>
  <c r="C67" i="1"/>
  <c r="D67" i="1"/>
  <c r="H67" i="1"/>
  <c r="I67" i="1"/>
  <c r="C69" i="1"/>
  <c r="D69" i="1"/>
  <c r="H69" i="1"/>
  <c r="I69" i="1"/>
  <c r="N5" i="1" l="1"/>
</calcChain>
</file>

<file path=xl/sharedStrings.xml><?xml version="1.0" encoding="utf-8"?>
<sst xmlns="http://schemas.openxmlformats.org/spreadsheetml/2006/main" count="262" uniqueCount="113">
  <si>
    <t>備註：</t>
    <phoneticPr fontId="8" type="noConversion"/>
  </si>
  <si>
    <t>專業選修</t>
    <phoneticPr fontId="8" type="noConversion"/>
  </si>
  <si>
    <t>小計</t>
    <phoneticPr fontId="8" type="noConversion"/>
  </si>
  <si>
    <t>通識必修</t>
    <phoneticPr fontId="8" type="noConversion"/>
  </si>
  <si>
    <t>時數</t>
    <phoneticPr fontId="8" type="noConversion"/>
  </si>
  <si>
    <t>學分</t>
    <phoneticPr fontId="8" type="noConversion"/>
  </si>
  <si>
    <t>科目</t>
    <phoneticPr fontId="8" type="noConversion"/>
  </si>
  <si>
    <t>科目類別</t>
    <phoneticPr fontId="8" type="noConversion"/>
  </si>
  <si>
    <t>下學期</t>
  </si>
  <si>
    <t>上學期</t>
  </si>
  <si>
    <t>深度學習框架應用</t>
    <phoneticPr fontId="9" type="noConversion"/>
  </si>
  <si>
    <t>自動光學檢測實務</t>
    <phoneticPr fontId="8" type="noConversion"/>
  </si>
  <si>
    <t>電力系統</t>
    <phoneticPr fontId="8" type="noConversion"/>
  </si>
  <si>
    <t>專業選修</t>
    <phoneticPr fontId="9" type="noConversion"/>
  </si>
  <si>
    <t>無線感測網路協定與應用</t>
    <phoneticPr fontId="9" type="noConversion"/>
  </si>
  <si>
    <t>雲端資料庫實務</t>
  </si>
  <si>
    <t>計算機網路</t>
    <phoneticPr fontId="8" type="noConversion"/>
  </si>
  <si>
    <t>電子學實習 (二)</t>
    <phoneticPr fontId="9" type="noConversion"/>
  </si>
  <si>
    <t>工程數學(一)</t>
    <phoneticPr fontId="8" type="noConversion"/>
  </si>
  <si>
    <t>電子學(二)</t>
    <phoneticPr fontId="9" type="noConversion"/>
  </si>
  <si>
    <t>進階程式設計實務</t>
    <phoneticPr fontId="8" type="noConversion"/>
  </si>
  <si>
    <t>電路板佈線實務</t>
    <phoneticPr fontId="8" type="noConversion"/>
  </si>
  <si>
    <t>電子學實習(一)</t>
    <phoneticPr fontId="8" type="noConversion"/>
  </si>
  <si>
    <t>工程數學(二)</t>
    <phoneticPr fontId="8" type="noConversion"/>
  </si>
  <si>
    <t>電子學(一)</t>
    <phoneticPr fontId="8" type="noConversion"/>
  </si>
  <si>
    <t>介面技術</t>
    <phoneticPr fontId="8" type="noConversion"/>
  </si>
  <si>
    <t>電路學</t>
    <phoneticPr fontId="8" type="noConversion"/>
  </si>
  <si>
    <t>基礎專業英文</t>
    <phoneticPr fontId="9" type="noConversion"/>
  </si>
  <si>
    <t>體育生活(四)</t>
  </si>
  <si>
    <t>體育生活(三)</t>
  </si>
  <si>
    <t>UNIX/Linux作業系統實務</t>
    <phoneticPr fontId="8" type="noConversion"/>
  </si>
  <si>
    <t>微積分(二)</t>
    <phoneticPr fontId="8" type="noConversion"/>
  </si>
  <si>
    <t>物理(二)</t>
    <phoneticPr fontId="8" type="noConversion"/>
  </si>
  <si>
    <t>計算機程式及實習</t>
    <phoneticPr fontId="8" type="noConversion"/>
  </si>
  <si>
    <t>數位邏輯設計與實習</t>
    <phoneticPr fontId="9" type="noConversion"/>
  </si>
  <si>
    <t>數位系統設計實務</t>
    <phoneticPr fontId="8" type="noConversion"/>
  </si>
  <si>
    <t>計算機概論</t>
    <phoneticPr fontId="8" type="noConversion"/>
  </si>
  <si>
    <t>物理(一)</t>
    <phoneticPr fontId="8" type="noConversion"/>
  </si>
  <si>
    <t>環境永續與安全衛生概論</t>
    <phoneticPr fontId="9" type="noConversion"/>
  </si>
  <si>
    <t>微積分(一)</t>
    <phoneticPr fontId="8" type="noConversion"/>
  </si>
  <si>
    <t>體育生活(二)</t>
  </si>
  <si>
    <t>體育生活(一)</t>
  </si>
  <si>
    <t>英語聽講實務(二)</t>
    <phoneticPr fontId="8" type="noConversion"/>
  </si>
  <si>
    <t>工程軟體應用實務</t>
    <phoneticPr fontId="3" type="noConversion"/>
  </si>
  <si>
    <t>訊號與系統</t>
    <phoneticPr fontId="8" type="noConversion"/>
  </si>
  <si>
    <t>動態網頁設計</t>
    <phoneticPr fontId="3" type="noConversion"/>
  </si>
  <si>
    <t>智慧電網</t>
    <phoneticPr fontId="3" type="noConversion"/>
  </si>
  <si>
    <t>電力電子</t>
    <phoneticPr fontId="9" type="noConversion"/>
  </si>
  <si>
    <t>物聯網概論與應用</t>
    <phoneticPr fontId="3" type="noConversion"/>
  </si>
  <si>
    <t>感測元件應用實務</t>
    <phoneticPr fontId="9" type="noConversion"/>
  </si>
  <si>
    <t>創意設計</t>
    <phoneticPr fontId="9" type="noConversion"/>
  </si>
  <si>
    <t>英語聽講實務(一)</t>
  </si>
  <si>
    <t>電子實作實習</t>
  </si>
  <si>
    <t>3D建模及快速成型實務</t>
    <phoneticPr fontId="9" type="noConversion"/>
  </si>
  <si>
    <t>光電工程概論</t>
    <phoneticPr fontId="9" type="noConversion"/>
  </si>
  <si>
    <t>電磁學</t>
    <phoneticPr fontId="9" type="noConversion"/>
  </si>
  <si>
    <t>APP程式設計實務</t>
    <phoneticPr fontId="9" type="noConversion"/>
  </si>
  <si>
    <t>工程‧倫理與社會</t>
  </si>
  <si>
    <t>院專業必修</t>
    <phoneticPr fontId="8" type="noConversion"/>
  </si>
  <si>
    <t>院專業必修</t>
    <phoneticPr fontId="8" type="noConversion"/>
  </si>
  <si>
    <t>專業必修</t>
    <phoneticPr fontId="8" type="noConversion"/>
  </si>
  <si>
    <t>專業必修</t>
    <phoneticPr fontId="8" type="noConversion"/>
  </si>
  <si>
    <t>專業必修</t>
    <phoneticPr fontId="8" type="noConversion"/>
  </si>
  <si>
    <t>專業必修</t>
    <phoneticPr fontId="8" type="noConversion"/>
  </si>
  <si>
    <t>院專業必修</t>
    <phoneticPr fontId="8" type="noConversion"/>
  </si>
  <si>
    <t>專業必修</t>
    <phoneticPr fontId="8" type="noConversion"/>
  </si>
  <si>
    <t>院專業必修</t>
    <phoneticPr fontId="8" type="noConversion"/>
  </si>
  <si>
    <t>院專業必修</t>
    <phoneticPr fontId="8" type="noConversion"/>
  </si>
  <si>
    <t>專業必修</t>
    <phoneticPr fontId="8" type="noConversion"/>
  </si>
  <si>
    <t>專業選修</t>
    <phoneticPr fontId="8" type="noConversion"/>
  </si>
  <si>
    <t>院專業必修</t>
    <phoneticPr fontId="8" type="noConversion"/>
  </si>
  <si>
    <t>專業必修</t>
    <phoneticPr fontId="8" type="noConversion"/>
  </si>
  <si>
    <t>一、 總畢業學分數128學分，包括通識必修31學分、院專業必修10學分、專業必修54學分、最低專業選修33學分。</t>
    <phoneticPr fontId="8" type="noConversion"/>
  </si>
  <si>
    <t>電子專業實習</t>
    <phoneticPr fontId="8" type="noConversion"/>
  </si>
  <si>
    <t>科目</t>
    <phoneticPr fontId="8" type="noConversion"/>
  </si>
  <si>
    <t>嵌入式系統實務</t>
    <phoneticPr fontId="3" type="noConversion"/>
  </si>
  <si>
    <t>資料結構</t>
    <phoneticPr fontId="9" type="noConversion"/>
  </si>
  <si>
    <t>創意思考</t>
    <phoneticPr fontId="9" type="noConversion"/>
  </si>
  <si>
    <t>單晶片微處理機實務</t>
  </si>
  <si>
    <t>計算機結構</t>
    <phoneticPr fontId="3" type="noConversion"/>
  </si>
  <si>
    <t>人工智慧概論</t>
    <phoneticPr fontId="3" type="noConversion"/>
  </si>
  <si>
    <t>機率與統計</t>
    <phoneticPr fontId="3" type="noConversion"/>
  </si>
  <si>
    <t>Python程式設計</t>
    <phoneticPr fontId="3" type="noConversion"/>
  </si>
  <si>
    <t>中文閱讀與表達(一)</t>
    <phoneticPr fontId="3" type="noConversion"/>
  </si>
  <si>
    <t>中文閱讀與表達(二)</t>
    <phoneticPr fontId="3" type="noConversion"/>
  </si>
  <si>
    <t>通識必修</t>
    <phoneticPr fontId="8" type="noConversion"/>
  </si>
  <si>
    <t>院專業</t>
    <phoneticPr fontId="3" type="noConversion"/>
  </si>
  <si>
    <t>專業必修</t>
    <phoneticPr fontId="3" type="noConversion"/>
  </si>
  <si>
    <t>專業選修</t>
    <phoneticPr fontId="3" type="noConversion"/>
  </si>
  <si>
    <t>台灣與世界</t>
    <phoneticPr fontId="3" type="noConversion"/>
  </si>
  <si>
    <t>進階英文表達</t>
    <phoneticPr fontId="9" type="noConversion"/>
  </si>
  <si>
    <t>第一學年（114年9月至115年6月）</t>
    <phoneticPr fontId="8" type="noConversion"/>
  </si>
  <si>
    <t>南臺科技大學  四年制   電子工程系   新型專班  課程時序表(第2屆)  114年9月實施</t>
    <phoneticPr fontId="8" type="noConversion"/>
  </si>
  <si>
    <t>第二學年（115年9月至116年6月）</t>
    <phoneticPr fontId="8" type="noConversion"/>
  </si>
  <si>
    <t>第三學年（116年9月至117年6月）</t>
    <phoneticPr fontId="8" type="noConversion"/>
  </si>
  <si>
    <t>第四學年（117年9月至118年6月）</t>
    <phoneticPr fontId="8" type="noConversion"/>
  </si>
  <si>
    <t>電子實務實習</t>
    <phoneticPr fontId="8" type="noConversion"/>
  </si>
  <si>
    <t>通識必修</t>
    <phoneticPr fontId="8" type="noConversion"/>
  </si>
  <si>
    <t>二、通識必修共31學分，其中基礎通識必修22學分，分類通識必修9學分。</t>
    <phoneticPr fontId="8" type="noConversion"/>
  </si>
  <si>
    <t>分類通識必修含人文藝術、社會科學與綜合實踐等三領域，其中修讀綜合實踐領域課程未滿9學分者，其餘學分須選修人文藝術或社會科學領域課程，說明如下表：</t>
    <phoneticPr fontId="8" type="noConversion"/>
  </si>
  <si>
    <t>人文藝術領域</t>
  </si>
  <si>
    <t>社會科學領域</t>
  </si>
  <si>
    <t>綜合實踐領域</t>
  </si>
  <si>
    <t>三、外語能力檢定實施方式依本校學生外語能力檢定實施辦法為之。</t>
    <phoneticPr fontId="8" type="noConversion"/>
  </si>
  <si>
    <t>四、校外實習實施方式依本校校外實習課程實施要點為之。</t>
    <phoneticPr fontId="8" type="noConversion"/>
  </si>
  <si>
    <t>五、專業證照實施方式依本校專業證照課程實施要點為之。</t>
    <phoneticPr fontId="8" type="noConversion"/>
  </si>
  <si>
    <t>六、每學期最高及最低應修學分數依本校學則及學生選課要點規定辦理。</t>
    <phoneticPr fontId="8" type="noConversion"/>
  </si>
  <si>
    <t>七、課程時序表以教務處網頁為準， 做為辦理選課、重(補)修、及畢業資格審查之參考。</t>
    <phoneticPr fontId="8" type="noConversion"/>
  </si>
  <si>
    <t>(備註四)</t>
    <phoneticPr fontId="3" type="noConversion"/>
  </si>
  <si>
    <t>各學院學生至多採計6學分</t>
    <phoneticPr fontId="8" type="noConversion"/>
  </si>
  <si>
    <t>工學院、數位設計學院及智慧健康學院至多採計3學分</t>
    <phoneticPr fontId="8" type="noConversion"/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</si>
  <si>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8" type="noConversion"/>
  </si>
  <si>
    <t>分類通識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</si>
</sst>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9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sz val="9.5"/>
      <color theme="1"/>
      <name val="微軟正黑體"/>
      <family val="2"/>
      <charset val="136"/>
    </font>
    <font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4" fillId="0" borderId="2" xfId="6" applyFont="1" applyFill="1" applyBorder="1" applyAlignment="1">
      <alignment vertical="center" wrapText="1"/>
    </xf>
    <xf numFmtId="0" fontId="4" fillId="0" borderId="5" xfId="7" applyFont="1" applyFill="1" applyBorder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0" xfId="3" applyFont="1" applyFill="1" applyBorder="1" applyAlignment="1">
      <alignment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wrapText="1"/>
    </xf>
    <xf numFmtId="0" fontId="4" fillId="0" borderId="1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4" fillId="0" borderId="18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4" applyFont="1" applyFill="1" applyAlignment="1">
      <alignment vertical="center" wrapText="1"/>
    </xf>
    <xf numFmtId="0" fontId="4" fillId="0" borderId="0" xfId="4" applyFont="1" applyFill="1" applyAlignment="1">
      <alignment horizontal="center" vertical="center" wrapText="1"/>
    </xf>
    <xf numFmtId="0" fontId="4" fillId="0" borderId="0" xfId="1" applyFont="1" applyFill="1" applyAlignment="1">
      <alignment horizontal="justify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4" applyFont="1" applyFill="1" applyAlignment="1">
      <alignment wrapText="1"/>
    </xf>
    <xf numFmtId="0" fontId="4" fillId="0" borderId="0" xfId="4" applyFont="1" applyFill="1" applyAlignment="1">
      <alignment horizont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vertical="center" wrapText="1"/>
    </xf>
    <xf numFmtId="0" fontId="6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left" vertical="center"/>
    </xf>
    <xf numFmtId="0" fontId="6" fillId="0" borderId="0" xfId="3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4" fillId="0" borderId="0" xfId="2" applyFont="1" applyFill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7" applyFont="1" applyFill="1" applyBorder="1" applyAlignment="1">
      <alignment vertical="center" wrapText="1"/>
    </xf>
    <xf numFmtId="0" fontId="4" fillId="0" borderId="4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wrapText="1"/>
    </xf>
    <xf numFmtId="0" fontId="4" fillId="0" borderId="2" xfId="7" applyFont="1" applyFill="1" applyBorder="1" applyAlignment="1">
      <alignment horizontal="center" wrapText="1"/>
    </xf>
    <xf numFmtId="0" fontId="4" fillId="0" borderId="2" xfId="4" applyFont="1" applyFill="1" applyBorder="1" applyAlignment="1">
      <alignment horizontal="center" wrapText="1"/>
    </xf>
    <xf numFmtId="0" fontId="4" fillId="0" borderId="18" xfId="1" applyFont="1" applyFill="1" applyBorder="1" applyAlignment="1">
      <alignment horizontal="center" vertical="center" wrapText="1"/>
    </xf>
    <xf numFmtId="0" fontId="10" fillId="0" borderId="18" xfId="8" applyFont="1" applyFill="1" applyBorder="1" applyAlignment="1">
      <alignment horizontal="left" vertical="center" wrapText="1"/>
    </xf>
    <xf numFmtId="0" fontId="4" fillId="0" borderId="18" xfId="4" applyFont="1" applyFill="1" applyBorder="1" applyAlignment="1">
      <alignment horizontal="center" wrapText="1"/>
    </xf>
    <xf numFmtId="0" fontId="4" fillId="0" borderId="19" xfId="1" applyFont="1" applyFill="1" applyBorder="1" applyAlignment="1">
      <alignment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18" xfId="7" applyFont="1" applyFill="1" applyBorder="1" applyAlignment="1">
      <alignment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7" applyFont="1" applyFill="1" applyBorder="1" applyAlignment="1">
      <alignment wrapText="1"/>
    </xf>
    <xf numFmtId="0" fontId="4" fillId="0" borderId="2" xfId="8" applyFont="1" applyFill="1" applyBorder="1" applyAlignment="1">
      <alignment wrapText="1"/>
    </xf>
    <xf numFmtId="0" fontId="4" fillId="0" borderId="5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5" xfId="7" applyFont="1" applyFill="1" applyBorder="1" applyAlignment="1">
      <alignment horizontal="center" wrapText="1"/>
    </xf>
    <xf numFmtId="0" fontId="4" fillId="0" borderId="22" xfId="2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3" xfId="4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wrapText="1"/>
    </xf>
    <xf numFmtId="0" fontId="4" fillId="0" borderId="1" xfId="4" applyFont="1" applyFill="1" applyBorder="1" applyAlignment="1">
      <alignment horizontal="center" wrapText="1"/>
    </xf>
    <xf numFmtId="0" fontId="4" fillId="0" borderId="4" xfId="2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10" xfId="8" applyFont="1" applyFill="1" applyBorder="1" applyAlignment="1">
      <alignment wrapText="1"/>
    </xf>
    <xf numFmtId="0" fontId="13" fillId="0" borderId="5" xfId="8" applyFont="1" applyFill="1" applyBorder="1" applyAlignment="1">
      <alignment horizontal="left" vertical="center" wrapText="1"/>
    </xf>
    <xf numFmtId="0" fontId="4" fillId="0" borderId="5" xfId="4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justify" wrapText="1"/>
    </xf>
    <xf numFmtId="0" fontId="4" fillId="0" borderId="10" xfId="4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3" xfId="6" applyFont="1" applyFill="1" applyBorder="1" applyAlignment="1">
      <alignment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vertical="center" wrapText="1"/>
    </xf>
    <xf numFmtId="0" fontId="4" fillId="0" borderId="21" xfId="4" applyFont="1" applyFill="1" applyBorder="1" applyAlignment="1">
      <alignment horizontal="center" vertical="center" wrapText="1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>
      <alignment horizontal="left" vertical="center"/>
    </xf>
    <xf numFmtId="0" fontId="4" fillId="0" borderId="3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3" xfId="6" applyFont="1" applyFill="1" applyBorder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14" fillId="0" borderId="0" xfId="1" applyFont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vertical="center" wrapText="1"/>
    </xf>
    <xf numFmtId="0" fontId="4" fillId="0" borderId="0" xfId="2" applyFont="1" applyFill="1" applyAlignment="1">
      <alignment vertical="center" wrapText="1"/>
    </xf>
    <xf numFmtId="0" fontId="4" fillId="0" borderId="0" xfId="2" quotePrefix="1" applyFont="1" applyFill="1" applyAlignment="1">
      <alignment vertical="center" wrapText="1"/>
    </xf>
    <xf numFmtId="0" fontId="4" fillId="0" borderId="0" xfId="1" applyFont="1" applyFill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14" fillId="0" borderId="0" xfId="1" applyFont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</cellXfs>
  <cellStyles count="9">
    <cellStyle name="一般" xfId="0" builtinId="0"/>
    <cellStyle name="一般 2" xfId="3" xr:uid="{00000000-0005-0000-0000-000001000000}"/>
    <cellStyle name="一般_98四技-系統" xfId="6" xr:uid="{00000000-0005-0000-0000-000002000000}"/>
    <cellStyle name="一般_98-四技-電子系(晶片設計組)" xfId="1" xr:uid="{00000000-0005-0000-0000-000003000000}"/>
    <cellStyle name="一般_98-四技-電子系(微電子工程組)" xfId="2" xr:uid="{00000000-0005-0000-0000-000004000000}"/>
    <cellStyle name="一般_Sheet1" xfId="4" xr:uid="{00000000-0005-0000-0000-000005000000}"/>
    <cellStyle name="一般_電子晶片94-二技" xfId="5" xr:uid="{00000000-0005-0000-0000-000006000000}"/>
    <cellStyle name="一般_電子晶片94-四技" xfId="7" xr:uid="{00000000-0005-0000-0000-000007000000}"/>
    <cellStyle name="一般_電子網通94-四技" xfId="8" xr:uid="{00000000-0005-0000-0000-00000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C88"/>
  <sheetViews>
    <sheetView tabSelected="1" zoomScale="115" zoomScaleNormal="115" workbookViewId="0">
      <selection activeCell="O11" sqref="O11"/>
    </sheetView>
  </sheetViews>
  <sheetFormatPr defaultRowHeight="13.8"/>
  <cols>
    <col min="1" max="1" width="12.88671875" style="3" customWidth="1"/>
    <col min="2" max="2" width="21" style="5" bestFit="1" customWidth="1"/>
    <col min="3" max="3" width="4.77734375" style="5" bestFit="1" customWidth="1"/>
    <col min="4" max="4" width="4.77734375" style="5" customWidth="1"/>
    <col min="5" max="5" width="7.88671875" style="5" customWidth="1"/>
    <col min="6" max="6" width="12.109375" style="3" customWidth="1"/>
    <col min="7" max="7" width="22.21875" style="5" bestFit="1" customWidth="1"/>
    <col min="8" max="8" width="4.77734375" style="3" bestFit="1" customWidth="1"/>
    <col min="9" max="9" width="4.77734375" style="3" customWidth="1"/>
    <col min="10" max="10" width="8.33203125" style="5" bestFit="1" customWidth="1"/>
    <col min="11" max="11" width="9" style="5"/>
    <col min="12" max="13" width="0" style="5" hidden="1" customWidth="1"/>
    <col min="14" max="14" width="0" style="6" hidden="1" customWidth="1"/>
    <col min="15" max="237" width="9" style="5"/>
    <col min="238" max="238" width="15.44140625" style="5" customWidth="1"/>
    <col min="239" max="239" width="20.6640625" style="5" customWidth="1"/>
    <col min="240" max="240" width="5" style="5" customWidth="1"/>
    <col min="241" max="241" width="5" style="5" bestFit="1" customWidth="1"/>
    <col min="242" max="242" width="11.109375" style="5" customWidth="1"/>
    <col min="243" max="243" width="0.33203125" style="5" customWidth="1"/>
    <col min="244" max="244" width="15.77734375" style="5" customWidth="1"/>
    <col min="245" max="245" width="20.6640625" style="5" customWidth="1"/>
    <col min="246" max="246" width="5" style="5" bestFit="1" customWidth="1"/>
    <col min="247" max="247" width="5" style="5" customWidth="1"/>
    <col min="248" max="248" width="11.109375" style="5" customWidth="1"/>
    <col min="249" max="249" width="0.6640625" style="5" customWidth="1"/>
    <col min="250" max="493" width="9" style="5"/>
    <col min="494" max="494" width="15.44140625" style="5" customWidth="1"/>
    <col min="495" max="495" width="20.6640625" style="5" customWidth="1"/>
    <col min="496" max="496" width="5" style="5" customWidth="1"/>
    <col min="497" max="497" width="5" style="5" bestFit="1" customWidth="1"/>
    <col min="498" max="498" width="11.109375" style="5" customWidth="1"/>
    <col min="499" max="499" width="0.33203125" style="5" customWidth="1"/>
    <col min="500" max="500" width="15.77734375" style="5" customWidth="1"/>
    <col min="501" max="501" width="20.6640625" style="5" customWidth="1"/>
    <col min="502" max="502" width="5" style="5" bestFit="1" customWidth="1"/>
    <col min="503" max="503" width="5" style="5" customWidth="1"/>
    <col min="504" max="504" width="11.109375" style="5" customWidth="1"/>
    <col min="505" max="505" width="0.6640625" style="5" customWidth="1"/>
    <col min="506" max="749" width="9" style="5"/>
    <col min="750" max="750" width="15.44140625" style="5" customWidth="1"/>
    <col min="751" max="751" width="20.6640625" style="5" customWidth="1"/>
    <col min="752" max="752" width="5" style="5" customWidth="1"/>
    <col min="753" max="753" width="5" style="5" bestFit="1" customWidth="1"/>
    <col min="754" max="754" width="11.109375" style="5" customWidth="1"/>
    <col min="755" max="755" width="0.33203125" style="5" customWidth="1"/>
    <col min="756" max="756" width="15.77734375" style="5" customWidth="1"/>
    <col min="757" max="757" width="20.6640625" style="5" customWidth="1"/>
    <col min="758" max="758" width="5" style="5" bestFit="1" customWidth="1"/>
    <col min="759" max="759" width="5" style="5" customWidth="1"/>
    <col min="760" max="760" width="11.109375" style="5" customWidth="1"/>
    <col min="761" max="761" width="0.6640625" style="5" customWidth="1"/>
    <col min="762" max="1005" width="9" style="5"/>
    <col min="1006" max="1006" width="15.44140625" style="5" customWidth="1"/>
    <col min="1007" max="1007" width="20.6640625" style="5" customWidth="1"/>
    <col min="1008" max="1008" width="5" style="5" customWidth="1"/>
    <col min="1009" max="1009" width="5" style="5" bestFit="1" customWidth="1"/>
    <col min="1010" max="1010" width="11.109375" style="5" customWidth="1"/>
    <col min="1011" max="1011" width="0.33203125" style="5" customWidth="1"/>
    <col min="1012" max="1012" width="15.77734375" style="5" customWidth="1"/>
    <col min="1013" max="1013" width="20.6640625" style="5" customWidth="1"/>
    <col min="1014" max="1014" width="5" style="5" bestFit="1" customWidth="1"/>
    <col min="1015" max="1015" width="5" style="5" customWidth="1"/>
    <col min="1016" max="1016" width="11.109375" style="5" customWidth="1"/>
    <col min="1017" max="1017" width="0.6640625" style="5" customWidth="1"/>
    <col min="1018" max="1261" width="9" style="5"/>
    <col min="1262" max="1262" width="15.44140625" style="5" customWidth="1"/>
    <col min="1263" max="1263" width="20.6640625" style="5" customWidth="1"/>
    <col min="1264" max="1264" width="5" style="5" customWidth="1"/>
    <col min="1265" max="1265" width="5" style="5" bestFit="1" customWidth="1"/>
    <col min="1266" max="1266" width="11.109375" style="5" customWidth="1"/>
    <col min="1267" max="1267" width="0.33203125" style="5" customWidth="1"/>
    <col min="1268" max="1268" width="15.77734375" style="5" customWidth="1"/>
    <col min="1269" max="1269" width="20.6640625" style="5" customWidth="1"/>
    <col min="1270" max="1270" width="5" style="5" bestFit="1" customWidth="1"/>
    <col min="1271" max="1271" width="5" style="5" customWidth="1"/>
    <col min="1272" max="1272" width="11.109375" style="5" customWidth="1"/>
    <col min="1273" max="1273" width="0.6640625" style="5" customWidth="1"/>
    <col min="1274" max="1517" width="9" style="5"/>
    <col min="1518" max="1518" width="15.44140625" style="5" customWidth="1"/>
    <col min="1519" max="1519" width="20.6640625" style="5" customWidth="1"/>
    <col min="1520" max="1520" width="5" style="5" customWidth="1"/>
    <col min="1521" max="1521" width="5" style="5" bestFit="1" customWidth="1"/>
    <col min="1522" max="1522" width="11.109375" style="5" customWidth="1"/>
    <col min="1523" max="1523" width="0.33203125" style="5" customWidth="1"/>
    <col min="1524" max="1524" width="15.77734375" style="5" customWidth="1"/>
    <col min="1525" max="1525" width="20.6640625" style="5" customWidth="1"/>
    <col min="1526" max="1526" width="5" style="5" bestFit="1" customWidth="1"/>
    <col min="1527" max="1527" width="5" style="5" customWidth="1"/>
    <col min="1528" max="1528" width="11.109375" style="5" customWidth="1"/>
    <col min="1529" max="1529" width="0.6640625" style="5" customWidth="1"/>
    <col min="1530" max="1773" width="9" style="5"/>
    <col min="1774" max="1774" width="15.44140625" style="5" customWidth="1"/>
    <col min="1775" max="1775" width="20.6640625" style="5" customWidth="1"/>
    <col min="1776" max="1776" width="5" style="5" customWidth="1"/>
    <col min="1777" max="1777" width="5" style="5" bestFit="1" customWidth="1"/>
    <col min="1778" max="1778" width="11.109375" style="5" customWidth="1"/>
    <col min="1779" max="1779" width="0.33203125" style="5" customWidth="1"/>
    <col min="1780" max="1780" width="15.77734375" style="5" customWidth="1"/>
    <col min="1781" max="1781" width="20.6640625" style="5" customWidth="1"/>
    <col min="1782" max="1782" width="5" style="5" bestFit="1" customWidth="1"/>
    <col min="1783" max="1783" width="5" style="5" customWidth="1"/>
    <col min="1784" max="1784" width="11.109375" style="5" customWidth="1"/>
    <col min="1785" max="1785" width="0.6640625" style="5" customWidth="1"/>
    <col min="1786" max="2029" width="9" style="5"/>
    <col min="2030" max="2030" width="15.44140625" style="5" customWidth="1"/>
    <col min="2031" max="2031" width="20.6640625" style="5" customWidth="1"/>
    <col min="2032" max="2032" width="5" style="5" customWidth="1"/>
    <col min="2033" max="2033" width="5" style="5" bestFit="1" customWidth="1"/>
    <col min="2034" max="2034" width="11.109375" style="5" customWidth="1"/>
    <col min="2035" max="2035" width="0.33203125" style="5" customWidth="1"/>
    <col min="2036" max="2036" width="15.77734375" style="5" customWidth="1"/>
    <col min="2037" max="2037" width="20.6640625" style="5" customWidth="1"/>
    <col min="2038" max="2038" width="5" style="5" bestFit="1" customWidth="1"/>
    <col min="2039" max="2039" width="5" style="5" customWidth="1"/>
    <col min="2040" max="2040" width="11.109375" style="5" customWidth="1"/>
    <col min="2041" max="2041" width="0.6640625" style="5" customWidth="1"/>
    <col min="2042" max="2285" width="9" style="5"/>
    <col min="2286" max="2286" width="15.44140625" style="5" customWidth="1"/>
    <col min="2287" max="2287" width="20.6640625" style="5" customWidth="1"/>
    <col min="2288" max="2288" width="5" style="5" customWidth="1"/>
    <col min="2289" max="2289" width="5" style="5" bestFit="1" customWidth="1"/>
    <col min="2290" max="2290" width="11.109375" style="5" customWidth="1"/>
    <col min="2291" max="2291" width="0.33203125" style="5" customWidth="1"/>
    <col min="2292" max="2292" width="15.77734375" style="5" customWidth="1"/>
    <col min="2293" max="2293" width="20.6640625" style="5" customWidth="1"/>
    <col min="2294" max="2294" width="5" style="5" bestFit="1" customWidth="1"/>
    <col min="2295" max="2295" width="5" style="5" customWidth="1"/>
    <col min="2296" max="2296" width="11.109375" style="5" customWidth="1"/>
    <col min="2297" max="2297" width="0.6640625" style="5" customWidth="1"/>
    <col min="2298" max="2541" width="9" style="5"/>
    <col min="2542" max="2542" width="15.44140625" style="5" customWidth="1"/>
    <col min="2543" max="2543" width="20.6640625" style="5" customWidth="1"/>
    <col min="2544" max="2544" width="5" style="5" customWidth="1"/>
    <col min="2545" max="2545" width="5" style="5" bestFit="1" customWidth="1"/>
    <col min="2546" max="2546" width="11.109375" style="5" customWidth="1"/>
    <col min="2547" max="2547" width="0.33203125" style="5" customWidth="1"/>
    <col min="2548" max="2548" width="15.77734375" style="5" customWidth="1"/>
    <col min="2549" max="2549" width="20.6640625" style="5" customWidth="1"/>
    <col min="2550" max="2550" width="5" style="5" bestFit="1" customWidth="1"/>
    <col min="2551" max="2551" width="5" style="5" customWidth="1"/>
    <col min="2552" max="2552" width="11.109375" style="5" customWidth="1"/>
    <col min="2553" max="2553" width="0.6640625" style="5" customWidth="1"/>
    <col min="2554" max="2797" width="9" style="5"/>
    <col min="2798" max="2798" width="15.44140625" style="5" customWidth="1"/>
    <col min="2799" max="2799" width="20.6640625" style="5" customWidth="1"/>
    <col min="2800" max="2800" width="5" style="5" customWidth="1"/>
    <col min="2801" max="2801" width="5" style="5" bestFit="1" customWidth="1"/>
    <col min="2802" max="2802" width="11.109375" style="5" customWidth="1"/>
    <col min="2803" max="2803" width="0.33203125" style="5" customWidth="1"/>
    <col min="2804" max="2804" width="15.77734375" style="5" customWidth="1"/>
    <col min="2805" max="2805" width="20.6640625" style="5" customWidth="1"/>
    <col min="2806" max="2806" width="5" style="5" bestFit="1" customWidth="1"/>
    <col min="2807" max="2807" width="5" style="5" customWidth="1"/>
    <col min="2808" max="2808" width="11.109375" style="5" customWidth="1"/>
    <col min="2809" max="2809" width="0.6640625" style="5" customWidth="1"/>
    <col min="2810" max="3053" width="9" style="5"/>
    <col min="3054" max="3054" width="15.44140625" style="5" customWidth="1"/>
    <col min="3055" max="3055" width="20.6640625" style="5" customWidth="1"/>
    <col min="3056" max="3056" width="5" style="5" customWidth="1"/>
    <col min="3057" max="3057" width="5" style="5" bestFit="1" customWidth="1"/>
    <col min="3058" max="3058" width="11.109375" style="5" customWidth="1"/>
    <col min="3059" max="3059" width="0.33203125" style="5" customWidth="1"/>
    <col min="3060" max="3060" width="15.77734375" style="5" customWidth="1"/>
    <col min="3061" max="3061" width="20.6640625" style="5" customWidth="1"/>
    <col min="3062" max="3062" width="5" style="5" bestFit="1" customWidth="1"/>
    <col min="3063" max="3063" width="5" style="5" customWidth="1"/>
    <col min="3064" max="3064" width="11.109375" style="5" customWidth="1"/>
    <col min="3065" max="3065" width="0.6640625" style="5" customWidth="1"/>
    <col min="3066" max="3309" width="9" style="5"/>
    <col min="3310" max="3310" width="15.44140625" style="5" customWidth="1"/>
    <col min="3311" max="3311" width="20.6640625" style="5" customWidth="1"/>
    <col min="3312" max="3312" width="5" style="5" customWidth="1"/>
    <col min="3313" max="3313" width="5" style="5" bestFit="1" customWidth="1"/>
    <col min="3314" max="3314" width="11.109375" style="5" customWidth="1"/>
    <col min="3315" max="3315" width="0.33203125" style="5" customWidth="1"/>
    <col min="3316" max="3316" width="15.77734375" style="5" customWidth="1"/>
    <col min="3317" max="3317" width="20.6640625" style="5" customWidth="1"/>
    <col min="3318" max="3318" width="5" style="5" bestFit="1" customWidth="1"/>
    <col min="3319" max="3319" width="5" style="5" customWidth="1"/>
    <col min="3320" max="3320" width="11.109375" style="5" customWidth="1"/>
    <col min="3321" max="3321" width="0.6640625" style="5" customWidth="1"/>
    <col min="3322" max="3565" width="9" style="5"/>
    <col min="3566" max="3566" width="15.44140625" style="5" customWidth="1"/>
    <col min="3567" max="3567" width="20.6640625" style="5" customWidth="1"/>
    <col min="3568" max="3568" width="5" style="5" customWidth="1"/>
    <col min="3569" max="3569" width="5" style="5" bestFit="1" customWidth="1"/>
    <col min="3570" max="3570" width="11.109375" style="5" customWidth="1"/>
    <col min="3571" max="3571" width="0.33203125" style="5" customWidth="1"/>
    <col min="3572" max="3572" width="15.77734375" style="5" customWidth="1"/>
    <col min="3573" max="3573" width="20.6640625" style="5" customWidth="1"/>
    <col min="3574" max="3574" width="5" style="5" bestFit="1" customWidth="1"/>
    <col min="3575" max="3575" width="5" style="5" customWidth="1"/>
    <col min="3576" max="3576" width="11.109375" style="5" customWidth="1"/>
    <col min="3577" max="3577" width="0.6640625" style="5" customWidth="1"/>
    <col min="3578" max="3821" width="9" style="5"/>
    <col min="3822" max="3822" width="15.44140625" style="5" customWidth="1"/>
    <col min="3823" max="3823" width="20.6640625" style="5" customWidth="1"/>
    <col min="3824" max="3824" width="5" style="5" customWidth="1"/>
    <col min="3825" max="3825" width="5" style="5" bestFit="1" customWidth="1"/>
    <col min="3826" max="3826" width="11.109375" style="5" customWidth="1"/>
    <col min="3827" max="3827" width="0.33203125" style="5" customWidth="1"/>
    <col min="3828" max="3828" width="15.77734375" style="5" customWidth="1"/>
    <col min="3829" max="3829" width="20.6640625" style="5" customWidth="1"/>
    <col min="3830" max="3830" width="5" style="5" bestFit="1" customWidth="1"/>
    <col min="3831" max="3831" width="5" style="5" customWidth="1"/>
    <col min="3832" max="3832" width="11.109375" style="5" customWidth="1"/>
    <col min="3833" max="3833" width="0.6640625" style="5" customWidth="1"/>
    <col min="3834" max="4077" width="9" style="5"/>
    <col min="4078" max="4078" width="15.44140625" style="5" customWidth="1"/>
    <col min="4079" max="4079" width="20.6640625" style="5" customWidth="1"/>
    <col min="4080" max="4080" width="5" style="5" customWidth="1"/>
    <col min="4081" max="4081" width="5" style="5" bestFit="1" customWidth="1"/>
    <col min="4082" max="4082" width="11.109375" style="5" customWidth="1"/>
    <col min="4083" max="4083" width="0.33203125" style="5" customWidth="1"/>
    <col min="4084" max="4084" width="15.77734375" style="5" customWidth="1"/>
    <col min="4085" max="4085" width="20.6640625" style="5" customWidth="1"/>
    <col min="4086" max="4086" width="5" style="5" bestFit="1" customWidth="1"/>
    <col min="4087" max="4087" width="5" style="5" customWidth="1"/>
    <col min="4088" max="4088" width="11.109375" style="5" customWidth="1"/>
    <col min="4089" max="4089" width="0.6640625" style="5" customWidth="1"/>
    <col min="4090" max="4333" width="9" style="5"/>
    <col min="4334" max="4334" width="15.44140625" style="5" customWidth="1"/>
    <col min="4335" max="4335" width="20.6640625" style="5" customWidth="1"/>
    <col min="4336" max="4336" width="5" style="5" customWidth="1"/>
    <col min="4337" max="4337" width="5" style="5" bestFit="1" customWidth="1"/>
    <col min="4338" max="4338" width="11.109375" style="5" customWidth="1"/>
    <col min="4339" max="4339" width="0.33203125" style="5" customWidth="1"/>
    <col min="4340" max="4340" width="15.77734375" style="5" customWidth="1"/>
    <col min="4341" max="4341" width="20.6640625" style="5" customWidth="1"/>
    <col min="4342" max="4342" width="5" style="5" bestFit="1" customWidth="1"/>
    <col min="4343" max="4343" width="5" style="5" customWidth="1"/>
    <col min="4344" max="4344" width="11.109375" style="5" customWidth="1"/>
    <col min="4345" max="4345" width="0.6640625" style="5" customWidth="1"/>
    <col min="4346" max="4589" width="9" style="5"/>
    <col min="4590" max="4590" width="15.44140625" style="5" customWidth="1"/>
    <col min="4591" max="4591" width="20.6640625" style="5" customWidth="1"/>
    <col min="4592" max="4592" width="5" style="5" customWidth="1"/>
    <col min="4593" max="4593" width="5" style="5" bestFit="1" customWidth="1"/>
    <col min="4594" max="4594" width="11.109375" style="5" customWidth="1"/>
    <col min="4595" max="4595" width="0.33203125" style="5" customWidth="1"/>
    <col min="4596" max="4596" width="15.77734375" style="5" customWidth="1"/>
    <col min="4597" max="4597" width="20.6640625" style="5" customWidth="1"/>
    <col min="4598" max="4598" width="5" style="5" bestFit="1" customWidth="1"/>
    <col min="4599" max="4599" width="5" style="5" customWidth="1"/>
    <col min="4600" max="4600" width="11.109375" style="5" customWidth="1"/>
    <col min="4601" max="4601" width="0.6640625" style="5" customWidth="1"/>
    <col min="4602" max="4845" width="9" style="5"/>
    <col min="4846" max="4846" width="15.44140625" style="5" customWidth="1"/>
    <col min="4847" max="4847" width="20.6640625" style="5" customWidth="1"/>
    <col min="4848" max="4848" width="5" style="5" customWidth="1"/>
    <col min="4849" max="4849" width="5" style="5" bestFit="1" customWidth="1"/>
    <col min="4850" max="4850" width="11.109375" style="5" customWidth="1"/>
    <col min="4851" max="4851" width="0.33203125" style="5" customWidth="1"/>
    <col min="4852" max="4852" width="15.77734375" style="5" customWidth="1"/>
    <col min="4853" max="4853" width="20.6640625" style="5" customWidth="1"/>
    <col min="4854" max="4854" width="5" style="5" bestFit="1" customWidth="1"/>
    <col min="4855" max="4855" width="5" style="5" customWidth="1"/>
    <col min="4856" max="4856" width="11.109375" style="5" customWidth="1"/>
    <col min="4857" max="4857" width="0.6640625" style="5" customWidth="1"/>
    <col min="4858" max="5101" width="9" style="5"/>
    <col min="5102" max="5102" width="15.44140625" style="5" customWidth="1"/>
    <col min="5103" max="5103" width="20.6640625" style="5" customWidth="1"/>
    <col min="5104" max="5104" width="5" style="5" customWidth="1"/>
    <col min="5105" max="5105" width="5" style="5" bestFit="1" customWidth="1"/>
    <col min="5106" max="5106" width="11.109375" style="5" customWidth="1"/>
    <col min="5107" max="5107" width="0.33203125" style="5" customWidth="1"/>
    <col min="5108" max="5108" width="15.77734375" style="5" customWidth="1"/>
    <col min="5109" max="5109" width="20.6640625" style="5" customWidth="1"/>
    <col min="5110" max="5110" width="5" style="5" bestFit="1" customWidth="1"/>
    <col min="5111" max="5111" width="5" style="5" customWidth="1"/>
    <col min="5112" max="5112" width="11.109375" style="5" customWidth="1"/>
    <col min="5113" max="5113" width="0.6640625" style="5" customWidth="1"/>
    <col min="5114" max="5357" width="9" style="5"/>
    <col min="5358" max="5358" width="15.44140625" style="5" customWidth="1"/>
    <col min="5359" max="5359" width="20.6640625" style="5" customWidth="1"/>
    <col min="5360" max="5360" width="5" style="5" customWidth="1"/>
    <col min="5361" max="5361" width="5" style="5" bestFit="1" customWidth="1"/>
    <col min="5362" max="5362" width="11.109375" style="5" customWidth="1"/>
    <col min="5363" max="5363" width="0.33203125" style="5" customWidth="1"/>
    <col min="5364" max="5364" width="15.77734375" style="5" customWidth="1"/>
    <col min="5365" max="5365" width="20.6640625" style="5" customWidth="1"/>
    <col min="5366" max="5366" width="5" style="5" bestFit="1" customWidth="1"/>
    <col min="5367" max="5367" width="5" style="5" customWidth="1"/>
    <col min="5368" max="5368" width="11.109375" style="5" customWidth="1"/>
    <col min="5369" max="5369" width="0.6640625" style="5" customWidth="1"/>
    <col min="5370" max="5613" width="9" style="5"/>
    <col min="5614" max="5614" width="15.44140625" style="5" customWidth="1"/>
    <col min="5615" max="5615" width="20.6640625" style="5" customWidth="1"/>
    <col min="5616" max="5616" width="5" style="5" customWidth="1"/>
    <col min="5617" max="5617" width="5" style="5" bestFit="1" customWidth="1"/>
    <col min="5618" max="5618" width="11.109375" style="5" customWidth="1"/>
    <col min="5619" max="5619" width="0.33203125" style="5" customWidth="1"/>
    <col min="5620" max="5620" width="15.77734375" style="5" customWidth="1"/>
    <col min="5621" max="5621" width="20.6640625" style="5" customWidth="1"/>
    <col min="5622" max="5622" width="5" style="5" bestFit="1" customWidth="1"/>
    <col min="5623" max="5623" width="5" style="5" customWidth="1"/>
    <col min="5624" max="5624" width="11.109375" style="5" customWidth="1"/>
    <col min="5625" max="5625" width="0.6640625" style="5" customWidth="1"/>
    <col min="5626" max="5869" width="9" style="5"/>
    <col min="5870" max="5870" width="15.44140625" style="5" customWidth="1"/>
    <col min="5871" max="5871" width="20.6640625" style="5" customWidth="1"/>
    <col min="5872" max="5872" width="5" style="5" customWidth="1"/>
    <col min="5873" max="5873" width="5" style="5" bestFit="1" customWidth="1"/>
    <col min="5874" max="5874" width="11.109375" style="5" customWidth="1"/>
    <col min="5875" max="5875" width="0.33203125" style="5" customWidth="1"/>
    <col min="5876" max="5876" width="15.77734375" style="5" customWidth="1"/>
    <col min="5877" max="5877" width="20.6640625" style="5" customWidth="1"/>
    <col min="5878" max="5878" width="5" style="5" bestFit="1" customWidth="1"/>
    <col min="5879" max="5879" width="5" style="5" customWidth="1"/>
    <col min="5880" max="5880" width="11.109375" style="5" customWidth="1"/>
    <col min="5881" max="5881" width="0.6640625" style="5" customWidth="1"/>
    <col min="5882" max="6125" width="9" style="5"/>
    <col min="6126" max="6126" width="15.44140625" style="5" customWidth="1"/>
    <col min="6127" max="6127" width="20.6640625" style="5" customWidth="1"/>
    <col min="6128" max="6128" width="5" style="5" customWidth="1"/>
    <col min="6129" max="6129" width="5" style="5" bestFit="1" customWidth="1"/>
    <col min="6130" max="6130" width="11.109375" style="5" customWidth="1"/>
    <col min="6131" max="6131" width="0.33203125" style="5" customWidth="1"/>
    <col min="6132" max="6132" width="15.77734375" style="5" customWidth="1"/>
    <col min="6133" max="6133" width="20.6640625" style="5" customWidth="1"/>
    <col min="6134" max="6134" width="5" style="5" bestFit="1" customWidth="1"/>
    <col min="6135" max="6135" width="5" style="5" customWidth="1"/>
    <col min="6136" max="6136" width="11.109375" style="5" customWidth="1"/>
    <col min="6137" max="6137" width="0.6640625" style="5" customWidth="1"/>
    <col min="6138" max="6381" width="9" style="5"/>
    <col min="6382" max="6382" width="15.44140625" style="5" customWidth="1"/>
    <col min="6383" max="6383" width="20.6640625" style="5" customWidth="1"/>
    <col min="6384" max="6384" width="5" style="5" customWidth="1"/>
    <col min="6385" max="6385" width="5" style="5" bestFit="1" customWidth="1"/>
    <col min="6386" max="6386" width="11.109375" style="5" customWidth="1"/>
    <col min="6387" max="6387" width="0.33203125" style="5" customWidth="1"/>
    <col min="6388" max="6388" width="15.77734375" style="5" customWidth="1"/>
    <col min="6389" max="6389" width="20.6640625" style="5" customWidth="1"/>
    <col min="6390" max="6390" width="5" style="5" bestFit="1" customWidth="1"/>
    <col min="6391" max="6391" width="5" style="5" customWidth="1"/>
    <col min="6392" max="6392" width="11.109375" style="5" customWidth="1"/>
    <col min="6393" max="6393" width="0.6640625" style="5" customWidth="1"/>
    <col min="6394" max="6637" width="9" style="5"/>
    <col min="6638" max="6638" width="15.44140625" style="5" customWidth="1"/>
    <col min="6639" max="6639" width="20.6640625" style="5" customWidth="1"/>
    <col min="6640" max="6640" width="5" style="5" customWidth="1"/>
    <col min="6641" max="6641" width="5" style="5" bestFit="1" customWidth="1"/>
    <col min="6642" max="6642" width="11.109375" style="5" customWidth="1"/>
    <col min="6643" max="6643" width="0.33203125" style="5" customWidth="1"/>
    <col min="6644" max="6644" width="15.77734375" style="5" customWidth="1"/>
    <col min="6645" max="6645" width="20.6640625" style="5" customWidth="1"/>
    <col min="6646" max="6646" width="5" style="5" bestFit="1" customWidth="1"/>
    <col min="6647" max="6647" width="5" style="5" customWidth="1"/>
    <col min="6648" max="6648" width="11.109375" style="5" customWidth="1"/>
    <col min="6649" max="6649" width="0.6640625" style="5" customWidth="1"/>
    <col min="6650" max="6893" width="9" style="5"/>
    <col min="6894" max="6894" width="15.44140625" style="5" customWidth="1"/>
    <col min="6895" max="6895" width="20.6640625" style="5" customWidth="1"/>
    <col min="6896" max="6896" width="5" style="5" customWidth="1"/>
    <col min="6897" max="6897" width="5" style="5" bestFit="1" customWidth="1"/>
    <col min="6898" max="6898" width="11.109375" style="5" customWidth="1"/>
    <col min="6899" max="6899" width="0.33203125" style="5" customWidth="1"/>
    <col min="6900" max="6900" width="15.77734375" style="5" customWidth="1"/>
    <col min="6901" max="6901" width="20.6640625" style="5" customWidth="1"/>
    <col min="6902" max="6902" width="5" style="5" bestFit="1" customWidth="1"/>
    <col min="6903" max="6903" width="5" style="5" customWidth="1"/>
    <col min="6904" max="6904" width="11.109375" style="5" customWidth="1"/>
    <col min="6905" max="6905" width="0.6640625" style="5" customWidth="1"/>
    <col min="6906" max="7149" width="9" style="5"/>
    <col min="7150" max="7150" width="15.44140625" style="5" customWidth="1"/>
    <col min="7151" max="7151" width="20.6640625" style="5" customWidth="1"/>
    <col min="7152" max="7152" width="5" style="5" customWidth="1"/>
    <col min="7153" max="7153" width="5" style="5" bestFit="1" customWidth="1"/>
    <col min="7154" max="7154" width="11.109375" style="5" customWidth="1"/>
    <col min="7155" max="7155" width="0.33203125" style="5" customWidth="1"/>
    <col min="7156" max="7156" width="15.77734375" style="5" customWidth="1"/>
    <col min="7157" max="7157" width="20.6640625" style="5" customWidth="1"/>
    <col min="7158" max="7158" width="5" style="5" bestFit="1" customWidth="1"/>
    <col min="7159" max="7159" width="5" style="5" customWidth="1"/>
    <col min="7160" max="7160" width="11.109375" style="5" customWidth="1"/>
    <col min="7161" max="7161" width="0.6640625" style="5" customWidth="1"/>
    <col min="7162" max="7405" width="9" style="5"/>
    <col min="7406" max="7406" width="15.44140625" style="5" customWidth="1"/>
    <col min="7407" max="7407" width="20.6640625" style="5" customWidth="1"/>
    <col min="7408" max="7408" width="5" style="5" customWidth="1"/>
    <col min="7409" max="7409" width="5" style="5" bestFit="1" customWidth="1"/>
    <col min="7410" max="7410" width="11.109375" style="5" customWidth="1"/>
    <col min="7411" max="7411" width="0.33203125" style="5" customWidth="1"/>
    <col min="7412" max="7412" width="15.77734375" style="5" customWidth="1"/>
    <col min="7413" max="7413" width="20.6640625" style="5" customWidth="1"/>
    <col min="7414" max="7414" width="5" style="5" bestFit="1" customWidth="1"/>
    <col min="7415" max="7415" width="5" style="5" customWidth="1"/>
    <col min="7416" max="7416" width="11.109375" style="5" customWidth="1"/>
    <col min="7417" max="7417" width="0.6640625" style="5" customWidth="1"/>
    <col min="7418" max="7661" width="9" style="5"/>
    <col min="7662" max="7662" width="15.44140625" style="5" customWidth="1"/>
    <col min="7663" max="7663" width="20.6640625" style="5" customWidth="1"/>
    <col min="7664" max="7664" width="5" style="5" customWidth="1"/>
    <col min="7665" max="7665" width="5" style="5" bestFit="1" customWidth="1"/>
    <col min="7666" max="7666" width="11.109375" style="5" customWidth="1"/>
    <col min="7667" max="7667" width="0.33203125" style="5" customWidth="1"/>
    <col min="7668" max="7668" width="15.77734375" style="5" customWidth="1"/>
    <col min="7669" max="7669" width="20.6640625" style="5" customWidth="1"/>
    <col min="7670" max="7670" width="5" style="5" bestFit="1" customWidth="1"/>
    <col min="7671" max="7671" width="5" style="5" customWidth="1"/>
    <col min="7672" max="7672" width="11.109375" style="5" customWidth="1"/>
    <col min="7673" max="7673" width="0.6640625" style="5" customWidth="1"/>
    <col min="7674" max="7917" width="9" style="5"/>
    <col min="7918" max="7918" width="15.44140625" style="5" customWidth="1"/>
    <col min="7919" max="7919" width="20.6640625" style="5" customWidth="1"/>
    <col min="7920" max="7920" width="5" style="5" customWidth="1"/>
    <col min="7921" max="7921" width="5" style="5" bestFit="1" customWidth="1"/>
    <col min="7922" max="7922" width="11.109375" style="5" customWidth="1"/>
    <col min="7923" max="7923" width="0.33203125" style="5" customWidth="1"/>
    <col min="7924" max="7924" width="15.77734375" style="5" customWidth="1"/>
    <col min="7925" max="7925" width="20.6640625" style="5" customWidth="1"/>
    <col min="7926" max="7926" width="5" style="5" bestFit="1" customWidth="1"/>
    <col min="7927" max="7927" width="5" style="5" customWidth="1"/>
    <col min="7928" max="7928" width="11.109375" style="5" customWidth="1"/>
    <col min="7929" max="7929" width="0.6640625" style="5" customWidth="1"/>
    <col min="7930" max="8173" width="9" style="5"/>
    <col min="8174" max="8174" width="15.44140625" style="5" customWidth="1"/>
    <col min="8175" max="8175" width="20.6640625" style="5" customWidth="1"/>
    <col min="8176" max="8176" width="5" style="5" customWidth="1"/>
    <col min="8177" max="8177" width="5" style="5" bestFit="1" customWidth="1"/>
    <col min="8178" max="8178" width="11.109375" style="5" customWidth="1"/>
    <col min="8179" max="8179" width="0.33203125" style="5" customWidth="1"/>
    <col min="8180" max="8180" width="15.77734375" style="5" customWidth="1"/>
    <col min="8181" max="8181" width="20.6640625" style="5" customWidth="1"/>
    <col min="8182" max="8182" width="5" style="5" bestFit="1" customWidth="1"/>
    <col min="8183" max="8183" width="5" style="5" customWidth="1"/>
    <col min="8184" max="8184" width="11.109375" style="5" customWidth="1"/>
    <col min="8185" max="8185" width="0.6640625" style="5" customWidth="1"/>
    <col min="8186" max="8429" width="9" style="5"/>
    <col min="8430" max="8430" width="15.44140625" style="5" customWidth="1"/>
    <col min="8431" max="8431" width="20.6640625" style="5" customWidth="1"/>
    <col min="8432" max="8432" width="5" style="5" customWidth="1"/>
    <col min="8433" max="8433" width="5" style="5" bestFit="1" customWidth="1"/>
    <col min="8434" max="8434" width="11.109375" style="5" customWidth="1"/>
    <col min="8435" max="8435" width="0.33203125" style="5" customWidth="1"/>
    <col min="8436" max="8436" width="15.77734375" style="5" customWidth="1"/>
    <col min="8437" max="8437" width="20.6640625" style="5" customWidth="1"/>
    <col min="8438" max="8438" width="5" style="5" bestFit="1" customWidth="1"/>
    <col min="8439" max="8439" width="5" style="5" customWidth="1"/>
    <col min="8440" max="8440" width="11.109375" style="5" customWidth="1"/>
    <col min="8441" max="8441" width="0.6640625" style="5" customWidth="1"/>
    <col min="8442" max="8685" width="9" style="5"/>
    <col min="8686" max="8686" width="15.44140625" style="5" customWidth="1"/>
    <col min="8687" max="8687" width="20.6640625" style="5" customWidth="1"/>
    <col min="8688" max="8688" width="5" style="5" customWidth="1"/>
    <col min="8689" max="8689" width="5" style="5" bestFit="1" customWidth="1"/>
    <col min="8690" max="8690" width="11.109375" style="5" customWidth="1"/>
    <col min="8691" max="8691" width="0.33203125" style="5" customWidth="1"/>
    <col min="8692" max="8692" width="15.77734375" style="5" customWidth="1"/>
    <col min="8693" max="8693" width="20.6640625" style="5" customWidth="1"/>
    <col min="8694" max="8694" width="5" style="5" bestFit="1" customWidth="1"/>
    <col min="8695" max="8695" width="5" style="5" customWidth="1"/>
    <col min="8696" max="8696" width="11.109375" style="5" customWidth="1"/>
    <col min="8697" max="8697" width="0.6640625" style="5" customWidth="1"/>
    <col min="8698" max="8941" width="9" style="5"/>
    <col min="8942" max="8942" width="15.44140625" style="5" customWidth="1"/>
    <col min="8943" max="8943" width="20.6640625" style="5" customWidth="1"/>
    <col min="8944" max="8944" width="5" style="5" customWidth="1"/>
    <col min="8945" max="8945" width="5" style="5" bestFit="1" customWidth="1"/>
    <col min="8946" max="8946" width="11.109375" style="5" customWidth="1"/>
    <col min="8947" max="8947" width="0.33203125" style="5" customWidth="1"/>
    <col min="8948" max="8948" width="15.77734375" style="5" customWidth="1"/>
    <col min="8949" max="8949" width="20.6640625" style="5" customWidth="1"/>
    <col min="8950" max="8950" width="5" style="5" bestFit="1" customWidth="1"/>
    <col min="8951" max="8951" width="5" style="5" customWidth="1"/>
    <col min="8952" max="8952" width="11.109375" style="5" customWidth="1"/>
    <col min="8953" max="8953" width="0.6640625" style="5" customWidth="1"/>
    <col min="8954" max="9197" width="9" style="5"/>
    <col min="9198" max="9198" width="15.44140625" style="5" customWidth="1"/>
    <col min="9199" max="9199" width="20.6640625" style="5" customWidth="1"/>
    <col min="9200" max="9200" width="5" style="5" customWidth="1"/>
    <col min="9201" max="9201" width="5" style="5" bestFit="1" customWidth="1"/>
    <col min="9202" max="9202" width="11.109375" style="5" customWidth="1"/>
    <col min="9203" max="9203" width="0.33203125" style="5" customWidth="1"/>
    <col min="9204" max="9204" width="15.77734375" style="5" customWidth="1"/>
    <col min="9205" max="9205" width="20.6640625" style="5" customWidth="1"/>
    <col min="9206" max="9206" width="5" style="5" bestFit="1" customWidth="1"/>
    <col min="9207" max="9207" width="5" style="5" customWidth="1"/>
    <col min="9208" max="9208" width="11.109375" style="5" customWidth="1"/>
    <col min="9209" max="9209" width="0.6640625" style="5" customWidth="1"/>
    <col min="9210" max="9453" width="9" style="5"/>
    <col min="9454" max="9454" width="15.44140625" style="5" customWidth="1"/>
    <col min="9455" max="9455" width="20.6640625" style="5" customWidth="1"/>
    <col min="9456" max="9456" width="5" style="5" customWidth="1"/>
    <col min="9457" max="9457" width="5" style="5" bestFit="1" customWidth="1"/>
    <col min="9458" max="9458" width="11.109375" style="5" customWidth="1"/>
    <col min="9459" max="9459" width="0.33203125" style="5" customWidth="1"/>
    <col min="9460" max="9460" width="15.77734375" style="5" customWidth="1"/>
    <col min="9461" max="9461" width="20.6640625" style="5" customWidth="1"/>
    <col min="9462" max="9462" width="5" style="5" bestFit="1" customWidth="1"/>
    <col min="9463" max="9463" width="5" style="5" customWidth="1"/>
    <col min="9464" max="9464" width="11.109375" style="5" customWidth="1"/>
    <col min="9465" max="9465" width="0.6640625" style="5" customWidth="1"/>
    <col min="9466" max="9709" width="9" style="5"/>
    <col min="9710" max="9710" width="15.44140625" style="5" customWidth="1"/>
    <col min="9711" max="9711" width="20.6640625" style="5" customWidth="1"/>
    <col min="9712" max="9712" width="5" style="5" customWidth="1"/>
    <col min="9713" max="9713" width="5" style="5" bestFit="1" customWidth="1"/>
    <col min="9714" max="9714" width="11.109375" style="5" customWidth="1"/>
    <col min="9715" max="9715" width="0.33203125" style="5" customWidth="1"/>
    <col min="9716" max="9716" width="15.77734375" style="5" customWidth="1"/>
    <col min="9717" max="9717" width="20.6640625" style="5" customWidth="1"/>
    <col min="9718" max="9718" width="5" style="5" bestFit="1" customWidth="1"/>
    <col min="9719" max="9719" width="5" style="5" customWidth="1"/>
    <col min="9720" max="9720" width="11.109375" style="5" customWidth="1"/>
    <col min="9721" max="9721" width="0.6640625" style="5" customWidth="1"/>
    <col min="9722" max="9965" width="9" style="5"/>
    <col min="9966" max="9966" width="15.44140625" style="5" customWidth="1"/>
    <col min="9967" max="9967" width="20.6640625" style="5" customWidth="1"/>
    <col min="9968" max="9968" width="5" style="5" customWidth="1"/>
    <col min="9969" max="9969" width="5" style="5" bestFit="1" customWidth="1"/>
    <col min="9970" max="9970" width="11.109375" style="5" customWidth="1"/>
    <col min="9971" max="9971" width="0.33203125" style="5" customWidth="1"/>
    <col min="9972" max="9972" width="15.77734375" style="5" customWidth="1"/>
    <col min="9973" max="9973" width="20.6640625" style="5" customWidth="1"/>
    <col min="9974" max="9974" width="5" style="5" bestFit="1" customWidth="1"/>
    <col min="9975" max="9975" width="5" style="5" customWidth="1"/>
    <col min="9976" max="9976" width="11.109375" style="5" customWidth="1"/>
    <col min="9977" max="9977" width="0.6640625" style="5" customWidth="1"/>
    <col min="9978" max="10221" width="9" style="5"/>
    <col min="10222" max="10222" width="15.44140625" style="5" customWidth="1"/>
    <col min="10223" max="10223" width="20.6640625" style="5" customWidth="1"/>
    <col min="10224" max="10224" width="5" style="5" customWidth="1"/>
    <col min="10225" max="10225" width="5" style="5" bestFit="1" customWidth="1"/>
    <col min="10226" max="10226" width="11.109375" style="5" customWidth="1"/>
    <col min="10227" max="10227" width="0.33203125" style="5" customWidth="1"/>
    <col min="10228" max="10228" width="15.77734375" style="5" customWidth="1"/>
    <col min="10229" max="10229" width="20.6640625" style="5" customWidth="1"/>
    <col min="10230" max="10230" width="5" style="5" bestFit="1" customWidth="1"/>
    <col min="10231" max="10231" width="5" style="5" customWidth="1"/>
    <col min="10232" max="10232" width="11.109375" style="5" customWidth="1"/>
    <col min="10233" max="10233" width="0.6640625" style="5" customWidth="1"/>
    <col min="10234" max="10477" width="9" style="5"/>
    <col min="10478" max="10478" width="15.44140625" style="5" customWidth="1"/>
    <col min="10479" max="10479" width="20.6640625" style="5" customWidth="1"/>
    <col min="10480" max="10480" width="5" style="5" customWidth="1"/>
    <col min="10481" max="10481" width="5" style="5" bestFit="1" customWidth="1"/>
    <col min="10482" max="10482" width="11.109375" style="5" customWidth="1"/>
    <col min="10483" max="10483" width="0.33203125" style="5" customWidth="1"/>
    <col min="10484" max="10484" width="15.77734375" style="5" customWidth="1"/>
    <col min="10485" max="10485" width="20.6640625" style="5" customWidth="1"/>
    <col min="10486" max="10486" width="5" style="5" bestFit="1" customWidth="1"/>
    <col min="10487" max="10487" width="5" style="5" customWidth="1"/>
    <col min="10488" max="10488" width="11.109375" style="5" customWidth="1"/>
    <col min="10489" max="10489" width="0.6640625" style="5" customWidth="1"/>
    <col min="10490" max="10733" width="9" style="5"/>
    <col min="10734" max="10734" width="15.44140625" style="5" customWidth="1"/>
    <col min="10735" max="10735" width="20.6640625" style="5" customWidth="1"/>
    <col min="10736" max="10736" width="5" style="5" customWidth="1"/>
    <col min="10737" max="10737" width="5" style="5" bestFit="1" customWidth="1"/>
    <col min="10738" max="10738" width="11.109375" style="5" customWidth="1"/>
    <col min="10739" max="10739" width="0.33203125" style="5" customWidth="1"/>
    <col min="10740" max="10740" width="15.77734375" style="5" customWidth="1"/>
    <col min="10741" max="10741" width="20.6640625" style="5" customWidth="1"/>
    <col min="10742" max="10742" width="5" style="5" bestFit="1" customWidth="1"/>
    <col min="10743" max="10743" width="5" style="5" customWidth="1"/>
    <col min="10744" max="10744" width="11.109375" style="5" customWidth="1"/>
    <col min="10745" max="10745" width="0.6640625" style="5" customWidth="1"/>
    <col min="10746" max="10989" width="9" style="5"/>
    <col min="10990" max="10990" width="15.44140625" style="5" customWidth="1"/>
    <col min="10991" max="10991" width="20.6640625" style="5" customWidth="1"/>
    <col min="10992" max="10992" width="5" style="5" customWidth="1"/>
    <col min="10993" max="10993" width="5" style="5" bestFit="1" customWidth="1"/>
    <col min="10994" max="10994" width="11.109375" style="5" customWidth="1"/>
    <col min="10995" max="10995" width="0.33203125" style="5" customWidth="1"/>
    <col min="10996" max="10996" width="15.77734375" style="5" customWidth="1"/>
    <col min="10997" max="10997" width="20.6640625" style="5" customWidth="1"/>
    <col min="10998" max="10998" width="5" style="5" bestFit="1" customWidth="1"/>
    <col min="10999" max="10999" width="5" style="5" customWidth="1"/>
    <col min="11000" max="11000" width="11.109375" style="5" customWidth="1"/>
    <col min="11001" max="11001" width="0.6640625" style="5" customWidth="1"/>
    <col min="11002" max="11245" width="9" style="5"/>
    <col min="11246" max="11246" width="15.44140625" style="5" customWidth="1"/>
    <col min="11247" max="11247" width="20.6640625" style="5" customWidth="1"/>
    <col min="11248" max="11248" width="5" style="5" customWidth="1"/>
    <col min="11249" max="11249" width="5" style="5" bestFit="1" customWidth="1"/>
    <col min="11250" max="11250" width="11.109375" style="5" customWidth="1"/>
    <col min="11251" max="11251" width="0.33203125" style="5" customWidth="1"/>
    <col min="11252" max="11252" width="15.77734375" style="5" customWidth="1"/>
    <col min="11253" max="11253" width="20.6640625" style="5" customWidth="1"/>
    <col min="11254" max="11254" width="5" style="5" bestFit="1" customWidth="1"/>
    <col min="11255" max="11255" width="5" style="5" customWidth="1"/>
    <col min="11256" max="11256" width="11.109375" style="5" customWidth="1"/>
    <col min="11257" max="11257" width="0.6640625" style="5" customWidth="1"/>
    <col min="11258" max="11501" width="9" style="5"/>
    <col min="11502" max="11502" width="15.44140625" style="5" customWidth="1"/>
    <col min="11503" max="11503" width="20.6640625" style="5" customWidth="1"/>
    <col min="11504" max="11504" width="5" style="5" customWidth="1"/>
    <col min="11505" max="11505" width="5" style="5" bestFit="1" customWidth="1"/>
    <col min="11506" max="11506" width="11.109375" style="5" customWidth="1"/>
    <col min="11507" max="11507" width="0.33203125" style="5" customWidth="1"/>
    <col min="11508" max="11508" width="15.77734375" style="5" customWidth="1"/>
    <col min="11509" max="11509" width="20.6640625" style="5" customWidth="1"/>
    <col min="11510" max="11510" width="5" style="5" bestFit="1" customWidth="1"/>
    <col min="11511" max="11511" width="5" style="5" customWidth="1"/>
    <col min="11512" max="11512" width="11.109375" style="5" customWidth="1"/>
    <col min="11513" max="11513" width="0.6640625" style="5" customWidth="1"/>
    <col min="11514" max="11757" width="9" style="5"/>
    <col min="11758" max="11758" width="15.44140625" style="5" customWidth="1"/>
    <col min="11759" max="11759" width="20.6640625" style="5" customWidth="1"/>
    <col min="11760" max="11760" width="5" style="5" customWidth="1"/>
    <col min="11761" max="11761" width="5" style="5" bestFit="1" customWidth="1"/>
    <col min="11762" max="11762" width="11.109375" style="5" customWidth="1"/>
    <col min="11763" max="11763" width="0.33203125" style="5" customWidth="1"/>
    <col min="11764" max="11764" width="15.77734375" style="5" customWidth="1"/>
    <col min="11765" max="11765" width="20.6640625" style="5" customWidth="1"/>
    <col min="11766" max="11766" width="5" style="5" bestFit="1" customWidth="1"/>
    <col min="11767" max="11767" width="5" style="5" customWidth="1"/>
    <col min="11768" max="11768" width="11.109375" style="5" customWidth="1"/>
    <col min="11769" max="11769" width="0.6640625" style="5" customWidth="1"/>
    <col min="11770" max="12013" width="9" style="5"/>
    <col min="12014" max="12014" width="15.44140625" style="5" customWidth="1"/>
    <col min="12015" max="12015" width="20.6640625" style="5" customWidth="1"/>
    <col min="12016" max="12016" width="5" style="5" customWidth="1"/>
    <col min="12017" max="12017" width="5" style="5" bestFit="1" customWidth="1"/>
    <col min="12018" max="12018" width="11.109375" style="5" customWidth="1"/>
    <col min="12019" max="12019" width="0.33203125" style="5" customWidth="1"/>
    <col min="12020" max="12020" width="15.77734375" style="5" customWidth="1"/>
    <col min="12021" max="12021" width="20.6640625" style="5" customWidth="1"/>
    <col min="12022" max="12022" width="5" style="5" bestFit="1" customWidth="1"/>
    <col min="12023" max="12023" width="5" style="5" customWidth="1"/>
    <col min="12024" max="12024" width="11.109375" style="5" customWidth="1"/>
    <col min="12025" max="12025" width="0.6640625" style="5" customWidth="1"/>
    <col min="12026" max="12269" width="9" style="5"/>
    <col min="12270" max="12270" width="15.44140625" style="5" customWidth="1"/>
    <col min="12271" max="12271" width="20.6640625" style="5" customWidth="1"/>
    <col min="12272" max="12272" width="5" style="5" customWidth="1"/>
    <col min="12273" max="12273" width="5" style="5" bestFit="1" customWidth="1"/>
    <col min="12274" max="12274" width="11.109375" style="5" customWidth="1"/>
    <col min="12275" max="12275" width="0.33203125" style="5" customWidth="1"/>
    <col min="12276" max="12276" width="15.77734375" style="5" customWidth="1"/>
    <col min="12277" max="12277" width="20.6640625" style="5" customWidth="1"/>
    <col min="12278" max="12278" width="5" style="5" bestFit="1" customWidth="1"/>
    <col min="12279" max="12279" width="5" style="5" customWidth="1"/>
    <col min="12280" max="12280" width="11.109375" style="5" customWidth="1"/>
    <col min="12281" max="12281" width="0.6640625" style="5" customWidth="1"/>
    <col min="12282" max="12525" width="9" style="5"/>
    <col min="12526" max="12526" width="15.44140625" style="5" customWidth="1"/>
    <col min="12527" max="12527" width="20.6640625" style="5" customWidth="1"/>
    <col min="12528" max="12528" width="5" style="5" customWidth="1"/>
    <col min="12529" max="12529" width="5" style="5" bestFit="1" customWidth="1"/>
    <col min="12530" max="12530" width="11.109375" style="5" customWidth="1"/>
    <col min="12531" max="12531" width="0.33203125" style="5" customWidth="1"/>
    <col min="12532" max="12532" width="15.77734375" style="5" customWidth="1"/>
    <col min="12533" max="12533" width="20.6640625" style="5" customWidth="1"/>
    <col min="12534" max="12534" width="5" style="5" bestFit="1" customWidth="1"/>
    <col min="12535" max="12535" width="5" style="5" customWidth="1"/>
    <col min="12536" max="12536" width="11.109375" style="5" customWidth="1"/>
    <col min="12537" max="12537" width="0.6640625" style="5" customWidth="1"/>
    <col min="12538" max="12781" width="9" style="5"/>
    <col min="12782" max="12782" width="15.44140625" style="5" customWidth="1"/>
    <col min="12783" max="12783" width="20.6640625" style="5" customWidth="1"/>
    <col min="12784" max="12784" width="5" style="5" customWidth="1"/>
    <col min="12785" max="12785" width="5" style="5" bestFit="1" customWidth="1"/>
    <col min="12786" max="12786" width="11.109375" style="5" customWidth="1"/>
    <col min="12787" max="12787" width="0.33203125" style="5" customWidth="1"/>
    <col min="12788" max="12788" width="15.77734375" style="5" customWidth="1"/>
    <col min="12789" max="12789" width="20.6640625" style="5" customWidth="1"/>
    <col min="12790" max="12790" width="5" style="5" bestFit="1" customWidth="1"/>
    <col min="12791" max="12791" width="5" style="5" customWidth="1"/>
    <col min="12792" max="12792" width="11.109375" style="5" customWidth="1"/>
    <col min="12793" max="12793" width="0.6640625" style="5" customWidth="1"/>
    <col min="12794" max="13037" width="9" style="5"/>
    <col min="13038" max="13038" width="15.44140625" style="5" customWidth="1"/>
    <col min="13039" max="13039" width="20.6640625" style="5" customWidth="1"/>
    <col min="13040" max="13040" width="5" style="5" customWidth="1"/>
    <col min="13041" max="13041" width="5" style="5" bestFit="1" customWidth="1"/>
    <col min="13042" max="13042" width="11.109375" style="5" customWidth="1"/>
    <col min="13043" max="13043" width="0.33203125" style="5" customWidth="1"/>
    <col min="13044" max="13044" width="15.77734375" style="5" customWidth="1"/>
    <col min="13045" max="13045" width="20.6640625" style="5" customWidth="1"/>
    <col min="13046" max="13046" width="5" style="5" bestFit="1" customWidth="1"/>
    <col min="13047" max="13047" width="5" style="5" customWidth="1"/>
    <col min="13048" max="13048" width="11.109375" style="5" customWidth="1"/>
    <col min="13049" max="13049" width="0.6640625" style="5" customWidth="1"/>
    <col min="13050" max="13293" width="9" style="5"/>
    <col min="13294" max="13294" width="15.44140625" style="5" customWidth="1"/>
    <col min="13295" max="13295" width="20.6640625" style="5" customWidth="1"/>
    <col min="13296" max="13296" width="5" style="5" customWidth="1"/>
    <col min="13297" max="13297" width="5" style="5" bestFit="1" customWidth="1"/>
    <col min="13298" max="13298" width="11.109375" style="5" customWidth="1"/>
    <col min="13299" max="13299" width="0.33203125" style="5" customWidth="1"/>
    <col min="13300" max="13300" width="15.77734375" style="5" customWidth="1"/>
    <col min="13301" max="13301" width="20.6640625" style="5" customWidth="1"/>
    <col min="13302" max="13302" width="5" style="5" bestFit="1" customWidth="1"/>
    <col min="13303" max="13303" width="5" style="5" customWidth="1"/>
    <col min="13304" max="13304" width="11.109375" style="5" customWidth="1"/>
    <col min="13305" max="13305" width="0.6640625" style="5" customWidth="1"/>
    <col min="13306" max="13549" width="9" style="5"/>
    <col min="13550" max="13550" width="15.44140625" style="5" customWidth="1"/>
    <col min="13551" max="13551" width="20.6640625" style="5" customWidth="1"/>
    <col min="13552" max="13552" width="5" style="5" customWidth="1"/>
    <col min="13553" max="13553" width="5" style="5" bestFit="1" customWidth="1"/>
    <col min="13554" max="13554" width="11.109375" style="5" customWidth="1"/>
    <col min="13555" max="13555" width="0.33203125" style="5" customWidth="1"/>
    <col min="13556" max="13556" width="15.77734375" style="5" customWidth="1"/>
    <col min="13557" max="13557" width="20.6640625" style="5" customWidth="1"/>
    <col min="13558" max="13558" width="5" style="5" bestFit="1" customWidth="1"/>
    <col min="13559" max="13559" width="5" style="5" customWidth="1"/>
    <col min="13560" max="13560" width="11.109375" style="5" customWidth="1"/>
    <col min="13561" max="13561" width="0.6640625" style="5" customWidth="1"/>
    <col min="13562" max="13805" width="9" style="5"/>
    <col min="13806" max="13806" width="15.44140625" style="5" customWidth="1"/>
    <col min="13807" max="13807" width="20.6640625" style="5" customWidth="1"/>
    <col min="13808" max="13808" width="5" style="5" customWidth="1"/>
    <col min="13809" max="13809" width="5" style="5" bestFit="1" customWidth="1"/>
    <col min="13810" max="13810" width="11.109375" style="5" customWidth="1"/>
    <col min="13811" max="13811" width="0.33203125" style="5" customWidth="1"/>
    <col min="13812" max="13812" width="15.77734375" style="5" customWidth="1"/>
    <col min="13813" max="13813" width="20.6640625" style="5" customWidth="1"/>
    <col min="13814" max="13814" width="5" style="5" bestFit="1" customWidth="1"/>
    <col min="13815" max="13815" width="5" style="5" customWidth="1"/>
    <col min="13816" max="13816" width="11.109375" style="5" customWidth="1"/>
    <col min="13817" max="13817" width="0.6640625" style="5" customWidth="1"/>
    <col min="13818" max="14061" width="9" style="5"/>
    <col min="14062" max="14062" width="15.44140625" style="5" customWidth="1"/>
    <col min="14063" max="14063" width="20.6640625" style="5" customWidth="1"/>
    <col min="14064" max="14064" width="5" style="5" customWidth="1"/>
    <col min="14065" max="14065" width="5" style="5" bestFit="1" customWidth="1"/>
    <col min="14066" max="14066" width="11.109375" style="5" customWidth="1"/>
    <col min="14067" max="14067" width="0.33203125" style="5" customWidth="1"/>
    <col min="14068" max="14068" width="15.77734375" style="5" customWidth="1"/>
    <col min="14069" max="14069" width="20.6640625" style="5" customWidth="1"/>
    <col min="14070" max="14070" width="5" style="5" bestFit="1" customWidth="1"/>
    <col min="14071" max="14071" width="5" style="5" customWidth="1"/>
    <col min="14072" max="14072" width="11.109375" style="5" customWidth="1"/>
    <col min="14073" max="14073" width="0.6640625" style="5" customWidth="1"/>
    <col min="14074" max="14317" width="9" style="5"/>
    <col min="14318" max="14318" width="15.44140625" style="5" customWidth="1"/>
    <col min="14319" max="14319" width="20.6640625" style="5" customWidth="1"/>
    <col min="14320" max="14320" width="5" style="5" customWidth="1"/>
    <col min="14321" max="14321" width="5" style="5" bestFit="1" customWidth="1"/>
    <col min="14322" max="14322" width="11.109375" style="5" customWidth="1"/>
    <col min="14323" max="14323" width="0.33203125" style="5" customWidth="1"/>
    <col min="14324" max="14324" width="15.77734375" style="5" customWidth="1"/>
    <col min="14325" max="14325" width="20.6640625" style="5" customWidth="1"/>
    <col min="14326" max="14326" width="5" style="5" bestFit="1" customWidth="1"/>
    <col min="14327" max="14327" width="5" style="5" customWidth="1"/>
    <col min="14328" max="14328" width="11.109375" style="5" customWidth="1"/>
    <col min="14329" max="14329" width="0.6640625" style="5" customWidth="1"/>
    <col min="14330" max="14573" width="9" style="5"/>
    <col min="14574" max="14574" width="15.44140625" style="5" customWidth="1"/>
    <col min="14575" max="14575" width="20.6640625" style="5" customWidth="1"/>
    <col min="14576" max="14576" width="5" style="5" customWidth="1"/>
    <col min="14577" max="14577" width="5" style="5" bestFit="1" customWidth="1"/>
    <col min="14578" max="14578" width="11.109375" style="5" customWidth="1"/>
    <col min="14579" max="14579" width="0.33203125" style="5" customWidth="1"/>
    <col min="14580" max="14580" width="15.77734375" style="5" customWidth="1"/>
    <col min="14581" max="14581" width="20.6640625" style="5" customWidth="1"/>
    <col min="14582" max="14582" width="5" style="5" bestFit="1" customWidth="1"/>
    <col min="14583" max="14583" width="5" style="5" customWidth="1"/>
    <col min="14584" max="14584" width="11.109375" style="5" customWidth="1"/>
    <col min="14585" max="14585" width="0.6640625" style="5" customWidth="1"/>
    <col min="14586" max="14829" width="9" style="5"/>
    <col min="14830" max="14830" width="15.44140625" style="5" customWidth="1"/>
    <col min="14831" max="14831" width="20.6640625" style="5" customWidth="1"/>
    <col min="14832" max="14832" width="5" style="5" customWidth="1"/>
    <col min="14833" max="14833" width="5" style="5" bestFit="1" customWidth="1"/>
    <col min="14834" max="14834" width="11.109375" style="5" customWidth="1"/>
    <col min="14835" max="14835" width="0.33203125" style="5" customWidth="1"/>
    <col min="14836" max="14836" width="15.77734375" style="5" customWidth="1"/>
    <col min="14837" max="14837" width="20.6640625" style="5" customWidth="1"/>
    <col min="14838" max="14838" width="5" style="5" bestFit="1" customWidth="1"/>
    <col min="14839" max="14839" width="5" style="5" customWidth="1"/>
    <col min="14840" max="14840" width="11.109375" style="5" customWidth="1"/>
    <col min="14841" max="14841" width="0.6640625" style="5" customWidth="1"/>
    <col min="14842" max="15085" width="9" style="5"/>
    <col min="15086" max="15086" width="15.44140625" style="5" customWidth="1"/>
    <col min="15087" max="15087" width="20.6640625" style="5" customWidth="1"/>
    <col min="15088" max="15088" width="5" style="5" customWidth="1"/>
    <col min="15089" max="15089" width="5" style="5" bestFit="1" customWidth="1"/>
    <col min="15090" max="15090" width="11.109375" style="5" customWidth="1"/>
    <col min="15091" max="15091" width="0.33203125" style="5" customWidth="1"/>
    <col min="15092" max="15092" width="15.77734375" style="5" customWidth="1"/>
    <col min="15093" max="15093" width="20.6640625" style="5" customWidth="1"/>
    <col min="15094" max="15094" width="5" style="5" bestFit="1" customWidth="1"/>
    <col min="15095" max="15095" width="5" style="5" customWidth="1"/>
    <col min="15096" max="15096" width="11.109375" style="5" customWidth="1"/>
    <col min="15097" max="15097" width="0.6640625" style="5" customWidth="1"/>
    <col min="15098" max="15341" width="9" style="5"/>
    <col min="15342" max="15342" width="15.44140625" style="5" customWidth="1"/>
    <col min="15343" max="15343" width="20.6640625" style="5" customWidth="1"/>
    <col min="15344" max="15344" width="5" style="5" customWidth="1"/>
    <col min="15345" max="15345" width="5" style="5" bestFit="1" customWidth="1"/>
    <col min="15346" max="15346" width="11.109375" style="5" customWidth="1"/>
    <col min="15347" max="15347" width="0.33203125" style="5" customWidth="1"/>
    <col min="15348" max="15348" width="15.77734375" style="5" customWidth="1"/>
    <col min="15349" max="15349" width="20.6640625" style="5" customWidth="1"/>
    <col min="15350" max="15350" width="5" style="5" bestFit="1" customWidth="1"/>
    <col min="15351" max="15351" width="5" style="5" customWidth="1"/>
    <col min="15352" max="15352" width="11.109375" style="5" customWidth="1"/>
    <col min="15353" max="15353" width="0.6640625" style="5" customWidth="1"/>
    <col min="15354" max="15597" width="9" style="5"/>
    <col min="15598" max="15598" width="15.44140625" style="5" customWidth="1"/>
    <col min="15599" max="15599" width="20.6640625" style="5" customWidth="1"/>
    <col min="15600" max="15600" width="5" style="5" customWidth="1"/>
    <col min="15601" max="15601" width="5" style="5" bestFit="1" customWidth="1"/>
    <col min="15602" max="15602" width="11.109375" style="5" customWidth="1"/>
    <col min="15603" max="15603" width="0.33203125" style="5" customWidth="1"/>
    <col min="15604" max="15604" width="15.77734375" style="5" customWidth="1"/>
    <col min="15605" max="15605" width="20.6640625" style="5" customWidth="1"/>
    <col min="15606" max="15606" width="5" style="5" bestFit="1" customWidth="1"/>
    <col min="15607" max="15607" width="5" style="5" customWidth="1"/>
    <col min="15608" max="15608" width="11.109375" style="5" customWidth="1"/>
    <col min="15609" max="15609" width="0.6640625" style="5" customWidth="1"/>
    <col min="15610" max="15853" width="9" style="5"/>
    <col min="15854" max="15854" width="15.44140625" style="5" customWidth="1"/>
    <col min="15855" max="15855" width="20.6640625" style="5" customWidth="1"/>
    <col min="15856" max="15856" width="5" style="5" customWidth="1"/>
    <col min="15857" max="15857" width="5" style="5" bestFit="1" customWidth="1"/>
    <col min="15858" max="15858" width="11.109375" style="5" customWidth="1"/>
    <col min="15859" max="15859" width="0.33203125" style="5" customWidth="1"/>
    <col min="15860" max="15860" width="15.77734375" style="5" customWidth="1"/>
    <col min="15861" max="15861" width="20.6640625" style="5" customWidth="1"/>
    <col min="15862" max="15862" width="5" style="5" bestFit="1" customWidth="1"/>
    <col min="15863" max="15863" width="5" style="5" customWidth="1"/>
    <col min="15864" max="15864" width="11.109375" style="5" customWidth="1"/>
    <col min="15865" max="15865" width="0.6640625" style="5" customWidth="1"/>
    <col min="15866" max="16109" width="9" style="5"/>
    <col min="16110" max="16110" width="15.44140625" style="5" customWidth="1"/>
    <col min="16111" max="16111" width="20.6640625" style="5" customWidth="1"/>
    <col min="16112" max="16112" width="5" style="5" customWidth="1"/>
    <col min="16113" max="16113" width="5" style="5" bestFit="1" customWidth="1"/>
    <col min="16114" max="16114" width="11.109375" style="5" customWidth="1"/>
    <col min="16115" max="16115" width="0.33203125" style="5" customWidth="1"/>
    <col min="16116" max="16116" width="15.77734375" style="5" customWidth="1"/>
    <col min="16117" max="16117" width="20.6640625" style="5" customWidth="1"/>
    <col min="16118" max="16118" width="5" style="5" bestFit="1" customWidth="1"/>
    <col min="16119" max="16119" width="5" style="5" customWidth="1"/>
    <col min="16120" max="16120" width="11.109375" style="5" customWidth="1"/>
    <col min="16121" max="16121" width="0.6640625" style="5" customWidth="1"/>
    <col min="16122" max="16380" width="9" style="5"/>
    <col min="16381" max="16384" width="9" style="5" customWidth="1"/>
  </cols>
  <sheetData>
    <row r="1" spans="1:14" ht="20.399999999999999" customHeight="1">
      <c r="A1" s="107" t="s">
        <v>92</v>
      </c>
      <c r="B1" s="107"/>
      <c r="C1" s="107"/>
      <c r="D1" s="107"/>
      <c r="E1" s="107"/>
      <c r="F1" s="107"/>
      <c r="G1" s="107"/>
      <c r="H1" s="107"/>
      <c r="I1" s="107"/>
      <c r="J1" s="4"/>
    </row>
    <row r="2" spans="1:14" ht="13.8" customHeight="1">
      <c r="A2" s="108" t="s">
        <v>91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4" ht="14.4" thickBot="1">
      <c r="A3" s="104" t="s">
        <v>9</v>
      </c>
      <c r="B3" s="105"/>
      <c r="C3" s="105"/>
      <c r="D3" s="105"/>
      <c r="E3" s="106"/>
      <c r="F3" s="104" t="s">
        <v>8</v>
      </c>
      <c r="G3" s="105"/>
      <c r="H3" s="105"/>
      <c r="I3" s="105"/>
      <c r="J3" s="106"/>
    </row>
    <row r="4" spans="1:14">
      <c r="A4" s="7" t="s">
        <v>7</v>
      </c>
      <c r="B4" s="7" t="s">
        <v>6</v>
      </c>
      <c r="C4" s="7" t="s">
        <v>5</v>
      </c>
      <c r="D4" s="7" t="s">
        <v>4</v>
      </c>
      <c r="E4" s="7"/>
      <c r="F4" s="7" t="s">
        <v>7</v>
      </c>
      <c r="G4" s="7" t="s">
        <v>6</v>
      </c>
      <c r="H4" s="7" t="s">
        <v>5</v>
      </c>
      <c r="I4" s="7" t="s">
        <v>4</v>
      </c>
      <c r="J4" s="7"/>
      <c r="L4" s="38">
        <v>31</v>
      </c>
      <c r="M4" s="38" t="s">
        <v>85</v>
      </c>
      <c r="N4" s="6">
        <f>SUM(C9,H9,C26,H26,C45,H45,C65,H65)</f>
        <v>31</v>
      </c>
    </row>
    <row r="5" spans="1:14">
      <c r="A5" s="8" t="s">
        <v>3</v>
      </c>
      <c r="B5" s="9" t="s">
        <v>83</v>
      </c>
      <c r="C5" s="8">
        <v>2</v>
      </c>
      <c r="D5" s="8">
        <v>2</v>
      </c>
      <c r="E5" s="9"/>
      <c r="F5" s="8" t="s">
        <v>3</v>
      </c>
      <c r="G5" s="9" t="s">
        <v>84</v>
      </c>
      <c r="H5" s="8">
        <v>2</v>
      </c>
      <c r="I5" s="8">
        <v>2</v>
      </c>
      <c r="J5" s="9"/>
      <c r="L5" s="5">
        <v>10</v>
      </c>
      <c r="M5" s="5" t="s">
        <v>86</v>
      </c>
      <c r="N5" s="6">
        <f>SUM(C12,H12,C28,H28,C47,H47,C67,H67)</f>
        <v>10</v>
      </c>
    </row>
    <row r="6" spans="1:14">
      <c r="A6" s="8" t="s">
        <v>3</v>
      </c>
      <c r="B6" s="10" t="s">
        <v>51</v>
      </c>
      <c r="C6" s="11">
        <v>2</v>
      </c>
      <c r="D6" s="11">
        <v>2</v>
      </c>
      <c r="E6" s="9"/>
      <c r="F6" s="8" t="s">
        <v>3</v>
      </c>
      <c r="G6" s="10" t="s">
        <v>42</v>
      </c>
      <c r="H6" s="11">
        <v>2</v>
      </c>
      <c r="I6" s="11">
        <v>2</v>
      </c>
      <c r="J6" s="9"/>
      <c r="L6" s="5">
        <v>54</v>
      </c>
      <c r="M6" s="5" t="s">
        <v>87</v>
      </c>
      <c r="N6" s="6">
        <f>SUM(C17,H17,C35,H35,C50,H50,C69,H69)</f>
        <v>54</v>
      </c>
    </row>
    <row r="7" spans="1:14">
      <c r="A7" s="8" t="s">
        <v>3</v>
      </c>
      <c r="B7" s="9" t="s">
        <v>41</v>
      </c>
      <c r="C7" s="8">
        <v>2</v>
      </c>
      <c r="D7" s="8">
        <v>2</v>
      </c>
      <c r="E7" s="9"/>
      <c r="F7" s="8" t="s">
        <v>3</v>
      </c>
      <c r="G7" s="9" t="s">
        <v>40</v>
      </c>
      <c r="H7" s="8">
        <v>2</v>
      </c>
      <c r="I7" s="8">
        <v>2</v>
      </c>
      <c r="J7" s="9"/>
      <c r="L7" s="5">
        <v>33</v>
      </c>
      <c r="M7" s="5" t="s">
        <v>88</v>
      </c>
    </row>
    <row r="8" spans="1:14">
      <c r="A8" s="8" t="s">
        <v>3</v>
      </c>
      <c r="B8" s="39" t="s">
        <v>112</v>
      </c>
      <c r="C8" s="21">
        <v>3</v>
      </c>
      <c r="D8" s="21">
        <v>3</v>
      </c>
      <c r="E8" s="12"/>
      <c r="F8" s="8" t="s">
        <v>3</v>
      </c>
      <c r="G8" s="39" t="s">
        <v>112</v>
      </c>
      <c r="H8" s="21">
        <v>3</v>
      </c>
      <c r="I8" s="21">
        <v>3</v>
      </c>
      <c r="J8" s="12"/>
    </row>
    <row r="9" spans="1:14" ht="14.4" thickBot="1">
      <c r="A9" s="40" t="s">
        <v>3</v>
      </c>
      <c r="B9" s="13" t="s">
        <v>2</v>
      </c>
      <c r="C9" s="40">
        <f>SUM(C5:C8)</f>
        <v>9</v>
      </c>
      <c r="D9" s="40">
        <f>SUM(D5:D8)</f>
        <v>9</v>
      </c>
      <c r="E9" s="13"/>
      <c r="F9" s="40" t="s">
        <v>3</v>
      </c>
      <c r="G9" s="13" t="s">
        <v>2</v>
      </c>
      <c r="H9" s="40">
        <f>SUM(H5:H8)</f>
        <v>9</v>
      </c>
      <c r="I9" s="40">
        <f>SUM(I5:I8)</f>
        <v>9</v>
      </c>
      <c r="J9" s="13"/>
    </row>
    <row r="10" spans="1:14" ht="13.95" customHeight="1">
      <c r="A10" s="7" t="s">
        <v>58</v>
      </c>
      <c r="B10" s="41" t="s">
        <v>39</v>
      </c>
      <c r="C10" s="42">
        <v>3</v>
      </c>
      <c r="D10" s="42">
        <v>3</v>
      </c>
      <c r="E10" s="14"/>
      <c r="F10" s="7" t="s">
        <v>59</v>
      </c>
      <c r="G10" s="41" t="s">
        <v>38</v>
      </c>
      <c r="H10" s="42">
        <v>2</v>
      </c>
      <c r="I10" s="42">
        <v>2</v>
      </c>
      <c r="J10" s="14"/>
    </row>
    <row r="11" spans="1:14" ht="13.95" customHeight="1">
      <c r="A11" s="7" t="s">
        <v>59</v>
      </c>
      <c r="B11" s="43" t="s">
        <v>37</v>
      </c>
      <c r="C11" s="44">
        <v>3</v>
      </c>
      <c r="D11" s="44">
        <v>3</v>
      </c>
      <c r="E11" s="9"/>
      <c r="F11" s="7" t="s">
        <v>59</v>
      </c>
      <c r="G11" s="43"/>
      <c r="H11" s="44"/>
      <c r="I11" s="44"/>
      <c r="J11" s="9"/>
    </row>
    <row r="12" spans="1:14" ht="13.95" customHeight="1" thickBot="1">
      <c r="A12" s="40" t="s">
        <v>59</v>
      </c>
      <c r="B12" s="13" t="s">
        <v>2</v>
      </c>
      <c r="C12" s="40">
        <f>SUM(C10:C11)</f>
        <v>6</v>
      </c>
      <c r="D12" s="40">
        <f>SUM(D10:D11)</f>
        <v>6</v>
      </c>
      <c r="E12" s="13"/>
      <c r="F12" s="40" t="s">
        <v>59</v>
      </c>
      <c r="G12" s="13" t="s">
        <v>2</v>
      </c>
      <c r="H12" s="40">
        <f>SUM(H10:H11)</f>
        <v>2</v>
      </c>
      <c r="I12" s="40">
        <f>SUM(I10:I11)</f>
        <v>2</v>
      </c>
      <c r="J12" s="13"/>
    </row>
    <row r="13" spans="1:14">
      <c r="A13" s="7" t="s">
        <v>63</v>
      </c>
      <c r="B13" s="45" t="s">
        <v>36</v>
      </c>
      <c r="C13" s="46">
        <v>3</v>
      </c>
      <c r="D13" s="46">
        <v>3</v>
      </c>
      <c r="E13" s="14"/>
      <c r="F13" s="7" t="s">
        <v>60</v>
      </c>
      <c r="G13" s="45" t="s">
        <v>35</v>
      </c>
      <c r="H13" s="47">
        <v>3</v>
      </c>
      <c r="I13" s="47">
        <v>3</v>
      </c>
      <c r="J13" s="14"/>
    </row>
    <row r="14" spans="1:14">
      <c r="A14" s="7" t="s">
        <v>62</v>
      </c>
      <c r="B14" s="9" t="s">
        <v>34</v>
      </c>
      <c r="C14" s="8">
        <v>3</v>
      </c>
      <c r="D14" s="8">
        <v>3</v>
      </c>
      <c r="E14" s="9"/>
      <c r="F14" s="7" t="s">
        <v>61</v>
      </c>
      <c r="G14" s="45" t="s">
        <v>31</v>
      </c>
      <c r="H14" s="46">
        <v>3</v>
      </c>
      <c r="I14" s="46">
        <v>3</v>
      </c>
      <c r="J14" s="9"/>
    </row>
    <row r="15" spans="1:14">
      <c r="A15" s="7" t="s">
        <v>63</v>
      </c>
      <c r="B15" s="45"/>
      <c r="C15" s="46"/>
      <c r="D15" s="46"/>
      <c r="E15" s="9"/>
      <c r="F15" s="7" t="s">
        <v>62</v>
      </c>
      <c r="G15" s="45" t="s">
        <v>32</v>
      </c>
      <c r="H15" s="46">
        <v>3</v>
      </c>
      <c r="I15" s="46">
        <v>3</v>
      </c>
      <c r="J15" s="9"/>
    </row>
    <row r="16" spans="1:14">
      <c r="A16" s="7" t="s">
        <v>60</v>
      </c>
      <c r="B16" s="9"/>
      <c r="C16" s="8"/>
      <c r="D16" s="8"/>
      <c r="E16" s="9"/>
      <c r="F16" s="7" t="s">
        <v>61</v>
      </c>
      <c r="G16" s="45" t="s">
        <v>33</v>
      </c>
      <c r="H16" s="46">
        <v>2</v>
      </c>
      <c r="I16" s="46">
        <v>3</v>
      </c>
      <c r="J16" s="9"/>
    </row>
    <row r="17" spans="1:10" ht="14.4" thickBot="1">
      <c r="A17" s="40" t="s">
        <v>60</v>
      </c>
      <c r="B17" s="13" t="s">
        <v>2</v>
      </c>
      <c r="C17" s="40">
        <f>SUM(C13:C16)</f>
        <v>6</v>
      </c>
      <c r="D17" s="40">
        <f>SUM(D13:D16)</f>
        <v>6</v>
      </c>
      <c r="E17" s="13"/>
      <c r="F17" s="40" t="s">
        <v>62</v>
      </c>
      <c r="G17" s="13" t="s">
        <v>2</v>
      </c>
      <c r="H17" s="40">
        <f>SUM(H13:H16)</f>
        <v>11</v>
      </c>
      <c r="I17" s="40">
        <f>SUM(I13:I16)</f>
        <v>12</v>
      </c>
      <c r="J17" s="13"/>
    </row>
    <row r="18" spans="1:10" ht="14.4" thickBot="1">
      <c r="A18" s="48" t="s">
        <v>1</v>
      </c>
      <c r="B18" s="49" t="s">
        <v>30</v>
      </c>
      <c r="C18" s="50">
        <v>3</v>
      </c>
      <c r="D18" s="50">
        <v>3</v>
      </c>
      <c r="E18" s="51"/>
      <c r="F18" s="52" t="s">
        <v>1</v>
      </c>
      <c r="G18" s="53" t="s">
        <v>82</v>
      </c>
      <c r="H18" s="50">
        <v>3</v>
      </c>
      <c r="I18" s="50">
        <v>3</v>
      </c>
      <c r="J18" s="15"/>
    </row>
    <row r="19" spans="1:10">
      <c r="A19" s="16"/>
      <c r="B19" s="17"/>
      <c r="C19" s="18"/>
      <c r="D19" s="18"/>
      <c r="E19" s="4"/>
      <c r="F19" s="16"/>
      <c r="G19" s="19"/>
      <c r="H19" s="16"/>
      <c r="I19" s="16"/>
      <c r="J19" s="4"/>
    </row>
    <row r="20" spans="1:10" ht="13.8" customHeight="1">
      <c r="A20" s="111" t="s">
        <v>93</v>
      </c>
      <c r="B20" s="111"/>
      <c r="C20" s="111"/>
      <c r="D20" s="111"/>
      <c r="E20" s="111"/>
      <c r="F20" s="111"/>
      <c r="G20" s="111"/>
      <c r="H20" s="111"/>
      <c r="I20" s="111"/>
      <c r="J20" s="111"/>
    </row>
    <row r="21" spans="1:10" ht="14.4" thickBot="1">
      <c r="A21" s="104" t="s">
        <v>9</v>
      </c>
      <c r="B21" s="105"/>
      <c r="C21" s="105"/>
      <c r="D21" s="105"/>
      <c r="E21" s="106"/>
      <c r="F21" s="104" t="s">
        <v>8</v>
      </c>
      <c r="G21" s="105"/>
      <c r="H21" s="105"/>
      <c r="I21" s="105"/>
      <c r="J21" s="106"/>
    </row>
    <row r="22" spans="1:10">
      <c r="A22" s="7" t="s">
        <v>7</v>
      </c>
      <c r="B22" s="7" t="s">
        <v>6</v>
      </c>
      <c r="C22" s="7" t="s">
        <v>5</v>
      </c>
      <c r="D22" s="7" t="s">
        <v>4</v>
      </c>
      <c r="E22" s="7"/>
      <c r="F22" s="7" t="s">
        <v>7</v>
      </c>
      <c r="G22" s="7" t="s">
        <v>74</v>
      </c>
      <c r="H22" s="7" t="s">
        <v>5</v>
      </c>
      <c r="I22" s="7" t="s">
        <v>4</v>
      </c>
      <c r="J22" s="7"/>
    </row>
    <row r="23" spans="1:10">
      <c r="A23" s="8" t="s">
        <v>3</v>
      </c>
      <c r="B23" s="9" t="s">
        <v>29</v>
      </c>
      <c r="C23" s="8">
        <v>2</v>
      </c>
      <c r="D23" s="8">
        <v>2</v>
      </c>
      <c r="E23" s="9"/>
      <c r="F23" s="8" t="s">
        <v>3</v>
      </c>
      <c r="G23" s="9" t="s">
        <v>28</v>
      </c>
      <c r="H23" s="8">
        <v>2</v>
      </c>
      <c r="I23" s="8">
        <v>2</v>
      </c>
      <c r="J23" s="9"/>
    </row>
    <row r="24" spans="1:10">
      <c r="A24" s="8" t="s">
        <v>3</v>
      </c>
      <c r="B24" s="20" t="s">
        <v>27</v>
      </c>
      <c r="C24" s="21">
        <v>2</v>
      </c>
      <c r="D24" s="21">
        <v>2</v>
      </c>
      <c r="E24" s="9"/>
      <c r="F24" s="8" t="s">
        <v>3</v>
      </c>
      <c r="G24" s="20" t="s">
        <v>112</v>
      </c>
      <c r="H24" s="21">
        <v>3</v>
      </c>
      <c r="I24" s="21">
        <v>3</v>
      </c>
      <c r="J24" s="9"/>
    </row>
    <row r="25" spans="1:10">
      <c r="A25" s="8" t="s">
        <v>3</v>
      </c>
      <c r="B25" s="9" t="s">
        <v>89</v>
      </c>
      <c r="C25" s="8">
        <v>2</v>
      </c>
      <c r="D25" s="8">
        <v>2</v>
      </c>
      <c r="E25" s="9"/>
      <c r="F25" s="8" t="s">
        <v>3</v>
      </c>
      <c r="G25" s="54"/>
      <c r="I25" s="21"/>
      <c r="J25" s="9"/>
    </row>
    <row r="26" spans="1:10" ht="14.4" thickBot="1">
      <c r="A26" s="40" t="s">
        <v>3</v>
      </c>
      <c r="B26" s="13" t="s">
        <v>2</v>
      </c>
      <c r="C26" s="40">
        <f>SUM(C23:C25)</f>
        <v>6</v>
      </c>
      <c r="D26" s="40">
        <f>SUM(D23:D25)</f>
        <v>6</v>
      </c>
      <c r="E26" s="13"/>
      <c r="F26" s="40" t="s">
        <v>3</v>
      </c>
      <c r="G26" s="13" t="s">
        <v>2</v>
      </c>
      <c r="H26" s="40">
        <f>SUM(H23:H25)</f>
        <v>5</v>
      </c>
      <c r="I26" s="40">
        <f>SUM(I23:I25)</f>
        <v>5</v>
      </c>
      <c r="J26" s="13"/>
    </row>
    <row r="27" spans="1:10" ht="13.95" customHeight="1">
      <c r="A27" s="7" t="s">
        <v>64</v>
      </c>
      <c r="B27" s="41"/>
      <c r="C27" s="42"/>
      <c r="D27" s="42"/>
      <c r="E27" s="14"/>
      <c r="F27" s="7" t="s">
        <v>59</v>
      </c>
      <c r="G27" s="41"/>
      <c r="H27" s="42"/>
      <c r="I27" s="42"/>
      <c r="J27" s="14"/>
    </row>
    <row r="28" spans="1:10" ht="13.95" customHeight="1" thickBot="1">
      <c r="A28" s="40" t="s">
        <v>64</v>
      </c>
      <c r="B28" s="13" t="s">
        <v>2</v>
      </c>
      <c r="C28" s="40">
        <f>SUM(C27:C27)</f>
        <v>0</v>
      </c>
      <c r="D28" s="40">
        <f>SUM(D27:D27)</f>
        <v>0</v>
      </c>
      <c r="E28" s="13"/>
      <c r="F28" s="40" t="s">
        <v>64</v>
      </c>
      <c r="G28" s="13" t="s">
        <v>2</v>
      </c>
      <c r="H28" s="40">
        <f>SUM(H27:H27)</f>
        <v>0</v>
      </c>
      <c r="I28" s="40">
        <f>SUM(I27:I27)</f>
        <v>0</v>
      </c>
      <c r="J28" s="13"/>
    </row>
    <row r="29" spans="1:10">
      <c r="A29" s="55" t="s">
        <v>61</v>
      </c>
      <c r="B29" s="45" t="s">
        <v>26</v>
      </c>
      <c r="C29" s="44">
        <v>3</v>
      </c>
      <c r="D29" s="44">
        <v>3</v>
      </c>
      <c r="E29" s="14"/>
      <c r="F29" s="55" t="s">
        <v>61</v>
      </c>
      <c r="G29" s="45" t="s">
        <v>25</v>
      </c>
      <c r="H29" s="44">
        <v>3</v>
      </c>
      <c r="I29" s="44">
        <v>3</v>
      </c>
      <c r="J29" s="14"/>
    </row>
    <row r="30" spans="1:10">
      <c r="A30" s="55" t="s">
        <v>62</v>
      </c>
      <c r="B30" s="45" t="s">
        <v>24</v>
      </c>
      <c r="C30" s="47">
        <v>3</v>
      </c>
      <c r="D30" s="47">
        <v>3</v>
      </c>
      <c r="E30" s="9"/>
      <c r="F30" s="55" t="s">
        <v>61</v>
      </c>
      <c r="G30" s="45" t="s">
        <v>23</v>
      </c>
      <c r="H30" s="47">
        <v>3</v>
      </c>
      <c r="I30" s="47">
        <v>3</v>
      </c>
      <c r="J30" s="9"/>
    </row>
    <row r="31" spans="1:10">
      <c r="A31" s="55" t="s">
        <v>62</v>
      </c>
      <c r="B31" s="45" t="s">
        <v>22</v>
      </c>
      <c r="C31" s="47">
        <v>2</v>
      </c>
      <c r="D31" s="47">
        <v>3</v>
      </c>
      <c r="E31" s="9"/>
      <c r="F31" s="55" t="s">
        <v>61</v>
      </c>
      <c r="G31" s="56" t="s">
        <v>21</v>
      </c>
      <c r="H31" s="46">
        <v>2</v>
      </c>
      <c r="I31" s="46">
        <v>3</v>
      </c>
      <c r="J31" s="9"/>
    </row>
    <row r="32" spans="1:10">
      <c r="A32" s="55" t="s">
        <v>65</v>
      </c>
      <c r="B32" s="45" t="s">
        <v>20</v>
      </c>
      <c r="C32" s="47">
        <v>3</v>
      </c>
      <c r="D32" s="47">
        <v>3</v>
      </c>
      <c r="E32" s="9"/>
      <c r="F32" s="55" t="s">
        <v>65</v>
      </c>
      <c r="G32" s="57" t="s">
        <v>19</v>
      </c>
      <c r="H32" s="46">
        <v>3</v>
      </c>
      <c r="I32" s="46">
        <v>3</v>
      </c>
      <c r="J32" s="9"/>
    </row>
    <row r="33" spans="1:21">
      <c r="A33" s="55" t="s">
        <v>61</v>
      </c>
      <c r="B33" s="45" t="s">
        <v>18</v>
      </c>
      <c r="C33" s="46">
        <v>3</v>
      </c>
      <c r="D33" s="46">
        <v>3</v>
      </c>
      <c r="E33" s="58"/>
      <c r="F33" s="55" t="s">
        <v>65</v>
      </c>
      <c r="G33" s="59"/>
      <c r="H33" s="60"/>
      <c r="I33" s="60"/>
      <c r="J33" s="58"/>
    </row>
    <row r="34" spans="1:21">
      <c r="A34" s="55" t="s">
        <v>60</v>
      </c>
      <c r="B34" s="56" t="s">
        <v>78</v>
      </c>
      <c r="C34" s="61">
        <v>3</v>
      </c>
      <c r="D34" s="61">
        <v>3</v>
      </c>
      <c r="E34" s="58"/>
      <c r="F34" s="62"/>
      <c r="G34" s="63"/>
      <c r="H34" s="64"/>
      <c r="I34" s="64"/>
      <c r="J34" s="58"/>
      <c r="O34" s="38"/>
      <c r="P34" s="38"/>
      <c r="Q34" s="38"/>
      <c r="R34" s="38"/>
      <c r="S34" s="38"/>
      <c r="T34" s="38"/>
      <c r="U34" s="38"/>
    </row>
    <row r="35" spans="1:21" ht="14.4" thickBot="1">
      <c r="A35" s="40" t="s">
        <v>65</v>
      </c>
      <c r="B35" s="13" t="s">
        <v>2</v>
      </c>
      <c r="C35" s="40">
        <f>SUM(C29:C34)</f>
        <v>17</v>
      </c>
      <c r="D35" s="40">
        <f>SUM(D29:D34)</f>
        <v>18</v>
      </c>
      <c r="E35" s="13"/>
      <c r="F35" s="40" t="s">
        <v>61</v>
      </c>
      <c r="G35" s="13" t="s">
        <v>2</v>
      </c>
      <c r="H35" s="40">
        <f>SUM(H29:H33)</f>
        <v>11</v>
      </c>
      <c r="I35" s="40">
        <f>SUM(I29:I33)</f>
        <v>12</v>
      </c>
      <c r="J35" s="13"/>
    </row>
    <row r="36" spans="1:21">
      <c r="A36" s="65" t="s">
        <v>1</v>
      </c>
      <c r="B36" s="45" t="s">
        <v>79</v>
      </c>
      <c r="C36" s="47">
        <v>3</v>
      </c>
      <c r="D36" s="47">
        <v>3</v>
      </c>
      <c r="E36" s="66"/>
      <c r="F36" s="65" t="s">
        <v>1</v>
      </c>
      <c r="G36" s="45" t="s">
        <v>17</v>
      </c>
      <c r="H36" s="47">
        <v>2</v>
      </c>
      <c r="I36" s="47">
        <v>3</v>
      </c>
      <c r="J36" s="66"/>
    </row>
    <row r="37" spans="1:21">
      <c r="A37" s="8" t="s">
        <v>1</v>
      </c>
      <c r="B37" s="45"/>
      <c r="C37" s="47"/>
      <c r="D37" s="47"/>
      <c r="E37" s="9"/>
      <c r="F37" s="8" t="s">
        <v>1</v>
      </c>
      <c r="G37" s="45" t="s">
        <v>47</v>
      </c>
      <c r="H37" s="8">
        <v>3</v>
      </c>
      <c r="I37" s="8">
        <v>3</v>
      </c>
      <c r="J37" s="9"/>
    </row>
    <row r="38" spans="1:21">
      <c r="A38" s="8"/>
      <c r="B38" s="67"/>
      <c r="C38" s="44"/>
      <c r="D38" s="44"/>
      <c r="E38" s="9"/>
      <c r="F38" s="8" t="s">
        <v>1</v>
      </c>
      <c r="G38" s="45" t="s">
        <v>49</v>
      </c>
      <c r="H38" s="47">
        <v>3</v>
      </c>
      <c r="I38" s="47">
        <v>3</v>
      </c>
      <c r="J38" s="9"/>
    </row>
    <row r="39" spans="1:21" ht="14.4" thickBot="1">
      <c r="A39" s="68"/>
      <c r="B39" s="69"/>
      <c r="C39" s="70"/>
      <c r="D39" s="70"/>
      <c r="E39" s="13"/>
      <c r="F39" s="40" t="s">
        <v>1</v>
      </c>
      <c r="G39" s="71" t="s">
        <v>50</v>
      </c>
      <c r="H39" s="72">
        <v>2</v>
      </c>
      <c r="I39" s="72">
        <v>2</v>
      </c>
      <c r="J39" s="13"/>
    </row>
    <row r="40" spans="1:21">
      <c r="A40" s="16"/>
      <c r="B40" s="4"/>
      <c r="C40" s="4"/>
      <c r="D40" s="4"/>
      <c r="E40" s="16"/>
      <c r="F40" s="16"/>
      <c r="G40" s="16"/>
      <c r="H40" s="16"/>
      <c r="I40" s="16"/>
      <c r="J40" s="4"/>
    </row>
    <row r="41" spans="1:21" ht="13.8" customHeight="1">
      <c r="A41" s="108" t="s">
        <v>94</v>
      </c>
      <c r="B41" s="109"/>
      <c r="C41" s="109"/>
      <c r="D41" s="109"/>
      <c r="E41" s="109"/>
      <c r="F41" s="109"/>
      <c r="G41" s="109"/>
      <c r="H41" s="109"/>
      <c r="I41" s="109"/>
      <c r="J41" s="110"/>
    </row>
    <row r="42" spans="1:21" ht="14.4" thickBot="1">
      <c r="A42" s="104" t="s">
        <v>9</v>
      </c>
      <c r="B42" s="105"/>
      <c r="C42" s="105"/>
      <c r="D42" s="105"/>
      <c r="E42" s="112"/>
      <c r="F42" s="104" t="s">
        <v>8</v>
      </c>
      <c r="G42" s="105"/>
      <c r="H42" s="105"/>
      <c r="I42" s="105"/>
      <c r="J42" s="112"/>
    </row>
    <row r="43" spans="1:21">
      <c r="A43" s="7" t="s">
        <v>7</v>
      </c>
      <c r="B43" s="7" t="s">
        <v>6</v>
      </c>
      <c r="C43" s="7" t="s">
        <v>5</v>
      </c>
      <c r="D43" s="7" t="s">
        <v>4</v>
      </c>
      <c r="E43" s="14"/>
      <c r="F43" s="7" t="s">
        <v>7</v>
      </c>
      <c r="G43" s="7" t="s">
        <v>6</v>
      </c>
      <c r="H43" s="7" t="s">
        <v>5</v>
      </c>
      <c r="I43" s="7" t="s">
        <v>4</v>
      </c>
      <c r="J43" s="14"/>
    </row>
    <row r="44" spans="1:21">
      <c r="A44" s="8" t="s">
        <v>97</v>
      </c>
      <c r="B44" s="73" t="s">
        <v>90</v>
      </c>
      <c r="C44" s="55">
        <v>2</v>
      </c>
      <c r="D44" s="55">
        <v>2</v>
      </c>
      <c r="E44" s="14"/>
      <c r="F44" s="8" t="s">
        <v>3</v>
      </c>
      <c r="G44" s="74"/>
      <c r="H44" s="75"/>
      <c r="I44" s="75"/>
      <c r="J44" s="14"/>
    </row>
    <row r="45" spans="1:21" ht="14.4" thickBot="1">
      <c r="A45" s="40" t="s">
        <v>3</v>
      </c>
      <c r="B45" s="13" t="s">
        <v>2</v>
      </c>
      <c r="C45" s="40">
        <f>SUM(C44:C44)</f>
        <v>2</v>
      </c>
      <c r="D45" s="40">
        <f>SUM(D44:D44)</f>
        <v>2</v>
      </c>
      <c r="E45" s="13"/>
      <c r="F45" s="40" t="s">
        <v>3</v>
      </c>
      <c r="G45" s="13" t="s">
        <v>2</v>
      </c>
      <c r="H45" s="40">
        <f>SUM(H44:H44)</f>
        <v>0</v>
      </c>
      <c r="I45" s="40">
        <f>SUM(I44:I44)</f>
        <v>0</v>
      </c>
      <c r="J45" s="13"/>
    </row>
    <row r="46" spans="1:21" ht="13.95" customHeight="1">
      <c r="A46" s="7" t="s">
        <v>59</v>
      </c>
      <c r="B46" s="76"/>
      <c r="C46" s="55"/>
      <c r="D46" s="55"/>
      <c r="E46" s="14"/>
      <c r="F46" s="7" t="s">
        <v>59</v>
      </c>
      <c r="G46" s="76" t="s">
        <v>57</v>
      </c>
      <c r="H46" s="44">
        <v>2</v>
      </c>
      <c r="I46" s="44">
        <v>2</v>
      </c>
      <c r="J46" s="14"/>
    </row>
    <row r="47" spans="1:21" ht="13.95" customHeight="1" thickBot="1">
      <c r="A47" s="40" t="s">
        <v>66</v>
      </c>
      <c r="B47" s="13" t="s">
        <v>2</v>
      </c>
      <c r="C47" s="40">
        <v>0</v>
      </c>
      <c r="D47" s="40">
        <v>0</v>
      </c>
      <c r="E47" s="13"/>
      <c r="F47" s="40" t="s">
        <v>67</v>
      </c>
      <c r="G47" s="13" t="s">
        <v>2</v>
      </c>
      <c r="H47" s="40">
        <f>SUM(H46:H46)</f>
        <v>2</v>
      </c>
      <c r="I47" s="40">
        <f>SUM(I46:I46)</f>
        <v>2</v>
      </c>
      <c r="J47" s="13"/>
    </row>
    <row r="48" spans="1:21">
      <c r="A48" s="7" t="s">
        <v>61</v>
      </c>
      <c r="B48" s="77" t="s">
        <v>15</v>
      </c>
      <c r="C48" s="47">
        <v>3</v>
      </c>
      <c r="D48" s="47">
        <v>3</v>
      </c>
      <c r="E48" s="14"/>
      <c r="F48" s="7" t="s">
        <v>65</v>
      </c>
      <c r="G48" s="45" t="s">
        <v>48</v>
      </c>
      <c r="H48" s="47">
        <v>3</v>
      </c>
      <c r="I48" s="47">
        <v>3</v>
      </c>
      <c r="J48" s="14"/>
    </row>
    <row r="49" spans="1:14">
      <c r="A49" s="7" t="s">
        <v>61</v>
      </c>
      <c r="C49" s="47"/>
      <c r="D49" s="47"/>
      <c r="E49" s="14"/>
      <c r="F49" s="7" t="s">
        <v>63</v>
      </c>
      <c r="G49" s="45" t="s">
        <v>81</v>
      </c>
      <c r="H49" s="47">
        <v>3</v>
      </c>
      <c r="I49" s="47">
        <v>3</v>
      </c>
      <c r="J49" s="14"/>
    </row>
    <row r="50" spans="1:14" ht="14.4" thickBot="1">
      <c r="A50" s="40" t="s">
        <v>68</v>
      </c>
      <c r="B50" s="13" t="s">
        <v>2</v>
      </c>
      <c r="C50" s="40">
        <f>SUM(C47:C49)</f>
        <v>3</v>
      </c>
      <c r="D50" s="40">
        <f>SUM(D47:D49)</f>
        <v>3</v>
      </c>
      <c r="E50" s="13"/>
      <c r="F50" s="40" t="s">
        <v>60</v>
      </c>
      <c r="G50" s="13" t="s">
        <v>2</v>
      </c>
      <c r="H50" s="40">
        <f>SUM(H48:H49)</f>
        <v>6</v>
      </c>
      <c r="I50" s="40">
        <f>SUM(I48:I49)</f>
        <v>6</v>
      </c>
      <c r="J50" s="13"/>
    </row>
    <row r="51" spans="1:14" s="3" customFormat="1">
      <c r="A51" s="31" t="s">
        <v>1</v>
      </c>
      <c r="B51" s="78" t="s">
        <v>14</v>
      </c>
      <c r="C51" s="79">
        <v>3</v>
      </c>
      <c r="D51" s="79">
        <v>3</v>
      </c>
      <c r="E51" s="22"/>
      <c r="F51" s="31" t="s">
        <v>1</v>
      </c>
      <c r="G51" s="43" t="s">
        <v>46</v>
      </c>
      <c r="H51" s="47">
        <v>3</v>
      </c>
      <c r="I51" s="47">
        <v>3</v>
      </c>
      <c r="J51" s="22"/>
      <c r="N51" s="6"/>
    </row>
    <row r="52" spans="1:14">
      <c r="A52" s="8" t="s">
        <v>1</v>
      </c>
      <c r="B52" s="1" t="s">
        <v>44</v>
      </c>
      <c r="C52" s="79">
        <v>3</v>
      </c>
      <c r="D52" s="79">
        <v>3</v>
      </c>
      <c r="E52" s="23"/>
      <c r="F52" s="8" t="s">
        <v>1</v>
      </c>
      <c r="G52" s="43" t="s">
        <v>43</v>
      </c>
      <c r="H52" s="44">
        <v>3</v>
      </c>
      <c r="I52" s="44">
        <v>3</v>
      </c>
      <c r="J52" s="23"/>
    </row>
    <row r="53" spans="1:14">
      <c r="A53" s="8" t="s">
        <v>1</v>
      </c>
      <c r="B53" s="80" t="s">
        <v>80</v>
      </c>
      <c r="C53" s="47">
        <v>3</v>
      </c>
      <c r="D53" s="47">
        <v>3</v>
      </c>
      <c r="E53" s="23"/>
      <c r="F53" s="8" t="s">
        <v>1</v>
      </c>
      <c r="G53" s="1" t="s">
        <v>11</v>
      </c>
      <c r="H53" s="47">
        <v>3</v>
      </c>
      <c r="I53" s="47">
        <v>3</v>
      </c>
      <c r="J53" s="23"/>
    </row>
    <row r="54" spans="1:14">
      <c r="A54" s="8" t="s">
        <v>1</v>
      </c>
      <c r="B54" s="45" t="s">
        <v>75</v>
      </c>
      <c r="C54" s="79">
        <v>3</v>
      </c>
      <c r="D54" s="79">
        <v>3</v>
      </c>
      <c r="E54" s="23"/>
      <c r="F54" s="8" t="s">
        <v>1</v>
      </c>
      <c r="G54" s="1" t="s">
        <v>53</v>
      </c>
      <c r="H54" s="24">
        <v>3</v>
      </c>
      <c r="I54" s="8">
        <v>3</v>
      </c>
      <c r="J54" s="23"/>
    </row>
    <row r="55" spans="1:14">
      <c r="A55" s="8" t="s">
        <v>13</v>
      </c>
      <c r="B55" s="57" t="s">
        <v>76</v>
      </c>
      <c r="C55" s="47">
        <v>3</v>
      </c>
      <c r="D55" s="47">
        <v>3</v>
      </c>
      <c r="E55" s="23"/>
      <c r="F55" s="8" t="s">
        <v>13</v>
      </c>
      <c r="G55" s="45" t="s">
        <v>10</v>
      </c>
      <c r="H55" s="81">
        <v>3</v>
      </c>
      <c r="I55" s="81">
        <v>3</v>
      </c>
      <c r="J55" s="23"/>
    </row>
    <row r="56" spans="1:14">
      <c r="A56" s="8" t="s">
        <v>13</v>
      </c>
      <c r="B56" s="82" t="s">
        <v>16</v>
      </c>
      <c r="C56" s="42">
        <v>3</v>
      </c>
      <c r="D56" s="42">
        <v>3</v>
      </c>
      <c r="E56" s="23"/>
      <c r="F56" s="8" t="s">
        <v>1</v>
      </c>
      <c r="G56" s="1" t="s">
        <v>45</v>
      </c>
      <c r="H56" s="22">
        <v>3</v>
      </c>
      <c r="I56" s="22">
        <v>3</v>
      </c>
      <c r="J56" s="23"/>
    </row>
    <row r="57" spans="1:14">
      <c r="A57" s="8" t="s">
        <v>13</v>
      </c>
      <c r="B57" s="45" t="s">
        <v>56</v>
      </c>
      <c r="C57" s="47">
        <v>3</v>
      </c>
      <c r="D57" s="47">
        <v>3</v>
      </c>
      <c r="E57" s="23"/>
      <c r="F57" s="8" t="s">
        <v>13</v>
      </c>
      <c r="G57" s="57" t="s">
        <v>55</v>
      </c>
      <c r="H57" s="47">
        <v>3</v>
      </c>
      <c r="I57" s="47">
        <v>3</v>
      </c>
      <c r="J57" s="23"/>
    </row>
    <row r="58" spans="1:14">
      <c r="A58" s="8" t="s">
        <v>1</v>
      </c>
      <c r="B58" s="56" t="s">
        <v>12</v>
      </c>
      <c r="C58" s="79">
        <v>3</v>
      </c>
      <c r="D58" s="79">
        <v>3</v>
      </c>
      <c r="E58" s="9"/>
      <c r="F58" s="8" t="s">
        <v>1</v>
      </c>
      <c r="G58" s="2" t="s">
        <v>77</v>
      </c>
      <c r="H58" s="25">
        <v>2</v>
      </c>
      <c r="I58" s="25">
        <v>2</v>
      </c>
      <c r="J58" s="9"/>
    </row>
    <row r="59" spans="1:14" ht="14.4" thickBot="1">
      <c r="A59" s="40" t="s">
        <v>1</v>
      </c>
      <c r="B59" s="83" t="s">
        <v>54</v>
      </c>
      <c r="C59" s="72">
        <v>3</v>
      </c>
      <c r="D59" s="72">
        <v>3</v>
      </c>
      <c r="E59" s="13"/>
      <c r="F59" s="40" t="s">
        <v>69</v>
      </c>
      <c r="G59" s="26"/>
      <c r="H59" s="27"/>
      <c r="I59" s="27"/>
      <c r="J59" s="13"/>
    </row>
    <row r="60" spans="1:14">
      <c r="A60" s="16"/>
      <c r="B60" s="4"/>
      <c r="C60" s="4"/>
      <c r="D60" s="4"/>
      <c r="E60" s="4"/>
      <c r="F60" s="16"/>
      <c r="G60" s="28"/>
      <c r="H60" s="29"/>
      <c r="I60" s="29"/>
      <c r="J60" s="4"/>
    </row>
    <row r="61" spans="1:14" ht="13.8" customHeight="1">
      <c r="A61" s="108" t="s">
        <v>95</v>
      </c>
      <c r="B61" s="109"/>
      <c r="C61" s="109"/>
      <c r="D61" s="109"/>
      <c r="E61" s="109"/>
      <c r="F61" s="109"/>
      <c r="G61" s="109"/>
      <c r="H61" s="109"/>
      <c r="I61" s="109"/>
      <c r="J61" s="110"/>
    </row>
    <row r="62" spans="1:14" ht="14.4" thickBot="1">
      <c r="A62" s="113" t="s">
        <v>9</v>
      </c>
      <c r="B62" s="114"/>
      <c r="C62" s="114"/>
      <c r="D62" s="114"/>
      <c r="E62" s="115"/>
      <c r="F62" s="113" t="s">
        <v>8</v>
      </c>
      <c r="G62" s="114"/>
      <c r="H62" s="114"/>
      <c r="I62" s="114"/>
      <c r="J62" s="115"/>
    </row>
    <row r="63" spans="1:14">
      <c r="A63" s="30" t="s">
        <v>7</v>
      </c>
      <c r="B63" s="31" t="s">
        <v>6</v>
      </c>
      <c r="C63" s="31" t="s">
        <v>5</v>
      </c>
      <c r="D63" s="31" t="s">
        <v>4</v>
      </c>
      <c r="E63" s="32"/>
      <c r="F63" s="31" t="s">
        <v>7</v>
      </c>
      <c r="G63" s="31" t="s">
        <v>6</v>
      </c>
      <c r="H63" s="31" t="s">
        <v>5</v>
      </c>
      <c r="I63" s="31" t="s">
        <v>4</v>
      </c>
      <c r="J63" s="32"/>
    </row>
    <row r="64" spans="1:14">
      <c r="A64" s="84" t="s">
        <v>3</v>
      </c>
      <c r="B64" s="9"/>
      <c r="C64" s="8"/>
      <c r="D64" s="8"/>
      <c r="E64" s="9"/>
      <c r="F64" s="8" t="s">
        <v>3</v>
      </c>
      <c r="G64" s="85"/>
      <c r="H64" s="86">
        <v>0</v>
      </c>
      <c r="I64" s="86">
        <v>0</v>
      </c>
      <c r="J64" s="23"/>
    </row>
    <row r="65" spans="1:14" ht="14.4" thickBot="1">
      <c r="A65" s="87" t="s">
        <v>3</v>
      </c>
      <c r="B65" s="13" t="s">
        <v>2</v>
      </c>
      <c r="C65" s="40">
        <f>SUM(C64:C64)</f>
        <v>0</v>
      </c>
      <c r="D65" s="40">
        <f>SUM(D64:D64)</f>
        <v>0</v>
      </c>
      <c r="E65" s="88"/>
      <c r="F65" s="40" t="s">
        <v>3</v>
      </c>
      <c r="G65" s="13" t="s">
        <v>2</v>
      </c>
      <c r="H65" s="40">
        <f>SUM(H64:H64)</f>
        <v>0</v>
      </c>
      <c r="I65" s="40">
        <f>SUM(I64:I64)</f>
        <v>0</v>
      </c>
      <c r="J65" s="13"/>
    </row>
    <row r="66" spans="1:14" ht="13.95" customHeight="1">
      <c r="A66" s="7" t="s">
        <v>59</v>
      </c>
      <c r="B66" s="14"/>
      <c r="C66" s="7"/>
      <c r="D66" s="7"/>
      <c r="E66" s="14"/>
      <c r="F66" s="7" t="s">
        <v>59</v>
      </c>
      <c r="G66" s="14"/>
      <c r="H66" s="7"/>
      <c r="I66" s="7"/>
      <c r="J66" s="14"/>
    </row>
    <row r="67" spans="1:14" ht="13.95" customHeight="1" thickBot="1">
      <c r="A67" s="40" t="s">
        <v>59</v>
      </c>
      <c r="B67" s="13" t="s">
        <v>2</v>
      </c>
      <c r="C67" s="40">
        <f>SUM(C66:C66)</f>
        <v>0</v>
      </c>
      <c r="D67" s="40">
        <f>SUM(D66:D66)</f>
        <v>0</v>
      </c>
      <c r="E67" s="13"/>
      <c r="F67" s="40" t="s">
        <v>70</v>
      </c>
      <c r="G67" s="13" t="s">
        <v>2</v>
      </c>
      <c r="H67" s="40">
        <f>SUM(H66:H66)</f>
        <v>0</v>
      </c>
      <c r="I67" s="40">
        <f>SUM(I66:I66)</f>
        <v>0</v>
      </c>
      <c r="J67" s="13"/>
    </row>
    <row r="68" spans="1:14">
      <c r="A68" s="7" t="s">
        <v>71</v>
      </c>
      <c r="B68" s="1"/>
      <c r="C68" s="89"/>
      <c r="D68" s="8"/>
      <c r="E68" s="14"/>
      <c r="F68" s="7" t="s">
        <v>61</v>
      </c>
      <c r="G68" s="1"/>
      <c r="H68" s="90"/>
      <c r="I68" s="90"/>
      <c r="J68" s="14"/>
    </row>
    <row r="69" spans="1:14" ht="14.4" thickBot="1">
      <c r="A69" s="40" t="s">
        <v>71</v>
      </c>
      <c r="B69" s="13" t="s">
        <v>2</v>
      </c>
      <c r="C69" s="40">
        <f>SUM(C68:C68)</f>
        <v>0</v>
      </c>
      <c r="D69" s="40">
        <f>SUM(D68:D68)</f>
        <v>0</v>
      </c>
      <c r="E69" s="13"/>
      <c r="F69" s="40" t="s">
        <v>71</v>
      </c>
      <c r="G69" s="13" t="s">
        <v>2</v>
      </c>
      <c r="H69" s="40">
        <f>SUM(H68:H68)</f>
        <v>0</v>
      </c>
      <c r="I69" s="40">
        <f>SUM(I68:I68)</f>
        <v>0</v>
      </c>
      <c r="J69" s="88"/>
    </row>
    <row r="70" spans="1:14">
      <c r="A70" s="65" t="s">
        <v>1</v>
      </c>
      <c r="B70" s="91" t="s">
        <v>96</v>
      </c>
      <c r="C70" s="97">
        <v>9</v>
      </c>
      <c r="D70" s="31">
        <v>0</v>
      </c>
      <c r="E70" s="92" t="s">
        <v>108</v>
      </c>
      <c r="F70" s="31" t="s">
        <v>1</v>
      </c>
      <c r="G70" s="100" t="s">
        <v>73</v>
      </c>
      <c r="H70" s="97">
        <v>9</v>
      </c>
      <c r="I70" s="31">
        <v>0</v>
      </c>
      <c r="J70" s="92" t="s">
        <v>108</v>
      </c>
    </row>
    <row r="71" spans="1:14" ht="14.4" thickBot="1">
      <c r="A71" s="40" t="s">
        <v>1</v>
      </c>
      <c r="B71" s="93" t="s">
        <v>52</v>
      </c>
      <c r="C71" s="98">
        <v>2</v>
      </c>
      <c r="D71" s="40">
        <v>0</v>
      </c>
      <c r="E71" s="94" t="s">
        <v>108</v>
      </c>
      <c r="F71" s="40" t="s">
        <v>1</v>
      </c>
      <c r="G71" s="99"/>
      <c r="H71" s="98"/>
      <c r="I71" s="40"/>
      <c r="J71" s="88"/>
    </row>
    <row r="72" spans="1:14">
      <c r="A72" s="16"/>
      <c r="B72" s="4"/>
      <c r="C72" s="4"/>
      <c r="D72" s="4"/>
      <c r="E72" s="4"/>
      <c r="F72" s="16"/>
      <c r="G72" s="4"/>
      <c r="H72" s="16"/>
      <c r="I72" s="16"/>
      <c r="J72" s="4"/>
    </row>
    <row r="73" spans="1:14">
      <c r="A73" s="118" t="s">
        <v>0</v>
      </c>
      <c r="B73" s="118"/>
      <c r="C73" s="118"/>
      <c r="D73" s="118"/>
      <c r="E73" s="118"/>
      <c r="F73" s="118"/>
      <c r="G73" s="118"/>
      <c r="H73" s="118"/>
      <c r="I73" s="118"/>
      <c r="J73" s="4"/>
    </row>
    <row r="74" spans="1:14" s="34" customFormat="1" ht="31.2" customHeight="1">
      <c r="A74" s="116" t="s">
        <v>72</v>
      </c>
      <c r="B74" s="116"/>
      <c r="C74" s="116"/>
      <c r="D74" s="116"/>
      <c r="E74" s="116"/>
      <c r="F74" s="116"/>
      <c r="G74" s="116"/>
      <c r="H74" s="116"/>
      <c r="I74" s="116"/>
      <c r="J74" s="33"/>
      <c r="N74" s="35"/>
    </row>
    <row r="75" spans="1:14" s="34" customFormat="1" ht="16.2">
      <c r="A75" s="119" t="s">
        <v>98</v>
      </c>
      <c r="B75" s="119"/>
      <c r="C75" s="119"/>
      <c r="D75" s="119"/>
      <c r="E75" s="119"/>
      <c r="F75" s="119"/>
      <c r="G75" s="119"/>
      <c r="H75" s="119"/>
      <c r="I75" s="119"/>
      <c r="J75" s="119"/>
      <c r="N75" s="35"/>
    </row>
    <row r="76" spans="1:14" s="34" customFormat="1" ht="31.2" customHeight="1">
      <c r="A76" s="120" t="s">
        <v>99</v>
      </c>
      <c r="B76" s="120"/>
      <c r="C76" s="120"/>
      <c r="D76" s="120"/>
      <c r="E76" s="120"/>
      <c r="F76" s="120"/>
      <c r="G76" s="120"/>
      <c r="H76" s="120"/>
      <c r="I76" s="120"/>
      <c r="J76" s="120"/>
      <c r="N76" s="35"/>
    </row>
    <row r="77" spans="1:14" s="34" customFormat="1" ht="31.2" customHeight="1">
      <c r="A77" s="103" t="s">
        <v>100</v>
      </c>
      <c r="B77" s="121" t="s">
        <v>109</v>
      </c>
      <c r="C77" s="121"/>
      <c r="D77" s="121"/>
      <c r="E77" s="121"/>
      <c r="F77" s="121"/>
      <c r="G77" s="121"/>
      <c r="H77" s="121"/>
      <c r="I77" s="121"/>
      <c r="J77" s="102"/>
      <c r="N77" s="35"/>
    </row>
    <row r="78" spans="1:14" s="34" customFormat="1" ht="16.2" customHeight="1">
      <c r="A78" s="103" t="s">
        <v>101</v>
      </c>
      <c r="B78" s="122" t="s">
        <v>110</v>
      </c>
      <c r="C78" s="122"/>
      <c r="D78" s="122"/>
      <c r="E78" s="122"/>
      <c r="F78" s="122"/>
      <c r="G78" s="122"/>
      <c r="H78" s="122"/>
      <c r="I78" s="122"/>
      <c r="J78" s="101"/>
      <c r="N78" s="35"/>
    </row>
    <row r="79" spans="1:14" s="34" customFormat="1" ht="37.799999999999997" customHeight="1">
      <c r="A79" s="103" t="s">
        <v>102</v>
      </c>
      <c r="B79" s="122" t="s">
        <v>111</v>
      </c>
      <c r="C79" s="122"/>
      <c r="D79" s="122"/>
      <c r="E79" s="122"/>
      <c r="F79" s="122"/>
      <c r="G79" s="122"/>
      <c r="H79" s="122"/>
      <c r="I79" s="122"/>
      <c r="J79" s="33"/>
      <c r="N79" s="35"/>
    </row>
    <row r="80" spans="1:14" s="95" customFormat="1" ht="15.6" customHeight="1">
      <c r="A80" s="116" t="s">
        <v>103</v>
      </c>
      <c r="B80" s="116"/>
      <c r="C80" s="116"/>
      <c r="D80" s="116"/>
      <c r="E80" s="116"/>
      <c r="F80" s="116"/>
      <c r="G80" s="116"/>
      <c r="H80" s="116"/>
      <c r="I80" s="116"/>
      <c r="J80" s="36"/>
      <c r="N80" s="96"/>
    </row>
    <row r="81" spans="1:237" s="34" customFormat="1" ht="16.5" customHeight="1">
      <c r="A81" s="116" t="s">
        <v>104</v>
      </c>
      <c r="B81" s="116"/>
      <c r="C81" s="116"/>
      <c r="D81" s="116"/>
      <c r="E81" s="116"/>
      <c r="F81" s="116"/>
      <c r="G81" s="116"/>
      <c r="H81" s="116"/>
      <c r="I81" s="116"/>
      <c r="J81" s="33"/>
      <c r="N81" s="35"/>
    </row>
    <row r="82" spans="1:237" s="37" customFormat="1" ht="16.5" customHeight="1">
      <c r="A82" s="117" t="s">
        <v>105</v>
      </c>
      <c r="B82" s="116"/>
      <c r="C82" s="116"/>
      <c r="D82" s="116"/>
      <c r="E82" s="116"/>
      <c r="F82" s="116"/>
      <c r="G82" s="116"/>
      <c r="H82" s="116"/>
      <c r="I82" s="116"/>
      <c r="J82" s="33"/>
      <c r="K82" s="34"/>
      <c r="L82" s="34"/>
      <c r="M82" s="34"/>
      <c r="N82" s="35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  <c r="HX82" s="34"/>
      <c r="HY82" s="34"/>
      <c r="HZ82" s="34"/>
      <c r="IA82" s="34"/>
      <c r="IB82" s="34"/>
      <c r="IC82" s="34"/>
    </row>
    <row r="83" spans="1:237" s="37" customFormat="1" ht="16.5" customHeight="1">
      <c r="A83" s="116" t="s">
        <v>106</v>
      </c>
      <c r="B83" s="116"/>
      <c r="C83" s="116"/>
      <c r="D83" s="116"/>
      <c r="E83" s="116"/>
      <c r="F83" s="116"/>
      <c r="G83" s="116"/>
      <c r="H83" s="116"/>
      <c r="I83" s="116"/>
      <c r="J83" s="33"/>
      <c r="K83" s="34"/>
      <c r="L83" s="34"/>
      <c r="M83" s="34"/>
      <c r="N83" s="35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</row>
    <row r="84" spans="1:237" s="37" customFormat="1" ht="16.5" customHeight="1">
      <c r="A84" s="116" t="s">
        <v>107</v>
      </c>
      <c r="B84" s="116"/>
      <c r="C84" s="116"/>
      <c r="D84" s="116"/>
      <c r="E84" s="116"/>
      <c r="F84" s="116"/>
      <c r="G84" s="116"/>
      <c r="H84" s="116"/>
      <c r="I84" s="116"/>
      <c r="J84" s="33"/>
      <c r="K84" s="34"/>
      <c r="L84" s="34"/>
      <c r="M84" s="34"/>
      <c r="N84" s="35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</row>
    <row r="85" spans="1:237" s="34" customFormat="1" ht="16.5" customHeight="1">
      <c r="A85" s="116"/>
      <c r="B85" s="116"/>
      <c r="C85" s="116"/>
      <c r="D85" s="116"/>
      <c r="E85" s="116"/>
      <c r="F85" s="116"/>
      <c r="G85" s="116"/>
      <c r="H85" s="116"/>
      <c r="I85" s="116"/>
      <c r="J85" s="33"/>
      <c r="N85" s="35"/>
    </row>
    <row r="86" spans="1:237" s="34" customFormat="1" ht="16.5" customHeight="1">
      <c r="A86" s="116"/>
      <c r="B86" s="116"/>
      <c r="C86" s="116"/>
      <c r="D86" s="116"/>
      <c r="E86" s="116"/>
      <c r="F86" s="116"/>
      <c r="G86" s="116"/>
      <c r="H86" s="116"/>
      <c r="I86" s="116"/>
      <c r="J86" s="33"/>
      <c r="N86" s="35"/>
    </row>
    <row r="87" spans="1:237">
      <c r="A87" s="116"/>
      <c r="B87" s="116"/>
      <c r="C87" s="116"/>
      <c r="D87" s="116"/>
      <c r="E87" s="116"/>
      <c r="F87" s="116"/>
      <c r="G87" s="116"/>
      <c r="H87" s="116"/>
      <c r="I87" s="116"/>
      <c r="J87" s="4"/>
    </row>
    <row r="88" spans="1:237">
      <c r="A88" s="16"/>
      <c r="B88" s="4"/>
      <c r="C88" s="4"/>
      <c r="D88" s="4"/>
      <c r="E88" s="4"/>
      <c r="F88" s="16"/>
      <c r="G88" s="4"/>
      <c r="H88" s="16"/>
      <c r="I88" s="16"/>
    </row>
  </sheetData>
  <mergeCells count="28">
    <mergeCell ref="A73:I73"/>
    <mergeCell ref="A74:I74"/>
    <mergeCell ref="A80:I80"/>
    <mergeCell ref="A84:I84"/>
    <mergeCell ref="A85:I85"/>
    <mergeCell ref="A75:J75"/>
    <mergeCell ref="A76:J76"/>
    <mergeCell ref="B77:I77"/>
    <mergeCell ref="B78:I78"/>
    <mergeCell ref="B79:I79"/>
    <mergeCell ref="A86:I86"/>
    <mergeCell ref="A87:I87"/>
    <mergeCell ref="A81:I81"/>
    <mergeCell ref="A82:I82"/>
    <mergeCell ref="A83:I83"/>
    <mergeCell ref="A41:J41"/>
    <mergeCell ref="A42:E42"/>
    <mergeCell ref="F42:J42"/>
    <mergeCell ref="A61:J61"/>
    <mergeCell ref="A62:E62"/>
    <mergeCell ref="F62:J62"/>
    <mergeCell ref="A21:E21"/>
    <mergeCell ref="F21:J21"/>
    <mergeCell ref="A1:I1"/>
    <mergeCell ref="A2:J2"/>
    <mergeCell ref="A3:E3"/>
    <mergeCell ref="F3:J3"/>
    <mergeCell ref="A20:J20"/>
  </mergeCells>
  <phoneticPr fontId="3" type="noConversion"/>
  <printOptions horizontalCentered="1"/>
  <pageMargins left="0.19685039370078741" right="0.19685039370078741" top="0.39370078740157483" bottom="0.19685039370078741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電子系114-日四技新型專班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</dc:creator>
  <cp:lastModifiedBy>stust</cp:lastModifiedBy>
  <cp:lastPrinted>2024-05-30T05:06:39Z</cp:lastPrinted>
  <dcterms:created xsi:type="dcterms:W3CDTF">2024-02-16T05:04:09Z</dcterms:created>
  <dcterms:modified xsi:type="dcterms:W3CDTF">2025-06-16T03:01:41Z</dcterms:modified>
</cp:coreProperties>
</file>