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英文 English" sheetId="1" r:id="rId1"/>
  </sheets>
  <definedNames>
    <definedName name="_xlnm.Print_Area">'英文 English'!$A$1:$K$41</definedName>
  </definedNames>
  <calcPr calcId="145621"/>
</workbook>
</file>

<file path=xl/calcChain.xml><?xml version="1.0" encoding="utf-8"?>
<calcChain xmlns="http://schemas.openxmlformats.org/spreadsheetml/2006/main">
  <c r="J29" i="1" l="1"/>
  <c r="I29" i="1"/>
  <c r="D29" i="1"/>
  <c r="C29" i="1"/>
  <c r="J23" i="1"/>
  <c r="I23" i="1"/>
  <c r="J17" i="1"/>
  <c r="I17" i="1"/>
  <c r="D17" i="1"/>
  <c r="C17" i="1"/>
  <c r="J11" i="1"/>
  <c r="I11" i="1"/>
  <c r="D11" i="1"/>
</calcChain>
</file>

<file path=xl/sharedStrings.xml><?xml version="1.0" encoding="utf-8"?>
<sst xmlns="http://schemas.openxmlformats.org/spreadsheetml/2006/main" count="92" uniqueCount="49">
  <si>
    <t>2011 Curricula of  the Global MBA Program
 Southern Taiwan University</t>
  </si>
  <si>
    <t>First Year( Sep. 2011 -- June  2012 )</t>
  </si>
  <si>
    <t>Fall semester</t>
  </si>
  <si>
    <t>Spring semester</t>
  </si>
  <si>
    <t>Course Classification</t>
  </si>
  <si>
    <t xml:space="preserve">Courses </t>
  </si>
  <si>
    <t>credits</t>
  </si>
  <si>
    <t>hours</t>
  </si>
  <si>
    <t>course code</t>
  </si>
  <si>
    <t xml:space="preserve"> Obligatory</t>
  </si>
  <si>
    <t>Marketing Management</t>
  </si>
  <si>
    <t>Managerial Accounting</t>
  </si>
  <si>
    <t>Organization &amp; Management</t>
  </si>
  <si>
    <t>Business Research Methods</t>
  </si>
  <si>
    <t>Financial Management</t>
  </si>
  <si>
    <t>Subtotal</t>
  </si>
  <si>
    <t xml:space="preserve">Elective </t>
  </si>
  <si>
    <t>Statistical Methods</t>
  </si>
  <si>
    <t>Taiwan Political &amp; Economic Development</t>
  </si>
  <si>
    <t>Managerial Economics</t>
  </si>
  <si>
    <t>Financial Statement Analysis</t>
  </si>
  <si>
    <t>Human Resource Management</t>
  </si>
  <si>
    <t>International Marketing</t>
  </si>
  <si>
    <t>Spoken Chinese(1A)</t>
  </si>
  <si>
    <t>Remark 3</t>
  </si>
  <si>
    <t>Statistical Data Analtytic Methods</t>
  </si>
  <si>
    <t>Management Information System</t>
  </si>
  <si>
    <t>Spoken Chinese(1B)</t>
  </si>
  <si>
    <t>Second Year( Sep. 2012  -- June 2013)</t>
  </si>
  <si>
    <t xml:space="preserve"> </t>
  </si>
  <si>
    <t>Production and Operations Management</t>
  </si>
  <si>
    <t>International business management</t>
  </si>
  <si>
    <t xml:space="preserve">subtotal </t>
  </si>
  <si>
    <t>subtotal</t>
  </si>
  <si>
    <t>Entrepreneurship &amp; Innovation</t>
  </si>
  <si>
    <t>Corporate Governance</t>
  </si>
  <si>
    <t>Strategic Management</t>
  </si>
  <si>
    <t>Seminar on Customer Relationship Management</t>
  </si>
  <si>
    <t>International Financial Institution</t>
  </si>
  <si>
    <t>Business Ethics</t>
  </si>
  <si>
    <r>
      <rPr>
        <sz val="12"/>
        <color indexed="64"/>
        <rFont val="Verdana"/>
        <family val="2"/>
      </rPr>
      <t>Remarks</t>
    </r>
    <r>
      <rPr>
        <sz val="12"/>
        <color indexed="64"/>
        <rFont val="新細明體"/>
        <family val="2"/>
      </rPr>
      <t>：</t>
    </r>
  </si>
  <si>
    <t>1.  All students are required to take 46-credit courses and 6-credit thesis to complete GMBA program. The 46 course credits include (1) core courses (21 credits) ; and  (2) elective courses (25 credits)</t>
  </si>
  <si>
    <t xml:space="preserve">2.  For the assurance of learning quality, all students should take courses not more than 18 credits (including language courses) per semester. Students should take at least 3 credits per semester in the first two years.  </t>
  </si>
  <si>
    <t>3. International students are required to take Chinese Language Course for the first two semesters. Local students are required to take English Course.</t>
  </si>
  <si>
    <t xml:space="preserve">4. All local students are required to take 3-credit English Language Courses during the first summer section and the first school year. The English Courses include (1) (4hours/1credit during the summer section), English Course (2)(6 hours/1 credits in the first semester), and English Course (3)(6 hours/1credit in the second semester.)   </t>
  </si>
  <si>
    <t xml:space="preserve">5. International students who have passed the Test of Chinese as a Foreign Language (TOCFL, formerly TOP) or The Chinese Proficiency Test (HSK) at Basic level can be exempt from Chinese Courses. Local students with a TOEFL ibt score (71) or another equivalent English test can be exempt from English Courses. </t>
  </si>
  <si>
    <t xml:space="preserve">6.  All elective courses are subject to change. New courses are possibly added, or the course hour may be adjusted. </t>
  </si>
  <si>
    <t>7. Graduation grade point is calculated by the average of the course grade average and the thesis grade.</t>
  </si>
  <si>
    <t xml:space="preserve">8. Please keep this schedule during the study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</si>
</sst>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color indexed="64"/>
      <name val="Verdana"/>
      <family val="2"/>
    </font>
    <font>
      <sz val="12"/>
      <color indexed="64"/>
      <name val="Verdana"/>
      <family val="2"/>
    </font>
    <font>
      <sz val="10"/>
      <color rgb="FFFF0000"/>
      <name val="Verdana"/>
      <family val="2"/>
    </font>
    <font>
      <sz val="12"/>
      <color indexed="64"/>
      <name val="新細明體"/>
      <family val="2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/>
    <xf numFmtId="0" fontId="3" fillId="2" borderId="1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top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vertical="center" wrapText="1"/>
    </xf>
    <xf numFmtId="0" fontId="5" fillId="3" borderId="11" xfId="0" applyFont="1" applyFill="1" applyBorder="1" applyAlignment="1" applyProtection="1">
      <alignment vertical="top" wrapText="1"/>
    </xf>
    <xf numFmtId="0" fontId="5" fillId="3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3" fillId="3" borderId="31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/>
    <xf numFmtId="0" fontId="3" fillId="3" borderId="11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vertical="center" wrapText="1"/>
    </xf>
    <xf numFmtId="0" fontId="5" fillId="3" borderId="31" xfId="0" applyFont="1" applyFill="1" applyBorder="1" applyAlignment="1" applyProtection="1">
      <alignment vertical="top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vertical="center" wrapText="1"/>
    </xf>
    <xf numFmtId="0" fontId="3" fillId="3" borderId="18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="85" zoomScaleNormal="85" workbookViewId="0">
      <selection activeCell="H21" sqref="H21"/>
    </sheetView>
  </sheetViews>
  <sheetFormatPr defaultRowHeight="16.5" x14ac:dyDescent="0.25"/>
  <cols>
    <col min="1" max="1" width="12.375" style="1" customWidth="1"/>
    <col min="2" max="2" width="23.875" style="2" customWidth="1"/>
    <col min="3" max="3" width="7.375" style="2" customWidth="1"/>
    <col min="4" max="4" width="6.625" style="2" customWidth="1"/>
    <col min="5" max="6" width="4.625" style="2" customWidth="1"/>
    <col min="7" max="7" width="12.375" style="2" customWidth="1"/>
    <col min="8" max="8" width="24" style="2" customWidth="1"/>
    <col min="9" max="10" width="7.125" style="2" customWidth="1"/>
    <col min="11" max="11" width="8.625" style="2" customWidth="1"/>
  </cols>
  <sheetData>
    <row r="1" spans="1:12" ht="38.85" customHeigh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3"/>
    </row>
    <row r="2" spans="1:12" ht="20.45" customHeight="1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2" x14ac:dyDescent="0.25">
      <c r="A3" s="105" t="s">
        <v>2</v>
      </c>
      <c r="B3" s="106"/>
      <c r="C3" s="106"/>
      <c r="D3" s="106"/>
      <c r="E3" s="106"/>
      <c r="F3" s="107"/>
      <c r="G3" s="95" t="s">
        <v>3</v>
      </c>
      <c r="H3" s="95"/>
      <c r="I3" s="95"/>
      <c r="J3" s="96"/>
      <c r="K3" s="97"/>
    </row>
    <row r="4" spans="1:12" ht="34.5" customHeight="1" x14ac:dyDescent="0.25">
      <c r="A4" s="5" t="s">
        <v>4</v>
      </c>
      <c r="B4" s="6" t="s">
        <v>5</v>
      </c>
      <c r="C4" s="6" t="s">
        <v>6</v>
      </c>
      <c r="D4" s="6" t="s">
        <v>7</v>
      </c>
      <c r="E4" s="103" t="s">
        <v>8</v>
      </c>
      <c r="F4" s="104"/>
      <c r="G4" s="9" t="s">
        <v>4</v>
      </c>
      <c r="H4" s="6" t="s">
        <v>5</v>
      </c>
      <c r="I4" s="6" t="s">
        <v>6</v>
      </c>
      <c r="J4" s="6" t="s">
        <v>7</v>
      </c>
      <c r="K4" s="10" t="s">
        <v>8</v>
      </c>
    </row>
    <row r="5" spans="1:12" ht="18.2" customHeight="1" x14ac:dyDescent="0.25">
      <c r="A5" s="11" t="s">
        <v>9</v>
      </c>
      <c r="B5" s="12" t="s">
        <v>10</v>
      </c>
      <c r="C5" s="13">
        <v>3</v>
      </c>
      <c r="D5" s="14">
        <v>3</v>
      </c>
      <c r="E5" s="15"/>
      <c r="F5" s="16"/>
      <c r="G5" s="17" t="s">
        <v>9</v>
      </c>
      <c r="H5" s="18" t="s">
        <v>11</v>
      </c>
      <c r="I5" s="13">
        <v>3</v>
      </c>
      <c r="J5" s="6">
        <v>3</v>
      </c>
      <c r="K5" s="19"/>
    </row>
    <row r="6" spans="1:12" ht="25.5" customHeight="1" x14ac:dyDescent="0.25">
      <c r="A6" s="11" t="s">
        <v>9</v>
      </c>
      <c r="B6" s="12" t="s">
        <v>12</v>
      </c>
      <c r="C6" s="13">
        <v>3</v>
      </c>
      <c r="D6" s="20">
        <v>3</v>
      </c>
      <c r="E6" s="21"/>
      <c r="F6" s="16"/>
      <c r="G6" s="17" t="s">
        <v>9</v>
      </c>
      <c r="H6" s="18" t="s">
        <v>13</v>
      </c>
      <c r="I6" s="13">
        <v>3</v>
      </c>
      <c r="J6" s="6">
        <v>3</v>
      </c>
      <c r="K6" s="22"/>
    </row>
    <row r="7" spans="1:12" ht="18.2" customHeight="1" x14ac:dyDescent="0.25">
      <c r="A7" s="11"/>
      <c r="B7" s="9"/>
      <c r="C7" s="13"/>
      <c r="D7" s="13"/>
      <c r="E7" s="15"/>
      <c r="F7" s="16"/>
      <c r="G7" s="17" t="s">
        <v>9</v>
      </c>
      <c r="H7" s="23" t="s">
        <v>14</v>
      </c>
      <c r="I7" s="13">
        <v>3</v>
      </c>
      <c r="J7" s="6">
        <v>3</v>
      </c>
      <c r="K7" s="19"/>
    </row>
    <row r="8" spans="1:12" x14ac:dyDescent="0.25">
      <c r="A8" s="24"/>
      <c r="B8" s="25"/>
      <c r="C8" s="26"/>
      <c r="D8" s="27"/>
      <c r="E8" s="108"/>
      <c r="F8" s="109"/>
      <c r="G8" s="17"/>
      <c r="H8" s="9"/>
      <c r="I8" s="13"/>
      <c r="J8" s="6"/>
      <c r="K8" s="28"/>
    </row>
    <row r="9" spans="1:12" x14ac:dyDescent="0.2">
      <c r="A9" s="24"/>
      <c r="B9" s="25"/>
      <c r="C9" s="26"/>
      <c r="D9" s="27"/>
      <c r="E9" s="108"/>
      <c r="F9" s="109"/>
      <c r="G9" s="29"/>
      <c r="H9" s="30"/>
      <c r="I9" s="31"/>
      <c r="J9" s="6"/>
      <c r="K9" s="28"/>
    </row>
    <row r="10" spans="1:12" x14ac:dyDescent="0.25">
      <c r="A10" s="24"/>
      <c r="B10" s="32"/>
      <c r="C10" s="23"/>
      <c r="D10" s="23"/>
      <c r="E10" s="110"/>
      <c r="F10" s="111"/>
      <c r="G10" s="29"/>
      <c r="H10" s="23"/>
      <c r="I10" s="23"/>
      <c r="J10" s="6"/>
      <c r="K10" s="33"/>
    </row>
    <row r="11" spans="1:12" ht="18.2" customHeight="1" x14ac:dyDescent="0.25">
      <c r="A11" s="34"/>
      <c r="B11" s="35" t="s">
        <v>15</v>
      </c>
      <c r="C11" s="36">
        <v>6</v>
      </c>
      <c r="D11" s="36">
        <f>SUM(D5:D10)</f>
        <v>6</v>
      </c>
      <c r="E11" s="112"/>
      <c r="F11" s="113"/>
      <c r="G11" s="38"/>
      <c r="H11" s="39" t="s">
        <v>15</v>
      </c>
      <c r="I11" s="36">
        <f>SUM(I5:I10)</f>
        <v>9</v>
      </c>
      <c r="J11" s="36">
        <f>SUM(J5:J10)</f>
        <v>9</v>
      </c>
      <c r="K11" s="40"/>
    </row>
    <row r="12" spans="1:12" ht="29.85" customHeight="1" x14ac:dyDescent="0.25">
      <c r="A12" s="41" t="s">
        <v>16</v>
      </c>
      <c r="B12" s="12" t="s">
        <v>17</v>
      </c>
      <c r="C12" s="42">
        <v>3</v>
      </c>
      <c r="D12" s="43">
        <v>3</v>
      </c>
      <c r="E12" s="98"/>
      <c r="F12" s="99"/>
      <c r="G12" s="46" t="s">
        <v>16</v>
      </c>
      <c r="H12" s="9" t="s">
        <v>18</v>
      </c>
      <c r="I12" s="6">
        <v>3</v>
      </c>
      <c r="J12" s="6">
        <v>3</v>
      </c>
      <c r="K12" s="47"/>
    </row>
    <row r="13" spans="1:12" ht="30" customHeight="1" x14ac:dyDescent="0.25">
      <c r="A13" s="48" t="s">
        <v>16</v>
      </c>
      <c r="B13" s="12" t="s">
        <v>19</v>
      </c>
      <c r="C13" s="6">
        <v>3</v>
      </c>
      <c r="D13" s="43">
        <v>3</v>
      </c>
      <c r="E13" s="103"/>
      <c r="F13" s="104"/>
      <c r="G13" s="32" t="s">
        <v>16</v>
      </c>
      <c r="H13" s="12" t="s">
        <v>20</v>
      </c>
      <c r="I13" s="6">
        <v>3</v>
      </c>
      <c r="J13" s="6">
        <v>3</v>
      </c>
      <c r="K13" s="10"/>
    </row>
    <row r="14" spans="1:12" ht="26.45" customHeight="1" x14ac:dyDescent="0.25">
      <c r="A14" s="48" t="s">
        <v>16</v>
      </c>
      <c r="B14" s="12" t="s">
        <v>21</v>
      </c>
      <c r="C14" s="6">
        <v>3</v>
      </c>
      <c r="D14" s="43">
        <v>3</v>
      </c>
      <c r="E14" s="103"/>
      <c r="F14" s="104"/>
      <c r="G14" s="32" t="s">
        <v>16</v>
      </c>
      <c r="H14" s="49" t="s">
        <v>22</v>
      </c>
      <c r="I14" s="4">
        <v>3</v>
      </c>
      <c r="J14" s="6">
        <v>3</v>
      </c>
      <c r="K14" s="10"/>
    </row>
    <row r="15" spans="1:12" ht="33" customHeight="1" x14ac:dyDescent="0.25">
      <c r="A15" s="48" t="s">
        <v>16</v>
      </c>
      <c r="B15" s="12" t="s">
        <v>23</v>
      </c>
      <c r="C15" s="6">
        <v>2</v>
      </c>
      <c r="D15" s="43">
        <v>2</v>
      </c>
      <c r="E15" s="103" t="s">
        <v>24</v>
      </c>
      <c r="F15" s="104"/>
      <c r="G15" s="32" t="s">
        <v>16</v>
      </c>
      <c r="H15" s="49" t="s">
        <v>25</v>
      </c>
      <c r="I15" s="6">
        <v>3</v>
      </c>
      <c r="J15" s="6">
        <v>3</v>
      </c>
      <c r="K15" s="10"/>
    </row>
    <row r="16" spans="1:12" ht="32.25" customHeight="1" x14ac:dyDescent="0.25">
      <c r="A16" s="48" t="s">
        <v>16</v>
      </c>
      <c r="B16" s="12" t="s">
        <v>26</v>
      </c>
      <c r="C16" s="50">
        <v>3</v>
      </c>
      <c r="D16" s="51">
        <v>3</v>
      </c>
      <c r="E16" s="103"/>
      <c r="F16" s="104"/>
      <c r="G16" s="32" t="s">
        <v>16</v>
      </c>
      <c r="H16" s="12" t="s">
        <v>27</v>
      </c>
      <c r="I16" s="52">
        <v>2</v>
      </c>
      <c r="J16" s="6">
        <v>2</v>
      </c>
      <c r="K16" s="10" t="s">
        <v>24</v>
      </c>
    </row>
    <row r="17" spans="1:12" ht="18.2" customHeight="1" x14ac:dyDescent="0.25">
      <c r="A17" s="53"/>
      <c r="B17" s="35" t="s">
        <v>15</v>
      </c>
      <c r="C17" s="54">
        <f>SUM(C12:C16)</f>
        <v>14</v>
      </c>
      <c r="D17" s="54">
        <f>SUM(D12:D16)</f>
        <v>14</v>
      </c>
      <c r="E17" s="86"/>
      <c r="F17" s="87"/>
      <c r="G17" s="54"/>
      <c r="H17" s="35" t="s">
        <v>15</v>
      </c>
      <c r="I17" s="54">
        <f>SUM(I12:I16)</f>
        <v>14</v>
      </c>
      <c r="J17" s="36">
        <f>SUM(J12:J16)</f>
        <v>14</v>
      </c>
      <c r="K17" s="40"/>
    </row>
    <row r="18" spans="1:12" ht="20.45" customHeight="1" x14ac:dyDescent="0.25">
      <c r="A18" s="92" t="s">
        <v>28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</row>
    <row r="19" spans="1:12" ht="18.2" customHeight="1" x14ac:dyDescent="0.25">
      <c r="A19" s="105" t="s">
        <v>2</v>
      </c>
      <c r="B19" s="106"/>
      <c r="C19" s="106"/>
      <c r="D19" s="106"/>
      <c r="E19" s="106"/>
      <c r="F19" s="107"/>
      <c r="G19" s="95" t="s">
        <v>3</v>
      </c>
      <c r="H19" s="95"/>
      <c r="I19" s="95"/>
      <c r="J19" s="96"/>
      <c r="K19" s="97"/>
    </row>
    <row r="20" spans="1:12" ht="34.5" customHeight="1" x14ac:dyDescent="0.25">
      <c r="A20" s="56" t="s">
        <v>29</v>
      </c>
      <c r="B20" s="6" t="s">
        <v>5</v>
      </c>
      <c r="C20" s="6" t="s">
        <v>6</v>
      </c>
      <c r="D20" s="6" t="s">
        <v>7</v>
      </c>
      <c r="E20" s="103" t="s">
        <v>8</v>
      </c>
      <c r="F20" s="104"/>
      <c r="G20" s="50" t="s">
        <v>29</v>
      </c>
      <c r="H20" s="6" t="s">
        <v>5</v>
      </c>
      <c r="I20" s="6" t="s">
        <v>6</v>
      </c>
      <c r="J20" s="7" t="s">
        <v>7</v>
      </c>
      <c r="K20" s="10" t="s">
        <v>8</v>
      </c>
    </row>
    <row r="21" spans="1:12" ht="25.5" customHeight="1" x14ac:dyDescent="0.25">
      <c r="A21" s="11" t="s">
        <v>9</v>
      </c>
      <c r="B21" s="12" t="s">
        <v>30</v>
      </c>
      <c r="C21" s="6">
        <v>3</v>
      </c>
      <c r="D21" s="8">
        <v>3</v>
      </c>
      <c r="E21" s="103"/>
      <c r="F21" s="104"/>
      <c r="G21" s="17"/>
      <c r="H21" s="12"/>
      <c r="I21" s="52"/>
      <c r="J21" s="51"/>
      <c r="K21" s="19"/>
    </row>
    <row r="22" spans="1:12" ht="27.95" customHeight="1" x14ac:dyDescent="0.25">
      <c r="A22" s="11" t="s">
        <v>9</v>
      </c>
      <c r="B22" s="32" t="s">
        <v>31</v>
      </c>
      <c r="C22" s="6">
        <v>3</v>
      </c>
      <c r="D22" s="8">
        <v>3</v>
      </c>
      <c r="E22" s="84"/>
      <c r="F22" s="85"/>
      <c r="G22" s="57"/>
      <c r="H22" s="32"/>
      <c r="I22" s="6"/>
      <c r="J22" s="58"/>
      <c r="K22" s="22"/>
    </row>
    <row r="23" spans="1:12" ht="18.2" customHeight="1" x14ac:dyDescent="0.25">
      <c r="A23" s="59"/>
      <c r="B23" s="60" t="s">
        <v>32</v>
      </c>
      <c r="C23" s="55">
        <v>6</v>
      </c>
      <c r="D23" s="54">
        <v>6</v>
      </c>
      <c r="E23" s="86"/>
      <c r="F23" s="87"/>
      <c r="G23" s="60"/>
      <c r="H23" s="60" t="s">
        <v>33</v>
      </c>
      <c r="I23" s="55">
        <f>SUM(I21:I22)</f>
        <v>0</v>
      </c>
      <c r="J23" s="55">
        <f>SUM(J21:J22)</f>
        <v>0</v>
      </c>
      <c r="K23" s="40"/>
    </row>
    <row r="24" spans="1:12" ht="28.7" customHeight="1" x14ac:dyDescent="0.25">
      <c r="A24" s="61" t="s">
        <v>16</v>
      </c>
      <c r="B24" s="62" t="s">
        <v>34</v>
      </c>
      <c r="C24" s="63">
        <v>3</v>
      </c>
      <c r="D24" s="45">
        <v>3</v>
      </c>
      <c r="E24" s="98"/>
      <c r="F24" s="99"/>
      <c r="G24" s="32" t="s">
        <v>16</v>
      </c>
      <c r="H24" s="46" t="s">
        <v>35</v>
      </c>
      <c r="I24" s="64">
        <v>3</v>
      </c>
      <c r="J24" s="44">
        <v>3</v>
      </c>
      <c r="K24" s="65"/>
    </row>
    <row r="25" spans="1:12" ht="29.85" customHeight="1" x14ac:dyDescent="0.25">
      <c r="A25" s="66" t="s">
        <v>16</v>
      </c>
      <c r="B25" s="67" t="s">
        <v>36</v>
      </c>
      <c r="C25" s="68">
        <v>3</v>
      </c>
      <c r="D25" s="20">
        <v>3</v>
      </c>
      <c r="E25" s="100"/>
      <c r="F25" s="101"/>
      <c r="G25" s="23" t="s">
        <v>16</v>
      </c>
      <c r="H25" s="70" t="s">
        <v>37</v>
      </c>
      <c r="I25" s="68">
        <v>3</v>
      </c>
      <c r="J25" s="69">
        <v>3</v>
      </c>
      <c r="K25" s="28"/>
      <c r="L25" s="71"/>
    </row>
    <row r="26" spans="1:12" ht="32.1" customHeight="1" x14ac:dyDescent="0.25">
      <c r="A26" s="66" t="s">
        <v>16</v>
      </c>
      <c r="B26" s="72" t="s">
        <v>38</v>
      </c>
      <c r="C26" s="68">
        <v>3</v>
      </c>
      <c r="D26" s="20">
        <v>3</v>
      </c>
      <c r="E26" s="100"/>
      <c r="F26" s="101"/>
      <c r="G26" s="23" t="s">
        <v>16</v>
      </c>
      <c r="H26" s="70" t="s">
        <v>39</v>
      </c>
      <c r="I26" s="68">
        <v>3</v>
      </c>
      <c r="J26" s="69">
        <v>3</v>
      </c>
      <c r="K26" s="33"/>
      <c r="L26" s="71"/>
    </row>
    <row r="27" spans="1:12" ht="18.2" customHeight="1" x14ac:dyDescent="0.25">
      <c r="A27" s="73"/>
      <c r="B27" s="74"/>
      <c r="C27" s="75"/>
      <c r="D27" s="27"/>
      <c r="E27" s="108"/>
      <c r="F27" s="109"/>
      <c r="G27" s="29"/>
      <c r="H27" s="30"/>
      <c r="I27" s="26"/>
      <c r="J27" s="76"/>
      <c r="K27" s="19"/>
      <c r="L27" s="71"/>
    </row>
    <row r="28" spans="1:12" ht="18.2" customHeight="1" x14ac:dyDescent="0.25">
      <c r="A28" s="73"/>
      <c r="B28" s="23"/>
      <c r="C28" s="23"/>
      <c r="D28" s="23"/>
      <c r="E28" s="110"/>
      <c r="F28" s="111"/>
      <c r="G28" s="29"/>
      <c r="H28" s="23"/>
      <c r="I28" s="13"/>
      <c r="J28" s="69"/>
      <c r="K28" s="22"/>
      <c r="L28" s="71"/>
    </row>
    <row r="29" spans="1:12" ht="18.2" customHeight="1" x14ac:dyDescent="0.25">
      <c r="A29" s="77"/>
      <c r="B29" s="78" t="s">
        <v>32</v>
      </c>
      <c r="C29" s="36">
        <f>SUM(C24:C28)</f>
        <v>9</v>
      </c>
      <c r="D29" s="36">
        <f>SUM(D24:D28)</f>
        <v>9</v>
      </c>
      <c r="E29" s="112"/>
      <c r="F29" s="113"/>
      <c r="G29" s="79"/>
      <c r="H29" s="39" t="s">
        <v>15</v>
      </c>
      <c r="I29" s="36">
        <f>SUM(I24:I28)</f>
        <v>9</v>
      </c>
      <c r="J29" s="37">
        <f>SUM(J24:J28)</f>
        <v>9</v>
      </c>
      <c r="K29" s="40"/>
      <c r="L29" s="71"/>
    </row>
    <row r="30" spans="1:12" ht="18.2" customHeight="1" x14ac:dyDescent="0.25">
      <c r="A30" s="80"/>
      <c r="B30" s="81"/>
      <c r="C30" s="82"/>
      <c r="D30" s="82"/>
      <c r="E30" s="82"/>
      <c r="F30" s="82"/>
      <c r="G30" s="80"/>
      <c r="H30" s="83"/>
      <c r="I30" s="82"/>
      <c r="J30" s="82"/>
      <c r="K30" s="82"/>
      <c r="L30" s="71"/>
    </row>
    <row r="32" spans="1:12" ht="15" customHeight="1" x14ac:dyDescent="0.25">
      <c r="A32" s="91" t="s">
        <v>40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27.95" customHeight="1" x14ac:dyDescent="0.25">
      <c r="A33" s="102" t="s">
        <v>41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ht="27.95" customHeight="1" x14ac:dyDescent="0.25">
      <c r="A34" s="102" t="s">
        <v>42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27.95" customHeight="1" x14ac:dyDescent="0.25">
      <c r="A35" s="102" t="s">
        <v>43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56.1" customHeight="1" x14ac:dyDescent="0.25">
      <c r="A36" s="102" t="s">
        <v>44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48" customHeight="1" x14ac:dyDescent="0.25">
      <c r="A37" s="102" t="s">
        <v>45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x14ac:dyDescent="0.25">
      <c r="A38" s="102" t="s">
        <v>46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x14ac:dyDescent="0.25">
      <c r="A39" s="102" t="s">
        <v>47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x14ac:dyDescent="0.25">
      <c r="A40" s="102" t="s">
        <v>48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</sheetData>
  <mergeCells count="38">
    <mergeCell ref="A34:K34"/>
    <mergeCell ref="A35:K35"/>
    <mergeCell ref="E26:F26"/>
    <mergeCell ref="E27:F27"/>
    <mergeCell ref="E28:F28"/>
    <mergeCell ref="E29:F29"/>
    <mergeCell ref="A41:K41"/>
    <mergeCell ref="E12:F12"/>
    <mergeCell ref="E13:F13"/>
    <mergeCell ref="E14:F14"/>
    <mergeCell ref="E15:F15"/>
    <mergeCell ref="E16:F16"/>
    <mergeCell ref="E17:F17"/>
    <mergeCell ref="A19:F19"/>
    <mergeCell ref="E20:F20"/>
    <mergeCell ref="E21:F21"/>
    <mergeCell ref="A39:K39"/>
    <mergeCell ref="A40:K40"/>
    <mergeCell ref="A33:K33"/>
    <mergeCell ref="A38:K38"/>
    <mergeCell ref="A36:K36"/>
    <mergeCell ref="A37:K37"/>
    <mergeCell ref="E22:F22"/>
    <mergeCell ref="E23:F23"/>
    <mergeCell ref="A1:K1"/>
    <mergeCell ref="A32:K32"/>
    <mergeCell ref="A18:K18"/>
    <mergeCell ref="G19:K19"/>
    <mergeCell ref="A2:K2"/>
    <mergeCell ref="G3:K3"/>
    <mergeCell ref="E24:F24"/>
    <mergeCell ref="E25:F25"/>
    <mergeCell ref="A3:F3"/>
    <mergeCell ref="E4:F4"/>
    <mergeCell ref="E8:F8"/>
    <mergeCell ref="E9:F9"/>
    <mergeCell ref="E10:F10"/>
    <mergeCell ref="E11:F11"/>
  </mergeCells>
  <phoneticPr fontId="7" type="noConversion"/>
  <pageMargins left="0.35433070866141703" right="0.35433070866141703" top="0.59055118110236204" bottom="0.27559055118110198" header="0.31496062992126" footer="0.31496062992126"/>
  <pageSetup paperSize="9" scale="81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英文 English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2017-06-01T05:47:47Z</dcterms:modified>
</cp:coreProperties>
</file>