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20" windowWidth="13470" windowHeight="11640"/>
  </bookViews>
  <sheets>
    <sheet name="財法所103-法律專業組" sheetId="1" r:id="rId1"/>
  </sheets>
  <externalReferences>
    <externalReference r:id="rId2"/>
  </externalReferences>
  <definedNames>
    <definedName name="_xlnm.Print_Area">財法所103-[1]法律專業組!$A$1:$K$72</definedName>
    <definedName name="_xlnm.Print_Titles">財法所103-[1]法律專業組!$1:$1</definedName>
  </definedNames>
  <calcPr calcId="145621"/>
</workbook>
</file>

<file path=xl/calcChain.xml><?xml version="1.0" encoding="utf-8"?>
<calcChain xmlns="http://schemas.openxmlformats.org/spreadsheetml/2006/main">
  <c r="J62" i="1" l="1"/>
  <c r="I62" i="1"/>
  <c r="D62" i="1"/>
  <c r="C62" i="1"/>
  <c r="J46" i="1"/>
  <c r="I46" i="1"/>
  <c r="D46" i="1"/>
  <c r="C46" i="1"/>
  <c r="J42" i="1"/>
  <c r="I42" i="1"/>
  <c r="J32" i="1"/>
  <c r="I32" i="1"/>
  <c r="D32" i="1"/>
  <c r="C32" i="1"/>
  <c r="I26" i="1"/>
  <c r="J21" i="1"/>
  <c r="J26" i="1" s="1"/>
  <c r="I21" i="1"/>
  <c r="D21" i="1"/>
  <c r="D26" i="1" s="1"/>
  <c r="C21" i="1"/>
  <c r="C26" i="1" s="1"/>
  <c r="J13" i="1"/>
  <c r="I13" i="1"/>
  <c r="D13" i="1"/>
  <c r="C13" i="1"/>
</calcChain>
</file>

<file path=xl/sharedStrings.xml><?xml version="1.0" encoding="utf-8"?>
<sst xmlns="http://schemas.openxmlformats.org/spreadsheetml/2006/main" count="166" uniqueCount="90">
  <si>
    <t>南臺科技大學 碩士班 財經法律研究所  法律專業組 (第9屆)  開課時序表   103年 9 月實施</t>
  </si>
  <si>
    <t>第  一  學  年( 103年 9 月 至 104 年 6 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</si>
  <si>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</si>
  <si>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</si>
  <si>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</si>
  <si>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</si>
  <si>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</si>
  <si>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</si>
  <si>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</si>
  <si>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先修法律學分</t>
  </si>
  <si>
    <t>民法-總則</t>
  </si>
  <si>
    <t>民法-物權編</t>
  </si>
  <si>
    <t>民法-身分法</t>
  </si>
  <si>
    <t>刑事訴訟法</t>
  </si>
  <si>
    <t>刑法</t>
  </si>
  <si>
    <t>行政法</t>
  </si>
  <si>
    <t>憲法</t>
  </si>
  <si>
    <t>保險法</t>
  </si>
  <si>
    <t>公司法</t>
  </si>
  <si>
    <t>證券交易法</t>
  </si>
  <si>
    <t>票據法</t>
  </si>
  <si>
    <t>先修財經學分</t>
  </si>
  <si>
    <t>會計學</t>
  </si>
  <si>
    <t>經濟學</t>
  </si>
  <si>
    <t>總計</t>
  </si>
  <si>
    <t>第  二  學  年( 104 年 9 月 至 105年 6 月)</t>
  </si>
  <si>
    <t>民法-債編</t>
  </si>
  <si>
    <t>強制執行法</t>
  </si>
  <si>
    <t>民事訴訟法</t>
  </si>
  <si>
    <t>小計</t>
  </si>
  <si>
    <t>專業必修</t>
  </si>
  <si>
    <t>英美法專題</t>
  </si>
  <si>
    <t>法律倫理</t>
  </si>
  <si>
    <t>研究方法及法律論文寫作</t>
  </si>
  <si>
    <t>法律服務學習(一)</t>
  </si>
  <si>
    <t>法律服務學習(二)</t>
  </si>
  <si>
    <t>法律類</t>
  </si>
  <si>
    <t>共同專業選修</t>
  </si>
  <si>
    <t>公平交易法專題研討</t>
  </si>
  <si>
    <t>勞工法專題研討</t>
  </si>
  <si>
    <t>消費者保護法專題研討</t>
  </si>
  <si>
    <t>英文法律文件寫作</t>
  </si>
  <si>
    <t>英文法律名著選讀</t>
  </si>
  <si>
    <t>英文法院書狀閱讀</t>
  </si>
  <si>
    <t>專業實務選修</t>
  </si>
  <si>
    <t>訴狀寫作實務</t>
  </si>
  <si>
    <t>契約寫作實務</t>
  </si>
  <si>
    <t>法律實務研習</t>
  </si>
  <si>
    <t>民商審判實務</t>
  </si>
  <si>
    <t>智財文創娛樂法律學程專業選修</t>
  </si>
  <si>
    <t xml:space="preserve">智慧財產權法專題研討 </t>
  </si>
  <si>
    <t>智慧財產權授權實務</t>
  </si>
  <si>
    <t>娛樂法專題研討</t>
  </si>
  <si>
    <t>企業商務法律學程專業選修</t>
  </si>
  <si>
    <t>公司法專題研討</t>
  </si>
  <si>
    <t>票據法專題研討</t>
  </si>
  <si>
    <t>金融法專題研討</t>
  </si>
  <si>
    <t>證券交易法專題研討</t>
  </si>
  <si>
    <t>經濟行政法專題研討</t>
  </si>
  <si>
    <t>財稅法專題研討</t>
  </si>
  <si>
    <t>財經類</t>
  </si>
  <si>
    <t>專業選修</t>
  </si>
  <si>
    <t>財務管理專題研討</t>
  </si>
  <si>
    <t>投資理論專題研討</t>
  </si>
  <si>
    <t>管理會計專題研討</t>
  </si>
  <si>
    <t>資本市場專題研討</t>
  </si>
  <si>
    <t>第  三  學  年( 105 年 9 月 至 106年 6 月)</t>
  </si>
  <si>
    <t>英文契約實務</t>
  </si>
  <si>
    <t>國際商務談判</t>
  </si>
  <si>
    <t>跨國商務法律問題研究</t>
  </si>
  <si>
    <t>專利審查基準與實務</t>
  </si>
  <si>
    <t>專利程序與管理實務</t>
  </si>
  <si>
    <t>企業併購法專題研討</t>
  </si>
  <si>
    <t>國際企業併購法制專題研討</t>
  </si>
  <si>
    <t>國際投資法專題研討</t>
  </si>
  <si>
    <t>仲裁法專題研討</t>
  </si>
  <si>
    <t>WTO法令專題研討</t>
  </si>
  <si>
    <t>管理經濟專題研討</t>
  </si>
  <si>
    <t>金融監理專題研討</t>
  </si>
  <si>
    <t>備註：</t>
  </si>
  <si>
    <t>一、  本時序表僅為開課時序，相關畢業標準請參閱「財經法律研究所碩士班修業辦法」。</t>
  </si>
  <si>
    <t>二、    總畢業學分數（未含先修學分）至少38學分，包括「專業必修」8學分、「財經類專業選修」學分至少12學分、法律類「專業實務選修」學分至少6學分，另應就「智財文創娛樂法律學程」及「企業商務法律學程」中選定一學程並選修該「學程專業選修」至少8學分，其餘為非學程以外之法律類選修學分。畢業論文6學分另計。「先修法律學分」37學分、「先修財經學分」4學分，共41學分為必修，但不列入畢業學分計算。</t>
  </si>
  <si>
    <t>三、   法律專業組學生在未修畢一年級先修學分前，不得選修法律類專業選修課程。</t>
  </si>
  <si>
    <t>四、  申請學分抵免者，該科成績須達75分(含)以上，方得准予抵免，先修學分之抵免無學分上限，法律類及財經類抵免總學分以9學分為上限。</t>
  </si>
  <si>
    <t>五、   研究生因研究需要，經指導教授及其他各相關系所主任之同意得選修其他(系)所開授之科目，其學分得列入財經類專業選修畢業學分之計算。</t>
  </si>
  <si>
    <t>六、 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</si>
  <si>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 專業選修科目可視需要增開或調整學分數及上課時數。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</si>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</sst>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4459;&#23560;&#26989;&#3206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律專業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110" workbookViewId="0">
      <selection activeCell="A73" sqref="A73:K73"/>
    </sheetView>
  </sheetViews>
  <sheetFormatPr defaultColWidth="9" defaultRowHeight="16.5" x14ac:dyDescent="0.25"/>
  <cols>
    <col min="1" max="1" width="12.375" style="1" customWidth="1"/>
    <col min="2" max="2" width="20.25" style="1" customWidth="1"/>
    <col min="3" max="4" width="4.75" style="1" customWidth="1"/>
    <col min="5" max="5" width="8" style="1" customWidth="1"/>
    <col min="6" max="6" width="2.625" style="1" customWidth="1"/>
    <col min="7" max="7" width="13.25" style="1" customWidth="1"/>
    <col min="8" max="8" width="20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 t="s">
        <v>2</v>
      </c>
      <c r="B3" s="30"/>
      <c r="C3" s="30"/>
      <c r="D3" s="30"/>
      <c r="E3" s="30"/>
      <c r="F3" s="2"/>
      <c r="G3" s="30" t="s">
        <v>3</v>
      </c>
      <c r="H3" s="30"/>
      <c r="I3" s="30"/>
      <c r="J3" s="30"/>
      <c r="K3" s="30"/>
    </row>
    <row r="4" spans="1:11" x14ac:dyDescent="0.25">
      <c r="A4" s="3" t="s">
        <v>4</v>
      </c>
      <c r="B4" s="4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4" t="s">
        <v>5</v>
      </c>
      <c r="I4" s="3" t="s">
        <v>6</v>
      </c>
      <c r="J4" s="3" t="s">
        <v>7</v>
      </c>
      <c r="K4" s="3" t="s">
        <v>8</v>
      </c>
    </row>
    <row r="5" spans="1:11" ht="18.75" customHeight="1" x14ac:dyDescent="0.25">
      <c r="A5" s="37" t="s">
        <v>9</v>
      </c>
      <c r="B5" s="6" t="s">
        <v>10</v>
      </c>
      <c r="C5" s="6">
        <v>3</v>
      </c>
      <c r="D5" s="6">
        <v>3</v>
      </c>
      <c r="E5" s="6"/>
      <c r="F5" s="6"/>
      <c r="G5" s="31" t="s">
        <v>9</v>
      </c>
      <c r="H5" s="6" t="s">
        <v>11</v>
      </c>
      <c r="I5" s="6">
        <v>3</v>
      </c>
      <c r="J5" s="6">
        <v>3</v>
      </c>
      <c r="K5" s="6"/>
    </row>
    <row r="6" spans="1:11" ht="18.75" customHeight="1" x14ac:dyDescent="0.25">
      <c r="A6" s="27"/>
      <c r="B6" s="6" t="s">
        <v>12</v>
      </c>
      <c r="C6" s="6">
        <v>3</v>
      </c>
      <c r="D6" s="6">
        <v>3</v>
      </c>
      <c r="E6" s="5"/>
      <c r="F6" s="6"/>
      <c r="G6" s="31"/>
      <c r="H6" s="6" t="s">
        <v>13</v>
      </c>
      <c r="I6" s="6">
        <v>3</v>
      </c>
      <c r="J6" s="6">
        <v>3</v>
      </c>
      <c r="K6" s="6"/>
    </row>
    <row r="7" spans="1:11" ht="18.75" customHeight="1" x14ac:dyDescent="0.25">
      <c r="A7" s="27"/>
      <c r="B7" s="6" t="s">
        <v>14</v>
      </c>
      <c r="C7" s="6">
        <v>3</v>
      </c>
      <c r="D7" s="6">
        <v>3</v>
      </c>
      <c r="E7" s="6"/>
      <c r="F7" s="6"/>
      <c r="G7" s="31"/>
      <c r="H7" s="6" t="s">
        <v>15</v>
      </c>
      <c r="I7" s="6">
        <v>3</v>
      </c>
      <c r="J7" s="6">
        <v>3</v>
      </c>
      <c r="K7" s="6"/>
    </row>
    <row r="8" spans="1:11" ht="18.75" customHeight="1" x14ac:dyDescent="0.25">
      <c r="A8" s="27"/>
      <c r="B8" s="6" t="s">
        <v>16</v>
      </c>
      <c r="C8" s="6">
        <v>3</v>
      </c>
      <c r="D8" s="6">
        <v>3</v>
      </c>
      <c r="E8" s="6"/>
      <c r="F8" s="6"/>
      <c r="G8" s="31"/>
      <c r="H8" s="6" t="s">
        <v>17</v>
      </c>
      <c r="I8" s="6">
        <v>2</v>
      </c>
      <c r="J8" s="6">
        <v>2</v>
      </c>
      <c r="K8" s="6"/>
    </row>
    <row r="9" spans="1:11" ht="18.75" customHeight="1" x14ac:dyDescent="0.25">
      <c r="A9" s="27"/>
      <c r="B9" s="6" t="s">
        <v>18</v>
      </c>
      <c r="C9" s="6">
        <v>2</v>
      </c>
      <c r="D9" s="6">
        <v>2</v>
      </c>
      <c r="E9" s="6"/>
      <c r="F9" s="6"/>
      <c r="G9" s="31"/>
      <c r="H9" s="6" t="s">
        <v>19</v>
      </c>
      <c r="I9" s="6">
        <v>2</v>
      </c>
      <c r="J9" s="6">
        <v>2</v>
      </c>
      <c r="K9" s="6"/>
    </row>
    <row r="10" spans="1:11" ht="18.75" customHeight="1" x14ac:dyDescent="0.25">
      <c r="A10" s="27"/>
      <c r="B10" s="6" t="s">
        <v>20</v>
      </c>
      <c r="C10" s="6">
        <v>2</v>
      </c>
      <c r="D10" s="6">
        <v>2</v>
      </c>
      <c r="E10" s="6"/>
      <c r="F10" s="6"/>
      <c r="G10" s="31" t="s">
        <v>21</v>
      </c>
      <c r="H10" s="6" t="s">
        <v>22</v>
      </c>
      <c r="I10" s="6">
        <v>2</v>
      </c>
      <c r="J10" s="6">
        <v>2</v>
      </c>
      <c r="K10" s="6"/>
    </row>
    <row r="11" spans="1:11" x14ac:dyDescent="0.25">
      <c r="A11" s="27"/>
      <c r="B11" s="6"/>
      <c r="C11" s="6"/>
      <c r="D11" s="6"/>
      <c r="E11" s="6"/>
      <c r="F11" s="6"/>
      <c r="G11" s="31"/>
      <c r="H11" s="6" t="s">
        <v>23</v>
      </c>
      <c r="I11" s="6">
        <v>2</v>
      </c>
      <c r="J11" s="6">
        <v>2</v>
      </c>
      <c r="K11" s="6"/>
    </row>
    <row r="12" spans="1:11" x14ac:dyDescent="0.25">
      <c r="A12" s="27"/>
      <c r="B12" s="6"/>
      <c r="C12" s="6"/>
      <c r="D12" s="6"/>
      <c r="E12" s="6"/>
      <c r="F12" s="6"/>
      <c r="G12" s="7"/>
      <c r="H12" s="8"/>
      <c r="I12" s="8"/>
      <c r="J12" s="8"/>
      <c r="K12" s="6"/>
    </row>
    <row r="13" spans="1:11" x14ac:dyDescent="0.25">
      <c r="A13" s="27"/>
      <c r="B13" s="9" t="s">
        <v>24</v>
      </c>
      <c r="C13" s="9">
        <f>SUM(C5:C12)</f>
        <v>16</v>
      </c>
      <c r="D13" s="9">
        <f>SUM(D5:D12)</f>
        <v>16</v>
      </c>
      <c r="E13" s="9"/>
      <c r="F13" s="9"/>
      <c r="G13" s="10"/>
      <c r="H13" s="9" t="s">
        <v>24</v>
      </c>
      <c r="I13" s="9">
        <f>SUM(I5:I12)</f>
        <v>17</v>
      </c>
      <c r="J13" s="9">
        <f>SUM(J5:J12)</f>
        <v>17</v>
      </c>
      <c r="K13" s="6"/>
    </row>
    <row r="14" spans="1:11" x14ac:dyDescent="0.25">
      <c r="A14" s="24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x14ac:dyDescent="0.25">
      <c r="A15" s="24" t="s">
        <v>2</v>
      </c>
      <c r="B15" s="25"/>
      <c r="C15" s="25"/>
      <c r="D15" s="25"/>
      <c r="E15" s="26"/>
      <c r="F15" s="9"/>
      <c r="G15" s="24" t="s">
        <v>3</v>
      </c>
      <c r="H15" s="25"/>
      <c r="I15" s="25"/>
      <c r="J15" s="25"/>
      <c r="K15" s="26"/>
    </row>
    <row r="16" spans="1:11" x14ac:dyDescent="0.25">
      <c r="A16" s="5" t="s">
        <v>4</v>
      </c>
      <c r="B16" s="6" t="s">
        <v>5</v>
      </c>
      <c r="C16" s="5" t="s">
        <v>6</v>
      </c>
      <c r="D16" s="5" t="s">
        <v>7</v>
      </c>
      <c r="E16" s="5" t="s">
        <v>8</v>
      </c>
      <c r="F16" s="8"/>
      <c r="G16" s="5" t="s">
        <v>4</v>
      </c>
      <c r="H16" s="6" t="s">
        <v>5</v>
      </c>
      <c r="I16" s="5" t="s">
        <v>6</v>
      </c>
      <c r="J16" s="5" t="s">
        <v>7</v>
      </c>
      <c r="K16" s="5" t="s">
        <v>8</v>
      </c>
    </row>
    <row r="17" spans="1:11" x14ac:dyDescent="0.25">
      <c r="A17" s="37" t="s">
        <v>9</v>
      </c>
      <c r="B17" s="6" t="s">
        <v>26</v>
      </c>
      <c r="C17" s="5">
        <v>3</v>
      </c>
      <c r="D17" s="5">
        <v>3</v>
      </c>
      <c r="E17" s="6"/>
      <c r="F17" s="8"/>
      <c r="G17" s="5" t="s">
        <v>9</v>
      </c>
      <c r="H17" s="6" t="s">
        <v>27</v>
      </c>
      <c r="I17" s="6">
        <v>2</v>
      </c>
      <c r="J17" s="6">
        <v>2</v>
      </c>
      <c r="K17" s="5"/>
    </row>
    <row r="18" spans="1:11" x14ac:dyDescent="0.25">
      <c r="A18" s="37"/>
      <c r="B18" s="6" t="s">
        <v>28</v>
      </c>
      <c r="C18" s="6">
        <v>3</v>
      </c>
      <c r="D18" s="6">
        <v>3</v>
      </c>
      <c r="E18" s="5"/>
      <c r="F18" s="8"/>
      <c r="G18" s="6"/>
      <c r="H18" s="8"/>
      <c r="I18" s="8"/>
      <c r="J18" s="8"/>
      <c r="K18" s="5"/>
    </row>
    <row r="19" spans="1:11" x14ac:dyDescent="0.25">
      <c r="A19" s="37"/>
      <c r="B19" s="6"/>
      <c r="C19" s="9"/>
      <c r="D19" s="9"/>
      <c r="E19" s="5"/>
      <c r="F19" s="8"/>
      <c r="G19" s="6"/>
      <c r="H19" s="8"/>
      <c r="I19" s="8"/>
      <c r="J19" s="8"/>
      <c r="K19" s="5"/>
    </row>
    <row r="20" spans="1:11" x14ac:dyDescent="0.25">
      <c r="A20" s="37"/>
      <c r="B20" s="6"/>
      <c r="C20" s="9"/>
      <c r="D20" s="9"/>
      <c r="E20" s="5"/>
      <c r="F20" s="8"/>
      <c r="G20" s="5"/>
      <c r="H20" s="6"/>
      <c r="I20" s="6"/>
      <c r="J20" s="6"/>
      <c r="K20" s="5"/>
    </row>
    <row r="21" spans="1:11" x14ac:dyDescent="0.25">
      <c r="A21" s="5"/>
      <c r="B21" s="9" t="s">
        <v>29</v>
      </c>
      <c r="C21" s="9">
        <f>SUM(C17:C19)</f>
        <v>6</v>
      </c>
      <c r="D21" s="9">
        <f>SUM(D17:D19)</f>
        <v>6</v>
      </c>
      <c r="E21" s="9"/>
      <c r="F21" s="11"/>
      <c r="G21" s="12"/>
      <c r="H21" s="9" t="s">
        <v>29</v>
      </c>
      <c r="I21" s="9">
        <f>SUM(I17:I20)</f>
        <v>2</v>
      </c>
      <c r="J21" s="9">
        <f>SUM(J17:J20)</f>
        <v>2</v>
      </c>
      <c r="K21" s="6"/>
    </row>
    <row r="22" spans="1:11" x14ac:dyDescent="0.25">
      <c r="A22" s="37" t="s">
        <v>30</v>
      </c>
      <c r="B22" s="13" t="s">
        <v>31</v>
      </c>
      <c r="C22" s="6">
        <v>2</v>
      </c>
      <c r="D22" s="6">
        <v>2</v>
      </c>
      <c r="E22" s="6"/>
      <c r="F22" s="8"/>
      <c r="G22" s="5"/>
      <c r="H22" s="6"/>
      <c r="I22" s="6"/>
      <c r="J22" s="6"/>
      <c r="K22" s="6"/>
    </row>
    <row r="23" spans="1:11" x14ac:dyDescent="0.25">
      <c r="A23" s="37"/>
      <c r="B23" s="6" t="s">
        <v>32</v>
      </c>
      <c r="C23" s="6">
        <v>2</v>
      </c>
      <c r="D23" s="6">
        <v>2</v>
      </c>
      <c r="E23" s="6"/>
      <c r="F23" s="8"/>
      <c r="G23" s="37" t="s">
        <v>30</v>
      </c>
      <c r="H23" s="6" t="s">
        <v>33</v>
      </c>
      <c r="I23" s="6">
        <v>2</v>
      </c>
      <c r="J23" s="6">
        <v>2</v>
      </c>
      <c r="K23" s="6"/>
    </row>
    <row r="24" spans="1:11" x14ac:dyDescent="0.25">
      <c r="A24" s="37"/>
      <c r="B24" s="6" t="s">
        <v>34</v>
      </c>
      <c r="C24" s="6">
        <v>1</v>
      </c>
      <c r="D24" s="6">
        <v>1</v>
      </c>
      <c r="E24" s="6"/>
      <c r="F24" s="8"/>
      <c r="G24" s="37"/>
      <c r="H24" s="6" t="s">
        <v>35</v>
      </c>
      <c r="I24" s="6">
        <v>1</v>
      </c>
      <c r="J24" s="6">
        <v>1</v>
      </c>
      <c r="K24" s="6"/>
    </row>
    <row r="25" spans="1:11" x14ac:dyDescent="0.25">
      <c r="A25" s="5"/>
      <c r="B25" s="9" t="s">
        <v>29</v>
      </c>
      <c r="C25" s="9">
        <v>5</v>
      </c>
      <c r="D25" s="9">
        <v>5</v>
      </c>
      <c r="E25" s="6"/>
      <c r="F25" s="8"/>
      <c r="G25" s="5"/>
      <c r="H25" s="9" t="s">
        <v>29</v>
      </c>
      <c r="I25" s="9">
        <v>3</v>
      </c>
      <c r="J25" s="9">
        <v>3</v>
      </c>
      <c r="K25" s="6"/>
    </row>
    <row r="26" spans="1:11" x14ac:dyDescent="0.25">
      <c r="A26" s="7"/>
      <c r="B26" s="9" t="s">
        <v>24</v>
      </c>
      <c r="C26" s="9">
        <f>C21+C25</f>
        <v>11</v>
      </c>
      <c r="D26" s="9">
        <f>D21+D25</f>
        <v>11</v>
      </c>
      <c r="E26" s="9"/>
      <c r="F26" s="11"/>
      <c r="G26" s="14"/>
      <c r="H26" s="9" t="s">
        <v>24</v>
      </c>
      <c r="I26" s="9">
        <f>I21+I25</f>
        <v>5</v>
      </c>
      <c r="J26" s="9">
        <f>J21+J25</f>
        <v>5</v>
      </c>
      <c r="K26" s="6"/>
    </row>
    <row r="27" spans="1:11" x14ac:dyDescent="0.25">
      <c r="A27" s="34" t="s">
        <v>36</v>
      </c>
      <c r="B27" s="35"/>
      <c r="C27" s="35"/>
      <c r="D27" s="35"/>
      <c r="E27" s="36"/>
      <c r="F27" s="12"/>
      <c r="G27" s="34" t="s">
        <v>36</v>
      </c>
      <c r="H27" s="35"/>
      <c r="I27" s="35"/>
      <c r="J27" s="35"/>
      <c r="K27" s="36"/>
    </row>
    <row r="28" spans="1:11" x14ac:dyDescent="0.25">
      <c r="A28" s="22" t="s">
        <v>37</v>
      </c>
      <c r="B28" s="5" t="s">
        <v>38</v>
      </c>
      <c r="C28" s="5">
        <v>2</v>
      </c>
      <c r="D28" s="5">
        <v>2</v>
      </c>
      <c r="E28" s="5"/>
      <c r="F28" s="23"/>
      <c r="G28" s="22" t="s">
        <v>37</v>
      </c>
      <c r="H28" s="5" t="s">
        <v>39</v>
      </c>
      <c r="I28" s="5">
        <v>2</v>
      </c>
      <c r="J28" s="5">
        <v>2</v>
      </c>
      <c r="K28" s="5"/>
    </row>
    <row r="29" spans="1:11" x14ac:dyDescent="0.25">
      <c r="A29" s="22"/>
      <c r="B29" s="5" t="s">
        <v>40</v>
      </c>
      <c r="C29" s="5">
        <v>2</v>
      </c>
      <c r="D29" s="5">
        <v>2</v>
      </c>
      <c r="E29" s="5"/>
      <c r="F29" s="23"/>
      <c r="G29" s="22"/>
      <c r="H29" s="5" t="s">
        <v>41</v>
      </c>
      <c r="I29" s="5">
        <v>2</v>
      </c>
      <c r="J29" s="5">
        <v>2</v>
      </c>
      <c r="K29" s="5"/>
    </row>
    <row r="30" spans="1:11" x14ac:dyDescent="0.25">
      <c r="A30" s="27"/>
      <c r="B30" s="5" t="s">
        <v>42</v>
      </c>
      <c r="C30" s="5">
        <v>2</v>
      </c>
      <c r="D30" s="5">
        <v>2</v>
      </c>
      <c r="E30" s="5"/>
      <c r="F30" s="23"/>
      <c r="G30" s="27"/>
      <c r="H30" s="5" t="s">
        <v>43</v>
      </c>
      <c r="I30" s="5">
        <v>2</v>
      </c>
      <c r="J30" s="5">
        <v>2</v>
      </c>
      <c r="K30" s="5"/>
    </row>
    <row r="31" spans="1:11" x14ac:dyDescent="0.25">
      <c r="A31" s="27"/>
      <c r="E31" s="5"/>
      <c r="F31" s="23"/>
      <c r="G31" s="27"/>
      <c r="K31" s="5"/>
    </row>
    <row r="32" spans="1:11" x14ac:dyDescent="0.25">
      <c r="A32" s="27"/>
      <c r="B32" s="12" t="s">
        <v>29</v>
      </c>
      <c r="C32" s="12">
        <f>SUM(C28:C31)</f>
        <v>6</v>
      </c>
      <c r="D32" s="12">
        <f>SUM(D28:D31)</f>
        <v>6</v>
      </c>
      <c r="E32" s="5"/>
      <c r="F32" s="23"/>
      <c r="G32" s="27"/>
      <c r="H32" s="12" t="s">
        <v>29</v>
      </c>
      <c r="I32" s="12">
        <f>SUM(I28:I31)</f>
        <v>6</v>
      </c>
      <c r="J32" s="12">
        <f>SUM(J28:J31)</f>
        <v>6</v>
      </c>
      <c r="K32" s="5"/>
    </row>
    <row r="33" spans="1:11" x14ac:dyDescent="0.25">
      <c r="A33" s="22" t="s">
        <v>44</v>
      </c>
      <c r="B33" s="5" t="s">
        <v>45</v>
      </c>
      <c r="C33" s="5">
        <v>3</v>
      </c>
      <c r="D33" s="5">
        <v>3</v>
      </c>
      <c r="E33" s="5"/>
      <c r="F33" s="23"/>
      <c r="G33" s="22" t="s">
        <v>44</v>
      </c>
      <c r="H33" s="5" t="s">
        <v>46</v>
      </c>
      <c r="I33" s="5">
        <v>3</v>
      </c>
      <c r="J33" s="5">
        <v>3</v>
      </c>
      <c r="K33" s="5"/>
    </row>
    <row r="34" spans="1:11" x14ac:dyDescent="0.25">
      <c r="A34" s="27"/>
      <c r="B34" s="5" t="s">
        <v>47</v>
      </c>
      <c r="C34" s="5">
        <v>3</v>
      </c>
      <c r="D34" s="5">
        <v>3</v>
      </c>
      <c r="E34" s="5"/>
      <c r="F34" s="23"/>
      <c r="G34" s="27"/>
      <c r="H34" s="5" t="s">
        <v>48</v>
      </c>
      <c r="I34" s="5">
        <v>2</v>
      </c>
      <c r="J34" s="5">
        <v>2</v>
      </c>
      <c r="K34" s="5"/>
    </row>
    <row r="35" spans="1:11" x14ac:dyDescent="0.25">
      <c r="A35" s="27"/>
      <c r="B35" s="12" t="s">
        <v>29</v>
      </c>
      <c r="C35" s="12">
        <v>6</v>
      </c>
      <c r="D35" s="12">
        <v>6</v>
      </c>
      <c r="E35" s="5"/>
      <c r="F35" s="23"/>
      <c r="G35" s="27"/>
      <c r="H35" s="12" t="s">
        <v>29</v>
      </c>
      <c r="I35" s="12">
        <v>6</v>
      </c>
      <c r="J35" s="12">
        <v>6</v>
      </c>
      <c r="K35" s="5"/>
    </row>
    <row r="36" spans="1:11" x14ac:dyDescent="0.25">
      <c r="A36" s="22" t="s">
        <v>49</v>
      </c>
      <c r="B36" s="5" t="s">
        <v>50</v>
      </c>
      <c r="C36" s="6">
        <v>2</v>
      </c>
      <c r="D36" s="6">
        <v>2</v>
      </c>
      <c r="E36" s="6"/>
      <c r="F36" s="23"/>
      <c r="G36" s="22" t="s">
        <v>49</v>
      </c>
      <c r="H36" s="6" t="s">
        <v>51</v>
      </c>
      <c r="I36" s="6">
        <v>2</v>
      </c>
      <c r="J36" s="6">
        <v>2</v>
      </c>
      <c r="K36" s="6"/>
    </row>
    <row r="37" spans="1:11" x14ac:dyDescent="0.25">
      <c r="A37" s="27"/>
      <c r="B37" s="5"/>
      <c r="C37" s="5"/>
      <c r="D37" s="5"/>
      <c r="E37" s="6"/>
      <c r="F37" s="23"/>
      <c r="G37" s="27"/>
      <c r="H37" s="6" t="s">
        <v>52</v>
      </c>
      <c r="I37" s="6">
        <v>2</v>
      </c>
      <c r="J37" s="6">
        <v>2</v>
      </c>
      <c r="K37" s="6"/>
    </row>
    <row r="38" spans="1:11" x14ac:dyDescent="0.25">
      <c r="A38" s="27"/>
      <c r="B38" s="12" t="s">
        <v>29</v>
      </c>
      <c r="C38" s="15">
        <v>2</v>
      </c>
      <c r="D38" s="15">
        <v>2</v>
      </c>
      <c r="E38" s="6"/>
      <c r="F38" s="23"/>
      <c r="G38" s="27"/>
      <c r="H38" s="12" t="s">
        <v>29</v>
      </c>
      <c r="I38" s="15">
        <v>4</v>
      </c>
      <c r="J38" s="15">
        <v>4</v>
      </c>
      <c r="K38" s="6"/>
    </row>
    <row r="39" spans="1:11" x14ac:dyDescent="0.25">
      <c r="A39" s="22" t="s">
        <v>53</v>
      </c>
      <c r="B39" s="6" t="s">
        <v>54</v>
      </c>
      <c r="C39" s="16">
        <v>2</v>
      </c>
      <c r="D39" s="16">
        <v>2</v>
      </c>
      <c r="E39" s="6"/>
      <c r="F39" s="23"/>
      <c r="G39" s="22" t="s">
        <v>53</v>
      </c>
      <c r="H39" s="6" t="s">
        <v>55</v>
      </c>
      <c r="I39" s="6">
        <v>2</v>
      </c>
      <c r="J39" s="6">
        <v>2</v>
      </c>
      <c r="K39" s="6"/>
    </row>
    <row r="40" spans="1:11" x14ac:dyDescent="0.25">
      <c r="A40" s="27"/>
      <c r="B40" s="5" t="s">
        <v>56</v>
      </c>
      <c r="C40" s="6">
        <v>2</v>
      </c>
      <c r="D40" s="6">
        <v>2</v>
      </c>
      <c r="E40" s="6"/>
      <c r="F40" s="23"/>
      <c r="G40" s="27"/>
      <c r="H40" s="5" t="s">
        <v>57</v>
      </c>
      <c r="I40" s="6">
        <v>2</v>
      </c>
      <c r="J40" s="6">
        <v>2</v>
      </c>
      <c r="K40" s="6"/>
    </row>
    <row r="41" spans="1:11" x14ac:dyDescent="0.25">
      <c r="A41" s="27"/>
      <c r="B41" s="5" t="s">
        <v>58</v>
      </c>
      <c r="C41" s="6">
        <v>2</v>
      </c>
      <c r="D41" s="6">
        <v>2</v>
      </c>
      <c r="E41" s="6"/>
      <c r="F41" s="23"/>
      <c r="G41" s="27"/>
      <c r="H41" s="5" t="s">
        <v>59</v>
      </c>
      <c r="I41" s="6">
        <v>2</v>
      </c>
      <c r="J41" s="6">
        <v>2</v>
      </c>
      <c r="K41" s="6"/>
    </row>
    <row r="42" spans="1:11" x14ac:dyDescent="0.25">
      <c r="A42" s="27"/>
      <c r="B42" s="12" t="s">
        <v>29</v>
      </c>
      <c r="C42" s="9">
        <v>6</v>
      </c>
      <c r="D42" s="9">
        <v>6</v>
      </c>
      <c r="E42" s="6"/>
      <c r="F42" s="23"/>
      <c r="G42" s="27"/>
      <c r="H42" s="12" t="s">
        <v>29</v>
      </c>
      <c r="I42" s="9">
        <f>SUM(I39:I41)</f>
        <v>6</v>
      </c>
      <c r="J42" s="9">
        <f>SUM(J39:J41)</f>
        <v>6</v>
      </c>
      <c r="K42" s="6"/>
    </row>
    <row r="43" spans="1:11" x14ac:dyDescent="0.25">
      <c r="A43" s="24" t="s">
        <v>60</v>
      </c>
      <c r="B43" s="28"/>
      <c r="C43" s="28"/>
      <c r="D43" s="28"/>
      <c r="E43" s="29"/>
      <c r="F43" s="38"/>
      <c r="G43" s="24" t="s">
        <v>60</v>
      </c>
      <c r="H43" s="28"/>
      <c r="I43" s="28"/>
      <c r="J43" s="28"/>
      <c r="K43" s="29"/>
    </row>
    <row r="44" spans="1:11" x14ac:dyDescent="0.25">
      <c r="A44" s="37" t="s">
        <v>61</v>
      </c>
      <c r="B44" s="6" t="s">
        <v>62</v>
      </c>
      <c r="C44" s="6">
        <v>2</v>
      </c>
      <c r="D44" s="6">
        <v>2</v>
      </c>
      <c r="E44" s="6"/>
      <c r="F44" s="23"/>
      <c r="G44" s="37" t="s">
        <v>61</v>
      </c>
      <c r="H44" s="6" t="s">
        <v>63</v>
      </c>
      <c r="I44" s="6">
        <v>2</v>
      </c>
      <c r="J44" s="6">
        <v>2</v>
      </c>
      <c r="K44" s="6"/>
    </row>
    <row r="45" spans="1:11" x14ac:dyDescent="0.25">
      <c r="A45" s="27"/>
      <c r="B45" s="6" t="s">
        <v>64</v>
      </c>
      <c r="C45" s="6">
        <v>2</v>
      </c>
      <c r="D45" s="6">
        <v>2</v>
      </c>
      <c r="E45" s="6"/>
      <c r="F45" s="23"/>
      <c r="G45" s="27"/>
      <c r="H45" s="6" t="s">
        <v>65</v>
      </c>
      <c r="I45" s="6">
        <v>2</v>
      </c>
      <c r="J45" s="6">
        <v>2</v>
      </c>
      <c r="K45" s="6"/>
    </row>
    <row r="46" spans="1:11" x14ac:dyDescent="0.25">
      <c r="A46" s="6"/>
      <c r="B46" s="9" t="s">
        <v>29</v>
      </c>
      <c r="C46" s="9">
        <f>SUM(C44:C45)</f>
        <v>4</v>
      </c>
      <c r="D46" s="9">
        <f>SUM(D44:D45)</f>
        <v>4</v>
      </c>
      <c r="E46" s="6"/>
      <c r="F46" s="6"/>
      <c r="G46" s="5"/>
      <c r="H46" s="9" t="s">
        <v>29</v>
      </c>
      <c r="I46" s="9">
        <f>SUM(I44:I45)</f>
        <v>4</v>
      </c>
      <c r="J46" s="9">
        <f>SUM(J44:J45)</f>
        <v>4</v>
      </c>
      <c r="K46" s="6"/>
    </row>
    <row r="47" spans="1:11" x14ac:dyDescent="0.25">
      <c r="A47" s="32" t="s">
        <v>66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x14ac:dyDescent="0.25">
      <c r="A48" s="24" t="s">
        <v>2</v>
      </c>
      <c r="B48" s="28"/>
      <c r="C48" s="28"/>
      <c r="D48" s="28"/>
      <c r="E48" s="29"/>
      <c r="F48" s="38"/>
      <c r="G48" s="30" t="s">
        <v>3</v>
      </c>
      <c r="H48" s="30"/>
      <c r="I48" s="30"/>
      <c r="J48" s="30"/>
      <c r="K48" s="30"/>
    </row>
    <row r="49" spans="1:11" x14ac:dyDescent="0.25">
      <c r="A49" s="24" t="s">
        <v>36</v>
      </c>
      <c r="B49" s="28"/>
      <c r="C49" s="28"/>
      <c r="D49" s="28"/>
      <c r="E49" s="29"/>
      <c r="F49" s="23"/>
      <c r="G49" s="30" t="s">
        <v>36</v>
      </c>
      <c r="H49" s="30"/>
      <c r="I49" s="30"/>
      <c r="J49" s="30"/>
      <c r="K49" s="30"/>
    </row>
    <row r="50" spans="1:11" x14ac:dyDescent="0.25">
      <c r="A50" s="5" t="s">
        <v>4</v>
      </c>
      <c r="B50" s="5" t="s">
        <v>5</v>
      </c>
      <c r="C50" s="5" t="s">
        <v>6</v>
      </c>
      <c r="D50" s="5" t="s">
        <v>7</v>
      </c>
      <c r="E50" s="5" t="s">
        <v>8</v>
      </c>
      <c r="F50" s="23"/>
      <c r="G50" s="5" t="s">
        <v>4</v>
      </c>
      <c r="H50" s="5" t="s">
        <v>5</v>
      </c>
      <c r="I50" s="5" t="s">
        <v>6</v>
      </c>
      <c r="J50" s="5" t="s">
        <v>7</v>
      </c>
      <c r="K50" s="5" t="s">
        <v>8</v>
      </c>
    </row>
    <row r="51" spans="1:11" x14ac:dyDescent="0.25">
      <c r="A51" s="22" t="s">
        <v>37</v>
      </c>
      <c r="B51" s="5" t="s">
        <v>67</v>
      </c>
      <c r="C51" s="5">
        <v>2</v>
      </c>
      <c r="D51" s="5">
        <v>2</v>
      </c>
      <c r="E51" s="5"/>
      <c r="F51" s="23"/>
      <c r="G51" s="22" t="s">
        <v>37</v>
      </c>
      <c r="H51" s="5" t="s">
        <v>68</v>
      </c>
      <c r="I51" s="5">
        <v>2</v>
      </c>
      <c r="J51" s="5">
        <v>2</v>
      </c>
      <c r="K51" s="5"/>
    </row>
    <row r="52" spans="1:11" x14ac:dyDescent="0.25">
      <c r="A52" s="27"/>
      <c r="B52" s="5" t="s">
        <v>69</v>
      </c>
      <c r="C52" s="5">
        <v>2</v>
      </c>
      <c r="D52" s="5">
        <v>2</v>
      </c>
      <c r="E52" s="5"/>
      <c r="F52" s="23"/>
      <c r="G52" s="23"/>
      <c r="H52" s="5"/>
      <c r="I52" s="5"/>
      <c r="J52" s="5"/>
      <c r="K52" s="5"/>
    </row>
    <row r="53" spans="1:11" x14ac:dyDescent="0.25">
      <c r="A53" s="27"/>
      <c r="B53" s="12" t="s">
        <v>29</v>
      </c>
      <c r="C53" s="12">
        <v>4</v>
      </c>
      <c r="D53" s="12">
        <v>4</v>
      </c>
      <c r="E53" s="5"/>
      <c r="F53" s="23"/>
      <c r="G53" s="23"/>
      <c r="H53" s="12" t="s">
        <v>29</v>
      </c>
      <c r="I53" s="12">
        <v>2</v>
      </c>
      <c r="J53" s="12">
        <v>2</v>
      </c>
      <c r="K53" s="5"/>
    </row>
    <row r="54" spans="1:11" x14ac:dyDescent="0.25">
      <c r="A54" s="22" t="s">
        <v>49</v>
      </c>
      <c r="B54" s="5" t="s">
        <v>70</v>
      </c>
      <c r="C54" s="5">
        <v>2</v>
      </c>
      <c r="D54" s="5">
        <v>2</v>
      </c>
      <c r="E54" s="6"/>
      <c r="F54" s="23"/>
      <c r="G54" s="22" t="s">
        <v>49</v>
      </c>
      <c r="H54" s="5" t="s">
        <v>71</v>
      </c>
      <c r="I54" s="6">
        <v>2</v>
      </c>
      <c r="J54" s="6">
        <v>2</v>
      </c>
      <c r="K54" s="6"/>
    </row>
    <row r="55" spans="1:11" x14ac:dyDescent="0.25">
      <c r="A55" s="27"/>
      <c r="B55" s="12" t="s">
        <v>29</v>
      </c>
      <c r="C55" s="15">
        <v>2</v>
      </c>
      <c r="D55" s="15">
        <v>2</v>
      </c>
      <c r="E55" s="6"/>
      <c r="F55" s="23"/>
      <c r="G55" s="23"/>
      <c r="H55" s="6" t="s">
        <v>29</v>
      </c>
      <c r="I55" s="6">
        <v>2</v>
      </c>
      <c r="J55" s="6">
        <v>2</v>
      </c>
      <c r="K55" s="6"/>
    </row>
    <row r="56" spans="1:11" ht="22.5" customHeight="1" x14ac:dyDescent="0.25">
      <c r="A56" s="22" t="s">
        <v>53</v>
      </c>
      <c r="B56" s="17" t="s">
        <v>72</v>
      </c>
      <c r="C56" s="6">
        <v>2</v>
      </c>
      <c r="D56" s="6">
        <v>2</v>
      </c>
      <c r="E56" s="6"/>
      <c r="F56" s="23"/>
      <c r="G56" s="22" t="s">
        <v>53</v>
      </c>
      <c r="H56" s="6" t="s">
        <v>73</v>
      </c>
      <c r="I56" s="6">
        <v>2</v>
      </c>
      <c r="J56" s="6">
        <v>2</v>
      </c>
      <c r="K56" s="6"/>
    </row>
    <row r="57" spans="1:11" x14ac:dyDescent="0.25">
      <c r="A57" s="23"/>
      <c r="B57" s="5" t="s">
        <v>74</v>
      </c>
      <c r="C57" s="6">
        <v>2</v>
      </c>
      <c r="D57" s="6">
        <v>2</v>
      </c>
      <c r="E57" s="6"/>
      <c r="F57" s="23"/>
      <c r="G57" s="23"/>
      <c r="H57" s="6" t="s">
        <v>75</v>
      </c>
      <c r="I57" s="6">
        <v>2</v>
      </c>
      <c r="J57" s="6">
        <v>2</v>
      </c>
      <c r="K57" s="6"/>
    </row>
    <row r="58" spans="1:11" x14ac:dyDescent="0.25">
      <c r="A58" s="23"/>
      <c r="B58" s="5"/>
      <c r="C58" s="6"/>
      <c r="D58" s="6"/>
      <c r="E58" s="6"/>
      <c r="F58" s="23"/>
      <c r="G58" s="23"/>
      <c r="H58" s="6" t="s">
        <v>76</v>
      </c>
      <c r="I58" s="6">
        <v>2</v>
      </c>
      <c r="J58" s="6">
        <v>2</v>
      </c>
      <c r="K58" s="6"/>
    </row>
    <row r="59" spans="1:11" x14ac:dyDescent="0.25">
      <c r="A59" s="23"/>
      <c r="B59" s="9" t="s">
        <v>29</v>
      </c>
      <c r="C59" s="9">
        <v>4</v>
      </c>
      <c r="D59" s="9">
        <v>4</v>
      </c>
      <c r="E59" s="6"/>
      <c r="F59" s="23"/>
      <c r="G59" s="23"/>
      <c r="H59" s="9" t="s">
        <v>29</v>
      </c>
      <c r="I59" s="9">
        <v>6</v>
      </c>
      <c r="J59" s="9">
        <v>6</v>
      </c>
      <c r="K59" s="6"/>
    </row>
    <row r="60" spans="1:11" x14ac:dyDescent="0.25">
      <c r="A60" s="24" t="s">
        <v>60</v>
      </c>
      <c r="B60" s="28"/>
      <c r="C60" s="28"/>
      <c r="D60" s="28"/>
      <c r="E60" s="29"/>
      <c r="F60" s="38"/>
      <c r="G60" s="24" t="s">
        <v>60</v>
      </c>
      <c r="H60" s="25"/>
      <c r="I60" s="25"/>
      <c r="J60" s="25"/>
      <c r="K60" s="26"/>
    </row>
    <row r="61" spans="1:11" x14ac:dyDescent="0.25">
      <c r="A61" s="5" t="s">
        <v>61</v>
      </c>
      <c r="B61" s="6" t="s">
        <v>77</v>
      </c>
      <c r="C61" s="6">
        <v>2</v>
      </c>
      <c r="D61" s="6">
        <v>2</v>
      </c>
      <c r="E61" s="6"/>
      <c r="F61" s="23"/>
      <c r="G61" s="5" t="s">
        <v>61</v>
      </c>
      <c r="H61" s="6" t="s">
        <v>78</v>
      </c>
      <c r="I61" s="6">
        <v>2</v>
      </c>
      <c r="J61" s="6">
        <v>2</v>
      </c>
      <c r="K61" s="6"/>
    </row>
    <row r="62" spans="1:11" x14ac:dyDescent="0.25">
      <c r="A62" s="5"/>
      <c r="B62" s="9" t="s">
        <v>29</v>
      </c>
      <c r="C62" s="9">
        <f>SUM(C61)</f>
        <v>2</v>
      </c>
      <c r="D62" s="9">
        <f>SUM(D61)</f>
        <v>2</v>
      </c>
      <c r="E62" s="9"/>
      <c r="F62" s="11"/>
      <c r="G62" s="12"/>
      <c r="H62" s="9" t="s">
        <v>29</v>
      </c>
      <c r="I62" s="9">
        <f>SUM(I61)</f>
        <v>2</v>
      </c>
      <c r="J62" s="9">
        <f>SUM(J61)</f>
        <v>2</v>
      </c>
      <c r="K62" s="6"/>
    </row>
    <row r="63" spans="1:11" ht="63.75" customHeight="1" x14ac:dyDescent="0.25">
      <c r="A63" s="18" t="s">
        <v>79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29.25" customHeight="1" x14ac:dyDescent="0.25">
      <c r="A64" s="18" t="s">
        <v>80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19" customFormat="1" ht="48.75" customHeight="1" x14ac:dyDescent="0.25">
      <c r="A65" s="33" t="s">
        <v>81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31.5" customHeight="1" x14ac:dyDescent="0.25">
      <c r="A66" s="18" t="s">
        <v>82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27" customHeight="1" x14ac:dyDescent="0.25">
      <c r="A67" s="33" t="s">
        <v>83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33" customHeight="1" x14ac:dyDescent="0.25">
      <c r="A68" s="33" t="s">
        <v>84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63.75" customHeight="1" x14ac:dyDescent="0.25">
      <c r="A69" s="33" t="s">
        <v>85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24" customHeight="1" x14ac:dyDescent="0.25">
      <c r="A70" s="18" t="s">
        <v>86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27.75" customHeight="1" x14ac:dyDescent="0.25">
      <c r="A71" s="18" t="s">
        <v>87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29.25" customHeight="1" x14ac:dyDescent="0.25">
      <c r="A72" s="18" t="s">
        <v>88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x14ac:dyDescent="0.25">
      <c r="A73" s="21" t="s">
        <v>89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</sheetData>
  <mergeCells count="55">
    <mergeCell ref="A1:K1"/>
    <mergeCell ref="A2:K2"/>
    <mergeCell ref="F39:F42"/>
    <mergeCell ref="A3:E3"/>
    <mergeCell ref="A39:A42"/>
    <mergeCell ref="G36:G38"/>
    <mergeCell ref="G3:K3"/>
    <mergeCell ref="A14:K14"/>
    <mergeCell ref="A69:K69"/>
    <mergeCell ref="A67:K67"/>
    <mergeCell ref="A68:K68"/>
    <mergeCell ref="A43:E43"/>
    <mergeCell ref="G43:K43"/>
    <mergeCell ref="A44:A45"/>
    <mergeCell ref="A56:A59"/>
    <mergeCell ref="F60:F61"/>
    <mergeCell ref="F51:F53"/>
    <mergeCell ref="F54:F55"/>
    <mergeCell ref="A48:E48"/>
    <mergeCell ref="A5:A13"/>
    <mergeCell ref="G23:G24"/>
    <mergeCell ref="A17:A20"/>
    <mergeCell ref="A22:A24"/>
    <mergeCell ref="G5:G9"/>
    <mergeCell ref="G10:G11"/>
    <mergeCell ref="A47:K47"/>
    <mergeCell ref="A65:K65"/>
    <mergeCell ref="A36:A38"/>
    <mergeCell ref="F28:F32"/>
    <mergeCell ref="A27:E27"/>
    <mergeCell ref="G27:K27"/>
    <mergeCell ref="A28:A32"/>
    <mergeCell ref="G48:K48"/>
    <mergeCell ref="A15:E15"/>
    <mergeCell ref="G15:K15"/>
    <mergeCell ref="G39:G42"/>
    <mergeCell ref="F33:F35"/>
    <mergeCell ref="F36:F38"/>
    <mergeCell ref="G28:G32"/>
    <mergeCell ref="A73:K73"/>
    <mergeCell ref="G56:G59"/>
    <mergeCell ref="F56:F59"/>
    <mergeCell ref="G60:K60"/>
    <mergeCell ref="G33:G35"/>
    <mergeCell ref="A49:E49"/>
    <mergeCell ref="G49:K49"/>
    <mergeCell ref="G51:G53"/>
    <mergeCell ref="A33:A35"/>
    <mergeCell ref="G44:G45"/>
    <mergeCell ref="F43:F45"/>
    <mergeCell ref="A60:E60"/>
    <mergeCell ref="A54:A55"/>
    <mergeCell ref="G54:G55"/>
    <mergeCell ref="F48:F50"/>
    <mergeCell ref="A51:A53"/>
  </mergeCells>
  <phoneticPr fontId="6" type="noConversion"/>
  <pageMargins left="0.35433070866141703" right="0.15748031496063" top="0.47244094488188998" bottom="0.47244094488188998" header="0.31496062992126" footer="0.196850393700787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財法所103-法律專業組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2017-06-01T06:28:11Z</dcterms:modified>
</cp:coreProperties>
</file>