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財法所105年各組" sheetId="1" r:id="rId1"/>
  </sheets>
  <definedNames>
    <definedName name="_xlnm.Print_Area">財法所105年各組!$A$1:$K$75</definedName>
    <definedName name="_xlnm.Print_Titles">財法所105年各組!$1:$1</definedName>
  </definedNames>
  <calcPr calcId="145621"/>
</workbook>
</file>

<file path=xl/calcChain.xml><?xml version="1.0" encoding="utf-8"?>
<calcChain xmlns="http://schemas.openxmlformats.org/spreadsheetml/2006/main">
  <c r="J64" i="1" l="1"/>
  <c r="I64" i="1"/>
  <c r="D64" i="1"/>
  <c r="C64" i="1"/>
  <c r="J48" i="1"/>
  <c r="I48" i="1"/>
  <c r="J45" i="1"/>
  <c r="I45" i="1"/>
  <c r="D45" i="1"/>
  <c r="C45" i="1"/>
  <c r="J40" i="1"/>
  <c r="I40" i="1"/>
  <c r="J37" i="1"/>
  <c r="I37" i="1"/>
  <c r="D37" i="1"/>
  <c r="C37" i="1"/>
  <c r="D30" i="1"/>
  <c r="C30" i="1"/>
  <c r="J26" i="1"/>
  <c r="I26" i="1"/>
  <c r="D26" i="1"/>
  <c r="C26" i="1"/>
  <c r="J17" i="1"/>
  <c r="I17" i="1"/>
  <c r="D17" i="1"/>
  <c r="C17" i="1"/>
  <c r="J11" i="1"/>
  <c r="I11" i="1"/>
  <c r="D11" i="1"/>
  <c r="C11" i="1"/>
</calcChain>
</file>

<file path=xl/sharedStrings.xml><?xml version="1.0" encoding="utf-8"?>
<sst xmlns="http://schemas.openxmlformats.org/spreadsheetml/2006/main" count="173" uniqueCount="98">
  <si>
    <r>
      <rPr>
        <sz val="12"/>
        <color rgb="FF000000"/>
        <rFont val="標楷體"/>
        <family val="1"/>
      </rPr>
      <t>南臺科技大學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1"/>
      </rPr>
      <t>碩士班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1"/>
      </rPr>
      <t>財經法律研究所</t>
    </r>
    <r>
      <rPr>
        <sz val="12"/>
        <color rgb="FF000000"/>
        <rFont val="Times New Roman"/>
        <family val="1"/>
      </rPr>
      <t xml:space="preserve"> 105</t>
    </r>
    <r>
      <rPr>
        <sz val="12"/>
        <color rgb="FF000000"/>
        <rFont val="標楷體"/>
        <family val="1"/>
      </rPr>
      <t>學年度開課時序表</t>
    </r>
    <r>
      <rPr>
        <sz val="12"/>
        <color rgb="FF000000"/>
        <rFont val="Times New Roman"/>
        <family val="1"/>
      </rPr>
      <t xml:space="preserve">   105</t>
    </r>
    <r>
      <rPr>
        <sz val="12"/>
        <color rgb="FF000000"/>
        <rFont val="標楷體"/>
        <family val="1"/>
      </rPr>
      <t>年</t>
    </r>
    <r>
      <rPr>
        <sz val="12"/>
        <color rgb="FF000000"/>
        <rFont val="Times New Roman"/>
        <family val="1"/>
      </rPr>
      <t xml:space="preserve"> 9 </t>
    </r>
    <r>
      <rPr>
        <sz val="12"/>
        <color rgb="FF000000"/>
        <rFont val="標楷體"/>
        <family val="1"/>
      </rPr>
      <t>月實施</t>
    </r>
  </si>
  <si>
    <r>
      <rPr>
        <b/>
        <sz val="10"/>
        <color rgb="FF000000"/>
        <rFont val="標楷體"/>
        <family val="1"/>
      </rPr>
      <t>法律專業組、英文法務組第一學年</t>
    </r>
    <r>
      <rPr>
        <b/>
        <sz val="10"/>
        <color rgb="FF000000"/>
        <rFont val="Times New Roman"/>
        <family val="1"/>
      </rPr>
      <t xml:space="preserve">  ( 105 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 xml:space="preserve"> 9 </t>
    </r>
    <r>
      <rPr>
        <b/>
        <sz val="10"/>
        <color rgb="FF000000"/>
        <rFont val="標楷體"/>
        <family val="1"/>
      </rPr>
      <t>月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至</t>
    </r>
    <r>
      <rPr>
        <b/>
        <sz val="10"/>
        <color rgb="FF000000"/>
        <rFont val="Times New Roman"/>
        <family val="1"/>
      </rPr>
      <t xml:space="preserve"> 106 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 xml:space="preserve"> 6 </t>
    </r>
    <r>
      <rPr>
        <b/>
        <sz val="10"/>
        <color rgb="FF000000"/>
        <rFont val="標楷體"/>
        <family val="1"/>
      </rPr>
      <t>月</t>
    </r>
    <r>
      <rPr>
        <b/>
        <sz val="10"/>
        <color rgb="FF000000"/>
        <rFont val="Times New Roman"/>
        <family val="1"/>
      </rPr>
      <t xml:space="preserve"> )</t>
    </r>
  </si>
  <si>
    <r>
      <rPr>
        <b/>
        <sz val="10"/>
        <color rgb="FF000000"/>
        <rFont val="標楷體"/>
        <family val="1"/>
      </rPr>
      <t>上學期</t>
    </r>
  </si>
  <si>
    <r>
      <rPr>
        <b/>
        <sz val="10"/>
        <color rgb="FF000000"/>
        <rFont val="標楷體"/>
        <family val="1"/>
      </rPr>
      <t>下學期</t>
    </r>
  </si>
  <si>
    <r>
      <rPr>
        <sz val="8"/>
        <color rgb="FF000000"/>
        <rFont val="標楷體"/>
        <family val="1"/>
      </rPr>
      <t>科目類別</t>
    </r>
  </si>
  <si>
    <r>
      <rPr>
        <sz val="10"/>
        <color rgb="FF000000"/>
        <rFont val="標楷體"/>
        <family val="1"/>
      </rPr>
      <t>科目</t>
    </r>
  </si>
  <si>
    <r>
      <rPr>
        <sz val="10"/>
        <color rgb="FF000000"/>
        <rFont val="標楷體"/>
        <family val="1"/>
      </rPr>
      <t>學分</t>
    </r>
  </si>
  <si>
    <r>
      <rPr>
        <sz val="10"/>
        <color rgb="FF000000"/>
        <rFont val="標楷體"/>
        <family val="1"/>
      </rPr>
      <t>時數</t>
    </r>
  </si>
  <si>
    <r>
      <rPr>
        <sz val="10"/>
        <color rgb="FF000000"/>
        <rFont val="標楷體"/>
        <family val="1"/>
      </rPr>
      <t>備註</t>
    </r>
  </si>
  <si>
    <r>
      <rPr>
        <sz val="8"/>
        <color rgb="FF000000"/>
        <rFont val="標楷體"/>
        <family val="1"/>
      </rPr>
      <t>法律先修學分</t>
    </r>
  </si>
  <si>
    <r>
      <rPr>
        <sz val="10"/>
        <color rgb="FF000000"/>
        <rFont val="標楷體"/>
        <family val="1"/>
      </rPr>
      <t>民法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標楷體"/>
        <family val="1"/>
      </rPr>
      <t>總則</t>
    </r>
  </si>
  <si>
    <r>
      <rPr>
        <sz val="10"/>
        <color rgb="FF000000"/>
        <rFont val="標楷體"/>
        <family val="1"/>
      </rPr>
      <t>民法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標楷體"/>
        <family val="1"/>
      </rPr>
      <t>物權編</t>
    </r>
  </si>
  <si>
    <r>
      <rPr>
        <sz val="10"/>
        <color rgb="FF000000"/>
        <rFont val="標楷體"/>
        <family val="1"/>
      </rPr>
      <t>民法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標楷體"/>
        <family val="1"/>
      </rPr>
      <t>身分法</t>
    </r>
  </si>
  <si>
    <r>
      <rPr>
        <sz val="10"/>
        <color rgb="FF000000"/>
        <rFont val="標楷體"/>
        <family val="1"/>
      </rPr>
      <t>行政法</t>
    </r>
  </si>
  <si>
    <r>
      <rPr>
        <sz val="10"/>
        <color rgb="FF000000"/>
        <rFont val="標楷體"/>
        <family val="1"/>
      </rPr>
      <t>刑法</t>
    </r>
  </si>
  <si>
    <r>
      <rPr>
        <sz val="10"/>
        <color rgb="FF000000"/>
        <rFont val="標楷體"/>
        <family val="1"/>
      </rPr>
      <t>保險法</t>
    </r>
  </si>
  <si>
    <r>
      <rPr>
        <sz val="10"/>
        <color rgb="FF000000"/>
        <rFont val="標楷體"/>
        <family val="1"/>
      </rPr>
      <t>憲法</t>
    </r>
  </si>
  <si>
    <r>
      <rPr>
        <sz val="10"/>
        <color rgb="FF000000"/>
        <rFont val="標楷體"/>
        <family val="1"/>
      </rPr>
      <t>刑事訴訟法</t>
    </r>
  </si>
  <si>
    <r>
      <rPr>
        <sz val="8"/>
        <color rgb="FF000000"/>
        <rFont val="標楷體"/>
        <family val="1"/>
      </rPr>
      <t>英文法務組免修</t>
    </r>
  </si>
  <si>
    <r>
      <rPr>
        <sz val="10"/>
        <color rgb="FF000000"/>
        <rFont val="標楷體"/>
        <family val="1"/>
      </rPr>
      <t>公司法</t>
    </r>
  </si>
  <si>
    <r>
      <rPr>
        <sz val="10"/>
        <color rgb="FF000000"/>
        <rFont val="標楷體"/>
        <family val="1"/>
      </rPr>
      <t>證券交易法</t>
    </r>
  </si>
  <si>
    <r>
      <rPr>
        <sz val="10"/>
        <color rgb="FF000000"/>
        <rFont val="標楷體"/>
        <family val="1"/>
      </rPr>
      <t>票據法</t>
    </r>
  </si>
  <si>
    <r>
      <rPr>
        <b/>
        <sz val="10"/>
        <color rgb="FF000000"/>
        <rFont val="標楷體"/>
        <family val="1"/>
      </rPr>
      <t>小計</t>
    </r>
  </si>
  <si>
    <r>
      <rPr>
        <b/>
        <sz val="10"/>
        <color rgb="FF000000"/>
        <rFont val="標楷體"/>
        <family val="1"/>
      </rPr>
      <t>法律專業組、英文法務組第二學年</t>
    </r>
    <r>
      <rPr>
        <b/>
        <sz val="10"/>
        <color rgb="FF000000"/>
        <rFont val="Times New Roman"/>
        <family val="1"/>
      </rPr>
      <t xml:space="preserve">    ( 106 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 xml:space="preserve"> 9 </t>
    </r>
    <r>
      <rPr>
        <b/>
        <sz val="10"/>
        <color rgb="FF000000"/>
        <rFont val="標楷體"/>
        <family val="1"/>
      </rPr>
      <t>月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至</t>
    </r>
    <r>
      <rPr>
        <b/>
        <sz val="10"/>
        <color rgb="FF000000"/>
        <rFont val="Times New Roman"/>
        <family val="1"/>
      </rPr>
      <t xml:space="preserve"> 107 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 xml:space="preserve"> 6 </t>
    </r>
    <r>
      <rPr>
        <b/>
        <sz val="10"/>
        <color rgb="FF000000"/>
        <rFont val="標楷體"/>
        <family val="1"/>
      </rPr>
      <t>月</t>
    </r>
    <r>
      <rPr>
        <b/>
        <sz val="10"/>
        <color rgb="FF000000"/>
        <rFont val="Times New Roman"/>
        <family val="1"/>
      </rPr>
      <t xml:space="preserve"> )              
</t>
    </r>
    <r>
      <rPr>
        <b/>
        <sz val="10"/>
        <color rgb="FF000000"/>
        <rFont val="標楷體"/>
        <family val="1"/>
      </rPr>
      <t>一般組、海外研習組第一學年</t>
    </r>
    <r>
      <rPr>
        <b/>
        <sz val="10"/>
        <color rgb="FF000000"/>
        <rFont val="Times New Roman"/>
        <family val="1"/>
      </rPr>
      <t xml:space="preserve">           ( 105 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 xml:space="preserve"> 9 </t>
    </r>
    <r>
      <rPr>
        <b/>
        <sz val="10"/>
        <color rgb="FF000000"/>
        <rFont val="標楷體"/>
        <family val="1"/>
      </rPr>
      <t>月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至</t>
    </r>
    <r>
      <rPr>
        <b/>
        <sz val="10"/>
        <color rgb="FF000000"/>
        <rFont val="Times New Roman"/>
        <family val="1"/>
      </rPr>
      <t xml:space="preserve"> 106 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 xml:space="preserve"> 6 </t>
    </r>
    <r>
      <rPr>
        <b/>
        <sz val="10"/>
        <color rgb="FF000000"/>
        <rFont val="標楷體"/>
        <family val="1"/>
      </rPr>
      <t>月</t>
    </r>
    <r>
      <rPr>
        <b/>
        <sz val="10"/>
        <color rgb="FF000000"/>
        <rFont val="Times New Roman"/>
        <family val="1"/>
      </rPr>
      <t xml:space="preserve"> )  
                            </t>
    </r>
  </si>
  <si>
    <r>
      <rPr>
        <sz val="10"/>
        <color rgb="FF000000"/>
        <rFont val="標楷體"/>
        <family val="1"/>
      </rPr>
      <t>民法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標楷體"/>
        <family val="1"/>
      </rPr>
      <t>債編</t>
    </r>
  </si>
  <si>
    <t>強制執行法</t>
  </si>
  <si>
    <r>
      <rPr>
        <sz val="10"/>
        <color rgb="FF000000"/>
        <rFont val="標楷體"/>
        <family val="1"/>
      </rPr>
      <t>民事訴訟法</t>
    </r>
  </si>
  <si>
    <r>
      <rPr>
        <sz val="8"/>
        <color rgb="FF000000"/>
        <rFont val="標楷體"/>
        <family val="1"/>
      </rPr>
      <t>專業必修</t>
    </r>
  </si>
  <si>
    <r>
      <rPr>
        <sz val="10"/>
        <color rgb="FF000000"/>
        <rFont val="標楷體"/>
        <family val="1"/>
      </rPr>
      <t>英美法專題</t>
    </r>
  </si>
  <si>
    <r>
      <rPr>
        <sz val="10"/>
        <color rgb="FF000000"/>
        <rFont val="標楷體"/>
        <family val="1"/>
      </rPr>
      <t>研究方法及法律論文寫作</t>
    </r>
  </si>
  <si>
    <r>
      <rPr>
        <sz val="10"/>
        <color rgb="FF000000"/>
        <rFont val="標楷體"/>
        <family val="1"/>
      </rPr>
      <t>法律倫理</t>
    </r>
  </si>
  <si>
    <r>
      <rPr>
        <sz val="10"/>
        <color rgb="FF000000"/>
        <rFont val="標楷體"/>
        <family val="1"/>
      </rPr>
      <t>法律服務學習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1"/>
      </rPr>
      <t>二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</si>
  <si>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標楷體"/>
        <family val="1"/>
      </rPr>
      <t>法律服務學習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1"/>
      </rPr>
      <t>一</t>
    </r>
    <r>
      <rPr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</si>
  <si>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法律類</t>
    </r>
  </si>
  <si>
    <r>
      <rPr>
        <sz val="8"/>
        <color rgb="FF000000"/>
        <rFont val="標楷體"/>
        <family val="1"/>
      </rPr>
      <t>專業實務選修</t>
    </r>
  </si>
  <si>
    <r>
      <rPr>
        <sz val="10"/>
        <color rgb="FF000000"/>
        <rFont val="標楷體"/>
        <family val="1"/>
      </rPr>
      <t>契約及訴狀寫作實務</t>
    </r>
  </si>
  <si>
    <r>
      <rPr>
        <sz val="10"/>
        <color rgb="FF000000"/>
        <rFont val="標楷體"/>
        <family val="1"/>
      </rPr>
      <t>法律實務研習</t>
    </r>
  </si>
  <si>
    <r>
      <rPr>
        <sz val="10"/>
        <color rgb="FF000000"/>
        <rFont val="標楷體"/>
        <family val="1"/>
      </rPr>
      <t>民商審判實務</t>
    </r>
  </si>
  <si>
    <r>
      <rPr>
        <sz val="10"/>
        <color rgb="FF000000"/>
        <rFont val="標楷體"/>
        <family val="1"/>
      </rPr>
      <t>經濟刑法實例演練</t>
    </r>
  </si>
  <si>
    <r>
      <rPr>
        <sz val="10"/>
        <color rgb="FF000000"/>
        <rFont val="標楷體"/>
        <family val="1"/>
      </rPr>
      <t>民商法實例演練</t>
    </r>
  </si>
  <si>
    <r>
      <rPr>
        <sz val="8"/>
        <color rgb="FF000000"/>
        <rFont val="標楷體"/>
        <family val="1"/>
      </rPr>
      <t>智財文創娛樂法律學程專業選修</t>
    </r>
  </si>
  <si>
    <r>
      <rPr>
        <sz val="10"/>
        <color rgb="FF000000"/>
        <rFont val="標楷體"/>
        <family val="1"/>
      </rPr>
      <t>智慧財產權法專題研討</t>
    </r>
    <r>
      <rPr>
        <sz val="10"/>
        <color rgb="FF000000"/>
        <rFont val="Times New Roman"/>
        <family val="1"/>
      </rPr>
      <t xml:space="preserve"> </t>
    </r>
  </si>
  <si>
    <r>
      <rPr>
        <sz val="8"/>
        <color rgb="FF000000"/>
        <rFont val="標楷體"/>
        <family val="1"/>
      </rPr>
      <t>智財文創娛樂法律
學程專業選修</t>
    </r>
  </si>
  <si>
    <r>
      <rPr>
        <sz val="10"/>
        <color rgb="FF000000"/>
        <rFont val="標楷體"/>
        <family val="1"/>
      </rPr>
      <t>智慧財產權授權實務</t>
    </r>
  </si>
  <si>
    <r>
      <rPr>
        <sz val="10"/>
        <color rgb="FF000000"/>
        <rFont val="標楷體"/>
        <family val="1"/>
      </rPr>
      <t>文創法專題研討</t>
    </r>
  </si>
  <si>
    <r>
      <rPr>
        <sz val="10"/>
        <color rgb="FF000000"/>
        <rFont val="標楷體"/>
        <family val="1"/>
      </rPr>
      <t>娛樂法專題研討</t>
    </r>
  </si>
  <si>
    <r>
      <rPr>
        <sz val="10"/>
        <color rgb="FF000000"/>
        <rFont val="標楷體"/>
        <family val="1"/>
      </rPr>
      <t>民俗文化法律專題研討</t>
    </r>
  </si>
  <si>
    <r>
      <rPr>
        <sz val="8"/>
        <color rgb="FF000000"/>
        <rFont val="標楷體"/>
        <family val="1"/>
      </rPr>
      <t>企業商務法律
學程專業選修</t>
    </r>
  </si>
  <si>
    <r>
      <rPr>
        <sz val="10"/>
        <color rgb="FF000000"/>
        <rFont val="標楷體"/>
        <family val="1"/>
      </rPr>
      <t>公平交易法專題研討</t>
    </r>
  </si>
  <si>
    <r>
      <rPr>
        <sz val="10"/>
        <color rgb="FF000000"/>
        <rFont val="標楷體"/>
        <family val="1"/>
      </rPr>
      <t>勞工法專題研討</t>
    </r>
  </si>
  <si>
    <r>
      <rPr>
        <sz val="10"/>
        <color rgb="FF000000"/>
        <rFont val="標楷體"/>
        <family val="1"/>
      </rPr>
      <t>消費者保護法專題研討</t>
    </r>
  </si>
  <si>
    <r>
      <rPr>
        <sz val="10"/>
        <color rgb="FF000000"/>
        <rFont val="標楷體"/>
        <family val="1"/>
      </rPr>
      <t>票據法專題研討</t>
    </r>
  </si>
  <si>
    <r>
      <rPr>
        <sz val="10"/>
        <color rgb="FF000000"/>
        <rFont val="標楷體"/>
        <family val="1"/>
      </rPr>
      <t>公司法專題研討</t>
    </r>
  </si>
  <si>
    <r>
      <rPr>
        <sz val="10"/>
        <color rgb="FF000000"/>
        <rFont val="標楷體"/>
        <family val="1"/>
      </rPr>
      <t>證券交易法專題研討</t>
    </r>
  </si>
  <si>
    <r>
      <rPr>
        <sz val="10"/>
        <color rgb="FF000000"/>
        <rFont val="標楷體"/>
        <family val="1"/>
      </rPr>
      <t>金融法專題研討</t>
    </r>
  </si>
  <si>
    <r>
      <rPr>
        <sz val="10"/>
        <color rgb="FF000000"/>
        <rFont val="標楷體"/>
        <family val="1"/>
      </rPr>
      <t>財稅法專題研討</t>
    </r>
  </si>
  <si>
    <r>
      <rPr>
        <sz val="10"/>
        <color rgb="FF000000"/>
        <rFont val="標楷體"/>
        <family val="1"/>
      </rPr>
      <t>經濟行政法專題研討</t>
    </r>
  </si>
  <si>
    <r>
      <rPr>
        <sz val="10"/>
        <color rgb="FF000000"/>
        <rFont val="標楷體"/>
        <family val="1"/>
      </rPr>
      <t>信託法專題研討</t>
    </r>
  </si>
  <si>
    <r>
      <rPr>
        <sz val="10"/>
        <color rgb="FF000000"/>
        <rFont val="標楷體"/>
        <family val="1"/>
      </rPr>
      <t>勞資爭議處理專題研討</t>
    </r>
  </si>
  <si>
    <r>
      <rPr>
        <sz val="8"/>
        <color rgb="FF000000"/>
        <rFont val="標楷體"/>
        <family val="1"/>
      </rPr>
      <t>英文法務
學程專業選修</t>
    </r>
  </si>
  <si>
    <r>
      <rPr>
        <sz val="10"/>
        <color rgb="FF000000"/>
        <rFont val="標楷體"/>
        <family val="1"/>
      </rPr>
      <t>英美法律案例專題研討</t>
    </r>
  </si>
  <si>
    <r>
      <rPr>
        <sz val="10"/>
        <color rgb="FF000000"/>
        <rFont val="標楷體"/>
        <family val="1"/>
      </rPr>
      <t>英文法律文件寫作</t>
    </r>
  </si>
  <si>
    <r>
      <rPr>
        <sz val="10"/>
        <color rgb="FF000000"/>
        <rFont val="標楷體"/>
        <family val="1"/>
      </rPr>
      <t>英文法院書狀閱讀</t>
    </r>
  </si>
  <si>
    <r>
      <rPr>
        <b/>
        <sz val="10"/>
        <color rgb="FF000000"/>
        <rFont val="標楷體"/>
        <family val="1"/>
      </rPr>
      <t>財經類</t>
    </r>
  </si>
  <si>
    <r>
      <rPr>
        <sz val="8"/>
        <color rgb="FF000000"/>
        <rFont val="標楷體"/>
        <family val="1"/>
      </rPr>
      <t>財經專業選修</t>
    </r>
  </si>
  <si>
    <r>
      <rPr>
        <sz val="10"/>
        <color rgb="FF000000"/>
        <rFont val="標楷體"/>
        <family val="1"/>
      </rPr>
      <t>財務管理專題研討</t>
    </r>
  </si>
  <si>
    <r>
      <rPr>
        <sz val="10"/>
        <color rgb="FF000000"/>
        <rFont val="標楷體"/>
        <family val="1"/>
      </rPr>
      <t>投資理論專題研討</t>
    </r>
  </si>
  <si>
    <r>
      <rPr>
        <sz val="10"/>
        <color rgb="FF000000"/>
        <rFont val="標楷體"/>
        <family val="1"/>
      </rPr>
      <t>管理會計專題研討</t>
    </r>
  </si>
  <si>
    <r>
      <rPr>
        <sz val="10"/>
        <color rgb="FF000000"/>
        <rFont val="標楷體"/>
        <family val="1"/>
      </rPr>
      <t>資本市場專題研討</t>
    </r>
  </si>
  <si>
    <r>
      <rPr>
        <sz val="8"/>
        <color rgb="FF000000"/>
        <rFont val="標楷體"/>
        <family val="1"/>
      </rPr>
      <t>財經先修學分</t>
    </r>
  </si>
  <si>
    <r>
      <rPr>
        <sz val="10"/>
        <color rgb="FF000000"/>
        <rFont val="標楷體"/>
        <family val="1"/>
      </rPr>
      <t>會計學</t>
    </r>
  </si>
  <si>
    <r>
      <rPr>
        <sz val="10"/>
        <color rgb="FF000000"/>
        <rFont val="標楷體"/>
        <family val="1"/>
      </rPr>
      <t>經濟學</t>
    </r>
  </si>
  <si>
    <r>
      <rPr>
        <b/>
        <sz val="10"/>
        <color rgb="FF000000"/>
        <rFont val="標楷體"/>
        <family val="1"/>
      </rPr>
      <t>法律專業組、英文法務組第三學年</t>
    </r>
    <r>
      <rPr>
        <b/>
        <sz val="10"/>
        <color rgb="FF000000"/>
        <rFont val="Times New Roman"/>
        <family val="1"/>
      </rPr>
      <t xml:space="preserve">        (  107 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 xml:space="preserve"> 9 </t>
    </r>
    <r>
      <rPr>
        <b/>
        <sz val="10"/>
        <color rgb="FF000000"/>
        <rFont val="標楷體"/>
        <family val="1"/>
      </rPr>
      <t>月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至</t>
    </r>
    <r>
      <rPr>
        <b/>
        <sz val="10"/>
        <color rgb="FF000000"/>
        <rFont val="Times New Roman"/>
        <family val="1"/>
      </rPr>
      <t xml:space="preserve"> 108 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 xml:space="preserve"> 6  </t>
    </r>
    <r>
      <rPr>
        <b/>
        <sz val="10"/>
        <color rgb="FF000000"/>
        <rFont val="標楷體"/>
        <family val="1"/>
      </rPr>
      <t>月</t>
    </r>
    <r>
      <rPr>
        <b/>
        <sz val="10"/>
        <color rgb="FF000000"/>
        <rFont val="Times New Roman"/>
        <family val="1"/>
      </rPr>
      <t xml:space="preserve"> )           
  </t>
    </r>
    <r>
      <rPr>
        <b/>
        <sz val="10"/>
        <color rgb="FF000000"/>
        <rFont val="標楷體"/>
        <family val="1"/>
      </rPr>
      <t>一般組、海外研習組第二學年</t>
    </r>
    <r>
      <rPr>
        <b/>
        <sz val="10"/>
        <color rgb="FF000000"/>
        <rFont val="Times New Roman"/>
        <family val="1"/>
      </rPr>
      <t xml:space="preserve">            ( 106  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 xml:space="preserve"> 9 </t>
    </r>
    <r>
      <rPr>
        <b/>
        <sz val="10"/>
        <color rgb="FF000000"/>
        <rFont val="標楷體"/>
        <family val="1"/>
      </rPr>
      <t>月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至</t>
    </r>
    <r>
      <rPr>
        <b/>
        <sz val="10"/>
        <color rgb="FF000000"/>
        <rFont val="Times New Roman"/>
        <family val="1"/>
      </rPr>
      <t xml:space="preserve"> 107 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 xml:space="preserve"> 6</t>
    </r>
    <r>
      <rPr>
        <b/>
        <sz val="10"/>
        <color rgb="FF000000"/>
        <rFont val="標楷體"/>
        <family val="1"/>
      </rPr>
      <t>月</t>
    </r>
    <r>
      <rPr>
        <b/>
        <sz val="10"/>
        <color rgb="FF000000"/>
        <rFont val="Times New Roman"/>
        <family val="1"/>
      </rPr>
      <t xml:space="preserve"> )
                                  </t>
    </r>
  </si>
  <si>
    <r>
      <rPr>
        <sz val="10"/>
        <color rgb="FF000000"/>
        <rFont val="標楷體"/>
        <family val="1"/>
      </rPr>
      <t>英文契約實務</t>
    </r>
  </si>
  <si>
    <r>
      <rPr>
        <sz val="10"/>
        <color rgb="FF000000"/>
        <rFont val="標楷體"/>
        <family val="1"/>
      </rPr>
      <t>國際商務談判</t>
    </r>
  </si>
  <si>
    <r>
      <rPr>
        <sz val="10"/>
        <color rgb="FF000000"/>
        <rFont val="標楷體"/>
        <family val="1"/>
      </rPr>
      <t>跨國商務法律問題研究</t>
    </r>
  </si>
  <si>
    <r>
      <rPr>
        <sz val="10"/>
        <color rgb="FF000000"/>
        <rFont val="標楷體"/>
        <family val="1"/>
      </rPr>
      <t>專利審查基準與實務</t>
    </r>
  </si>
  <si>
    <r>
      <rPr>
        <sz val="10"/>
        <color rgb="FF000000"/>
        <rFont val="標楷體"/>
        <family val="1"/>
      </rPr>
      <t>專利程序與管理實務</t>
    </r>
  </si>
  <si>
    <r>
      <rPr>
        <sz val="10"/>
        <color rgb="FF000000"/>
        <rFont val="標楷體"/>
        <family val="1"/>
      </rPr>
      <t>小計</t>
    </r>
  </si>
  <si>
    <r>
      <rPr>
        <sz val="9"/>
        <color rgb="FF000000"/>
        <rFont val="標楷體"/>
        <family val="1"/>
      </rPr>
      <t>企業併購法專題研討</t>
    </r>
  </si>
  <si>
    <r>
      <rPr>
        <sz val="10"/>
        <color rgb="FF000000"/>
        <rFont val="標楷體"/>
        <family val="1"/>
      </rPr>
      <t>國際企業併購法制專題研討</t>
    </r>
  </si>
  <si>
    <r>
      <rPr>
        <sz val="10"/>
        <color rgb="FF000000"/>
        <rFont val="標楷體"/>
        <family val="1"/>
      </rPr>
      <t>國際投資法專題研討</t>
    </r>
  </si>
  <si>
    <r>
      <rPr>
        <sz val="10"/>
        <color rgb="FF000000"/>
        <rFont val="標楷體"/>
        <family val="1"/>
      </rPr>
      <t>仲裁法專題研討</t>
    </r>
  </si>
  <si>
    <r>
      <rPr>
        <sz val="10"/>
        <color rgb="FF000000"/>
        <rFont val="Times New Roman"/>
        <family val="1"/>
      </rPr>
      <t>WTO</t>
    </r>
    <r>
      <rPr>
        <sz val="10"/>
        <color rgb="FF000000"/>
        <rFont val="標楷體"/>
        <family val="1"/>
      </rPr>
      <t>法令專題研討</t>
    </r>
  </si>
  <si>
    <r>
      <rPr>
        <sz val="10"/>
        <color rgb="FF000000"/>
        <rFont val="標楷體"/>
        <family val="1"/>
      </rPr>
      <t>管理經濟專題研討</t>
    </r>
  </si>
  <si>
    <r>
      <rPr>
        <sz val="10"/>
        <color rgb="FF000000"/>
        <rFont val="標楷體"/>
        <family val="1"/>
      </rPr>
      <t>金融監理專題研討</t>
    </r>
  </si>
  <si>
    <r>
      <rPr>
        <sz val="8"/>
        <color rgb="FF000000"/>
        <rFont val="標楷體"/>
        <family val="1"/>
      </rPr>
      <t>備註：</t>
    </r>
  </si>
  <si>
    <r>
      <rPr>
        <sz val="10"/>
        <color rgb="FF000000"/>
        <rFont val="標楷體"/>
        <family val="1"/>
      </rPr>
      <t>一、本時序表僅為開課時序，相關畢業標準請參閱「財經法律研究所碩士班修業辦法」。</t>
    </r>
  </si>
  <si>
    <r>
      <rPr>
        <sz val="10"/>
        <color rgb="FF000000"/>
        <rFont val="標楷體"/>
        <family val="1"/>
      </rPr>
      <t>二、總畢業學分數（未含先修學分）至少</t>
    </r>
    <r>
      <rPr>
        <sz val="10"/>
        <color rgb="FF000000"/>
        <rFont val="Times New Roman"/>
        <family val="1"/>
      </rPr>
      <t>38</t>
    </r>
    <r>
      <rPr>
        <sz val="10"/>
        <color rgb="FF000000"/>
        <rFont val="標楷體"/>
        <family val="1"/>
      </rPr>
      <t>分，除「專業必修」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標楷體"/>
        <family val="1"/>
      </rPr>
      <t>學分、「財經專業選修」</t>
    </r>
    <r>
      <rPr>
        <sz val="10"/>
        <color rgb="FF000000"/>
        <rFont val="Times New Roman"/>
        <family val="1"/>
      </rPr>
      <t>12</t>
    </r>
    <r>
      <rPr>
        <sz val="10"/>
        <color rgb="FF000000"/>
        <rFont val="標楷體"/>
        <family val="1"/>
      </rPr>
      <t>學分、「專業實務選修」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標楷體"/>
        <family val="1"/>
      </rPr>
      <t>學分外，英文
　　法務組應選修「英文法務學程」至少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標楷體"/>
        <family val="1"/>
      </rPr>
      <t>學分。其餘組別應就三項學程中選定一學程並選修該學程至少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標楷體"/>
        <family val="1"/>
      </rPr>
      <t>學分，其餘學分可任選法律
　　類選修。畢業論文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標楷體"/>
        <family val="1"/>
      </rPr>
      <t xml:space="preserve">學分另計。
</t>
    </r>
    <r>
      <rPr>
        <sz val="10"/>
        <color rgb="FF000000"/>
        <rFont val="Times New Roman"/>
        <family val="1"/>
      </rPr>
      <t xml:space="preserve">    </t>
    </r>
    <r>
      <rPr>
        <sz val="10"/>
        <color rgb="FF000000"/>
        <rFont val="標楷體"/>
        <family val="1"/>
      </rPr>
      <t>「財經先修學分」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標楷體"/>
        <family val="1"/>
      </rPr>
      <t>學分為所有組別必修，法律專業組應修畢「法律先修學分」</t>
    </r>
    <r>
      <rPr>
        <sz val="10"/>
        <color rgb="FF000000"/>
        <rFont val="Times New Roman"/>
        <family val="1"/>
      </rPr>
      <t>37</t>
    </r>
    <r>
      <rPr>
        <sz val="10"/>
        <color rgb="FF000000"/>
        <rFont val="標楷體"/>
        <family val="1"/>
      </rPr>
      <t>學分，英文法務組應修畢「法律先修學分」</t>
    </r>
    <r>
      <rPr>
        <sz val="10"/>
        <color rgb="FF000000"/>
        <rFont val="Times New Roman"/>
        <family val="1"/>
      </rPr>
      <t>32</t>
    </r>
    <r>
      <rPr>
        <sz val="10"/>
        <color rgb="FF000000"/>
        <rFont val="標楷體"/>
        <family val="1"/>
      </rPr>
      <t>學
　　分，先修學分不列入畢業學分計算。</t>
    </r>
  </si>
  <si>
    <r>
      <rPr>
        <sz val="10"/>
        <color rgb="FF000000"/>
        <rFont val="標楷體"/>
        <family val="1"/>
      </rPr>
      <t>三、法律專業組、英文法務組學生在未修畢一年級先修學分前，不得選修法律類專業課程，但有特殊情形者得經所長同意後選修。</t>
    </r>
  </si>
  <si>
    <r>
      <rPr>
        <sz val="10"/>
        <color rgb="FF000000"/>
        <rFont val="標楷體"/>
        <family val="1"/>
      </rPr>
      <t>四、申請學分抵免者，該科成績須達</t>
    </r>
    <r>
      <rPr>
        <sz val="10"/>
        <color rgb="FF000000"/>
        <rFont val="Times New Roman"/>
        <family val="1"/>
      </rPr>
      <t>70</t>
    </r>
    <r>
      <rPr>
        <sz val="10"/>
        <color rgb="FF000000"/>
        <rFont val="標楷體"/>
        <family val="1"/>
      </rPr>
      <t>分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1"/>
      </rPr>
      <t>含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標楷體"/>
        <family val="1"/>
      </rPr>
      <t xml:space="preserve">以上，方得准予抵免。
</t>
    </r>
    <r>
      <rPr>
        <sz val="10"/>
        <color rgb="FF000000"/>
        <rFont val="Times New Roman"/>
        <family val="1"/>
      </rPr>
      <t xml:space="preserve">        </t>
    </r>
    <r>
      <rPr>
        <sz val="10"/>
        <color rgb="FF000000"/>
        <rFont val="標楷體"/>
        <family val="1"/>
      </rPr>
      <t>申請先修學分抵免者，該科成績須達到</t>
    </r>
    <r>
      <rPr>
        <sz val="10"/>
        <color rgb="FF000000"/>
        <rFont val="Times New Roman"/>
        <family val="1"/>
      </rPr>
      <t>60</t>
    </r>
    <r>
      <rPr>
        <sz val="10"/>
        <color rgb="FF000000"/>
        <rFont val="標楷體"/>
        <family val="1"/>
      </rPr>
      <t>分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1"/>
      </rPr>
      <t>含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標楷體"/>
        <family val="1"/>
      </rPr>
      <t>以上，方得准予抵免。</t>
    </r>
  </si>
  <si>
    <r>
      <rPr>
        <sz val="10"/>
        <color rgb="FF000000"/>
        <rFont val="標楷體"/>
        <family val="1"/>
      </rPr>
      <t>五、提出學位考試前英文須達多益測驗</t>
    </r>
    <r>
      <rPr>
        <sz val="10"/>
        <color rgb="FF000000"/>
        <rFont val="Times New Roman"/>
        <family val="1"/>
      </rPr>
      <t>500</t>
    </r>
    <r>
      <rPr>
        <sz val="10"/>
        <color rgb="FF000000"/>
        <rFont val="標楷體"/>
        <family val="1"/>
      </rPr>
      <t>分或全民英檢中級以上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1"/>
      </rPr>
      <t>相當於托福</t>
    </r>
    <r>
      <rPr>
        <sz val="10"/>
        <color rgb="FF000000"/>
        <rFont val="Times New Roman"/>
        <family val="1"/>
      </rPr>
      <t>IBT45</t>
    </r>
    <r>
      <rPr>
        <sz val="10"/>
        <color rgb="FF000000"/>
        <rFont val="標楷體"/>
        <family val="1"/>
      </rPr>
      <t>分、</t>
    </r>
    <r>
      <rPr>
        <sz val="10"/>
        <color rgb="FF000000"/>
        <rFont val="Times New Roman"/>
        <family val="1"/>
      </rPr>
      <t>PBT450</t>
    </r>
    <r>
      <rPr>
        <sz val="10"/>
        <color rgb="FF000000"/>
        <rFont val="標楷體"/>
        <family val="1"/>
      </rPr>
      <t>分及雅思</t>
    </r>
    <r>
      <rPr>
        <sz val="10"/>
        <color rgb="FF000000"/>
        <rFont val="Times New Roman"/>
        <family val="1"/>
      </rPr>
      <t>4.0)</t>
    </r>
    <r>
      <rPr>
        <sz val="10"/>
        <color rgb="FF000000"/>
        <rFont val="標楷體"/>
        <family val="1"/>
      </rPr>
      <t xml:space="preserve">，未達標準者須至大學部
</t>
    </r>
    <r>
      <rPr>
        <sz val="10"/>
        <color rgb="FF000000"/>
        <rFont val="Times New Roman"/>
        <family val="1"/>
      </rPr>
      <t xml:space="preserve">    </t>
    </r>
    <r>
      <rPr>
        <sz val="10"/>
        <color rgb="FF000000"/>
        <rFont val="標楷體"/>
        <family val="1"/>
      </rPr>
      <t>補修任選英文課程至少三學分。</t>
    </r>
  </si>
  <si>
    <r>
      <rPr>
        <sz val="10"/>
        <color rgb="FF000000"/>
        <rFont val="標楷體"/>
        <family val="1"/>
      </rPr>
      <t>六、選修商管學院各研究所開授之財經類科目，應經本所所長及相關系所主任同意後始可選修，其學分得列入財經類專業選修學分之
　　計算。</t>
    </r>
  </si>
  <si>
    <t>七、學期中開設之研究生外語加強課程共計2學分，海外研習組學生為必選，其他學生為選修。所得學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</si>
  <si>
    <r>
      <rPr>
        <sz val="10"/>
        <color rgb="FF000000"/>
        <rFont val="標楷體"/>
        <family val="1"/>
      </rPr>
      <t>八、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1"/>
      </rPr>
      <t>專業選修科目可視需要增開或調整學分數及上課時數。</t>
    </r>
  </si>
  <si>
    <r>
      <rPr>
        <sz val="10"/>
        <color rgb="FF000000"/>
        <rFont val="標楷體"/>
        <family val="1"/>
      </rPr>
      <t>九、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1"/>
      </rPr>
      <t>學業平均成績與學位考試成績之平均為畢業成績。</t>
    </r>
  </si>
  <si>
    <r>
      <rPr>
        <sz val="10"/>
        <color rgb="FF000000"/>
        <rFont val="標楷體"/>
        <family val="1"/>
      </rPr>
      <t>十、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1"/>
      </rPr>
      <t>本表請學生妥為保存，做為辦理選課、重（補）修、及畢業資格審查之參考。</t>
    </r>
  </si>
  <si>
    <r>
      <rPr>
        <sz val="10"/>
        <color rgb="FF000000"/>
        <rFont val="標楷體"/>
        <family val="1"/>
      </rPr>
      <t>十一、本所學生滿足海外研習組出國研習要求者即完成海外研習學程。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</si>
</sst>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indexed="64"/>
      <name val="新細明體"/>
      <family val="1"/>
      <charset val="136"/>
    </font>
    <font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9"/>
      <color rgb="FF000000"/>
      <name val="Times New Roman"/>
      <family val="1"/>
    </font>
    <font>
      <sz val="12"/>
      <color rgb="FF000000"/>
      <name val="標楷體"/>
      <family val="1"/>
    </font>
    <font>
      <b/>
      <sz val="10"/>
      <color rgb="FF000000"/>
      <name val="標楷體"/>
      <family val="1"/>
    </font>
    <font>
      <sz val="8"/>
      <color rgb="FF000000"/>
      <name val="標楷體"/>
      <family val="1"/>
    </font>
    <font>
      <sz val="10"/>
      <color rgb="FF000000"/>
      <name val="標楷體"/>
      <family val="1"/>
    </font>
    <font>
      <sz val="9"/>
      <color rgb="FF000000"/>
      <name val="標楷體"/>
      <family val="1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/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vertical="center"/>
    </xf>
    <xf numFmtId="0" fontId="4" fillId="4" borderId="16" xfId="0" applyFont="1" applyFill="1" applyBorder="1" applyAlignment="1" applyProtection="1">
      <alignment horizontal="left" vertical="center"/>
    </xf>
    <xf numFmtId="0" fontId="4" fillId="4" borderId="16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vertical="center"/>
    </xf>
    <xf numFmtId="0" fontId="3" fillId="4" borderId="16" xfId="0" applyFont="1" applyFill="1" applyBorder="1" applyAlignment="1" applyProtection="1">
      <alignment horizontal="right" vertical="center"/>
    </xf>
    <xf numFmtId="0" fontId="3" fillId="4" borderId="16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zoomScale="110" workbookViewId="0">
      <selection activeCell="A72" sqref="A72:K72"/>
    </sheetView>
  </sheetViews>
  <sheetFormatPr defaultColWidth="9" defaultRowHeight="15.75" x14ac:dyDescent="0.25"/>
  <cols>
    <col min="1" max="1" width="12.375" style="1" customWidth="1"/>
    <col min="2" max="2" width="20.25" style="2" customWidth="1"/>
    <col min="3" max="4" width="4.75" style="3" customWidth="1"/>
    <col min="5" max="5" width="4.75" style="2" customWidth="1"/>
    <col min="6" max="6" width="2.625" style="2" customWidth="1"/>
    <col min="7" max="7" width="13.25" style="1" customWidth="1"/>
    <col min="8" max="8" width="21.375" style="2" customWidth="1"/>
    <col min="9" max="10" width="4.75" style="3" customWidth="1"/>
    <col min="11" max="11" width="10.625" style="2" customWidth="1"/>
    <col min="12" max="12" width="9" style="2" customWidth="1"/>
    <col min="13" max="16384" width="9" style="2"/>
  </cols>
  <sheetData>
    <row r="1" spans="1:14" ht="16.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4" ht="27" customHeight="1" x14ac:dyDescent="0.25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4" x14ac:dyDescent="0.25">
      <c r="A3" s="111" t="s">
        <v>2</v>
      </c>
      <c r="B3" s="111"/>
      <c r="C3" s="111"/>
      <c r="D3" s="111"/>
      <c r="E3" s="111"/>
      <c r="F3" s="5"/>
      <c r="G3" s="111" t="s">
        <v>3</v>
      </c>
      <c r="H3" s="111"/>
      <c r="I3" s="111"/>
      <c r="J3" s="111"/>
      <c r="K3" s="111"/>
    </row>
    <row r="4" spans="1:14" x14ac:dyDescent="0.25">
      <c r="A4" s="6" t="s">
        <v>4</v>
      </c>
      <c r="B4" s="7" t="s">
        <v>5</v>
      </c>
      <c r="C4" s="8" t="s">
        <v>6</v>
      </c>
      <c r="D4" s="8" t="s">
        <v>7</v>
      </c>
      <c r="E4" s="8" t="s">
        <v>8</v>
      </c>
      <c r="F4" s="8"/>
      <c r="G4" s="6" t="s">
        <v>4</v>
      </c>
      <c r="H4" s="7" t="s">
        <v>5</v>
      </c>
      <c r="I4" s="8" t="s">
        <v>6</v>
      </c>
      <c r="J4" s="8" t="s">
        <v>7</v>
      </c>
      <c r="K4" s="8" t="s">
        <v>8</v>
      </c>
    </row>
    <row r="5" spans="1:14" ht="18.75" customHeight="1" x14ac:dyDescent="0.25">
      <c r="A5" s="115" t="s">
        <v>9</v>
      </c>
      <c r="B5" s="9" t="s">
        <v>10</v>
      </c>
      <c r="C5" s="7">
        <v>3</v>
      </c>
      <c r="D5" s="7">
        <v>3</v>
      </c>
      <c r="E5" s="9"/>
      <c r="F5" s="9"/>
      <c r="G5" s="97" t="s">
        <v>9</v>
      </c>
      <c r="H5" s="10" t="s">
        <v>11</v>
      </c>
      <c r="I5" s="7">
        <v>3</v>
      </c>
      <c r="J5" s="7">
        <v>3</v>
      </c>
      <c r="K5" s="9"/>
    </row>
    <row r="6" spans="1:14" ht="18.75" customHeight="1" x14ac:dyDescent="0.25">
      <c r="A6" s="115"/>
      <c r="B6" s="9" t="s">
        <v>12</v>
      </c>
      <c r="C6" s="7">
        <v>3</v>
      </c>
      <c r="D6" s="7">
        <v>3</v>
      </c>
      <c r="E6" s="11"/>
      <c r="F6" s="9"/>
      <c r="G6" s="98"/>
      <c r="H6" s="10" t="s">
        <v>13</v>
      </c>
      <c r="I6" s="7">
        <v>3</v>
      </c>
      <c r="J6" s="7">
        <v>3</v>
      </c>
      <c r="K6" s="9"/>
    </row>
    <row r="7" spans="1:14" ht="18.75" customHeight="1" x14ac:dyDescent="0.25">
      <c r="A7" s="115"/>
      <c r="B7" s="9" t="s">
        <v>14</v>
      </c>
      <c r="C7" s="7">
        <v>3</v>
      </c>
      <c r="D7" s="7">
        <v>3</v>
      </c>
      <c r="E7" s="9"/>
      <c r="F7" s="9"/>
      <c r="G7" s="98"/>
      <c r="H7" s="10" t="s">
        <v>15</v>
      </c>
      <c r="I7" s="7">
        <v>2</v>
      </c>
      <c r="J7" s="7">
        <v>2</v>
      </c>
      <c r="K7" s="9"/>
    </row>
    <row r="8" spans="1:14" ht="18.75" customHeight="1" x14ac:dyDescent="0.25">
      <c r="A8" s="115"/>
      <c r="B8" s="9" t="s">
        <v>16</v>
      </c>
      <c r="C8" s="7">
        <v>3</v>
      </c>
      <c r="D8" s="7">
        <v>3</v>
      </c>
      <c r="E8" s="9"/>
      <c r="F8" s="9"/>
      <c r="G8" s="98"/>
      <c r="H8" s="10" t="s">
        <v>17</v>
      </c>
      <c r="I8" s="7">
        <v>3</v>
      </c>
      <c r="J8" s="7">
        <v>3</v>
      </c>
      <c r="K8" s="12" t="s">
        <v>18</v>
      </c>
    </row>
    <row r="9" spans="1:14" ht="18.75" customHeight="1" x14ac:dyDescent="0.25">
      <c r="A9" s="115"/>
      <c r="B9" s="9" t="s">
        <v>19</v>
      </c>
      <c r="C9" s="7">
        <v>2</v>
      </c>
      <c r="D9" s="7">
        <v>2</v>
      </c>
      <c r="E9" s="9"/>
      <c r="F9" s="9"/>
      <c r="G9" s="98"/>
      <c r="H9" s="10" t="s">
        <v>20</v>
      </c>
      <c r="I9" s="7">
        <v>2</v>
      </c>
      <c r="J9" s="7">
        <v>2</v>
      </c>
      <c r="K9" s="12" t="s">
        <v>18</v>
      </c>
    </row>
    <row r="10" spans="1:14" ht="18.75" customHeight="1" x14ac:dyDescent="0.25">
      <c r="A10" s="115"/>
      <c r="B10" s="9" t="s">
        <v>21</v>
      </c>
      <c r="C10" s="7">
        <v>2</v>
      </c>
      <c r="D10" s="7">
        <v>2</v>
      </c>
      <c r="E10" s="9"/>
      <c r="F10" s="9"/>
      <c r="G10" s="98"/>
      <c r="H10" s="13"/>
      <c r="I10" s="4"/>
      <c r="J10" s="4"/>
      <c r="K10" s="9"/>
    </row>
    <row r="11" spans="1:14" x14ac:dyDescent="0.25">
      <c r="A11" s="115"/>
      <c r="B11" s="14" t="s">
        <v>22</v>
      </c>
      <c r="C11" s="5">
        <f>SUM(C5:C10)</f>
        <v>16</v>
      </c>
      <c r="D11" s="5">
        <f>SUM(D5:D10)</f>
        <v>16</v>
      </c>
      <c r="E11" s="15"/>
      <c r="F11" s="15"/>
      <c r="G11" s="99"/>
      <c r="H11" s="14" t="s">
        <v>22</v>
      </c>
      <c r="I11" s="5">
        <f>SUM(I5:I10)</f>
        <v>13</v>
      </c>
      <c r="J11" s="5">
        <f>SUM(J5:J10)</f>
        <v>13</v>
      </c>
      <c r="K11" s="9"/>
    </row>
    <row r="12" spans="1:14" ht="47.25" customHeight="1" x14ac:dyDescent="0.25">
      <c r="A12" s="116" t="s">
        <v>23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20"/>
      <c r="L12" s="16"/>
      <c r="M12" s="16"/>
      <c r="N12" s="8"/>
    </row>
    <row r="13" spans="1:14" x14ac:dyDescent="0.25">
      <c r="A13" s="103" t="s">
        <v>2</v>
      </c>
      <c r="B13" s="104"/>
      <c r="C13" s="104"/>
      <c r="D13" s="104"/>
      <c r="E13" s="105"/>
      <c r="F13" s="15"/>
      <c r="G13" s="103" t="s">
        <v>3</v>
      </c>
      <c r="H13" s="104"/>
      <c r="I13" s="104"/>
      <c r="J13" s="104"/>
      <c r="K13" s="105"/>
    </row>
    <row r="14" spans="1:14" x14ac:dyDescent="0.25">
      <c r="A14" s="6" t="s">
        <v>4</v>
      </c>
      <c r="B14" s="9" t="s">
        <v>5</v>
      </c>
      <c r="C14" s="8" t="s">
        <v>6</v>
      </c>
      <c r="D14" s="8" t="s">
        <v>7</v>
      </c>
      <c r="E14" s="8" t="s">
        <v>8</v>
      </c>
      <c r="F14" s="13"/>
      <c r="G14" s="6" t="s">
        <v>4</v>
      </c>
      <c r="H14" s="9" t="s">
        <v>5</v>
      </c>
      <c r="I14" s="8" t="s">
        <v>6</v>
      </c>
      <c r="J14" s="8" t="s">
        <v>7</v>
      </c>
      <c r="K14" s="8" t="s">
        <v>8</v>
      </c>
    </row>
    <row r="15" spans="1:14" x14ac:dyDescent="0.25">
      <c r="A15" s="100" t="s">
        <v>9</v>
      </c>
      <c r="B15" s="17" t="s">
        <v>24</v>
      </c>
      <c r="C15" s="18">
        <v>3</v>
      </c>
      <c r="D15" s="18">
        <v>3</v>
      </c>
      <c r="E15" s="17"/>
      <c r="F15" s="19"/>
      <c r="G15" s="100" t="s">
        <v>9</v>
      </c>
      <c r="H15" s="20" t="s">
        <v>25</v>
      </c>
      <c r="I15" s="21">
        <v>2</v>
      </c>
      <c r="J15" s="21">
        <v>2</v>
      </c>
      <c r="K15" s="22"/>
    </row>
    <row r="16" spans="1:14" x14ac:dyDescent="0.25">
      <c r="A16" s="101"/>
      <c r="B16" s="17" t="s">
        <v>26</v>
      </c>
      <c r="C16" s="21">
        <v>3</v>
      </c>
      <c r="D16" s="21">
        <v>3</v>
      </c>
      <c r="E16" s="22"/>
      <c r="F16" s="19"/>
      <c r="G16" s="101"/>
      <c r="H16" s="17"/>
      <c r="I16" s="21"/>
      <c r="J16" s="21"/>
      <c r="K16" s="22"/>
    </row>
    <row r="17" spans="1:11" x14ac:dyDescent="0.25">
      <c r="A17" s="102"/>
      <c r="B17" s="23" t="s">
        <v>22</v>
      </c>
      <c r="C17" s="24">
        <f>SUM(C15:C16)</f>
        <v>6</v>
      </c>
      <c r="D17" s="24">
        <f>SUM(D15:D16)</f>
        <v>6</v>
      </c>
      <c r="E17" s="25"/>
      <c r="F17" s="26"/>
      <c r="G17" s="102"/>
      <c r="H17" s="23" t="s">
        <v>22</v>
      </c>
      <c r="I17" s="24">
        <f>SUM(I15:I16)</f>
        <v>2</v>
      </c>
      <c r="J17" s="24">
        <f>SUM(J15:J16)</f>
        <v>2</v>
      </c>
      <c r="K17" s="17"/>
    </row>
    <row r="18" spans="1:11" x14ac:dyDescent="0.25">
      <c r="A18" s="97" t="s">
        <v>27</v>
      </c>
      <c r="B18" s="27" t="s">
        <v>28</v>
      </c>
      <c r="C18" s="7">
        <v>2</v>
      </c>
      <c r="D18" s="7">
        <v>2</v>
      </c>
      <c r="E18" s="27"/>
      <c r="F18" s="28"/>
      <c r="G18" s="97" t="s">
        <v>27</v>
      </c>
      <c r="H18" s="27" t="s">
        <v>29</v>
      </c>
      <c r="I18" s="7">
        <v>2</v>
      </c>
      <c r="J18" s="7">
        <v>2</v>
      </c>
      <c r="K18" s="27"/>
    </row>
    <row r="19" spans="1:11" x14ac:dyDescent="0.25">
      <c r="A19" s="98"/>
      <c r="B19" s="27" t="s">
        <v>30</v>
      </c>
      <c r="C19" s="7">
        <v>2</v>
      </c>
      <c r="D19" s="7">
        <v>2</v>
      </c>
      <c r="E19" s="27"/>
      <c r="F19" s="28"/>
      <c r="G19" s="98"/>
      <c r="H19" s="27" t="s">
        <v>31</v>
      </c>
      <c r="I19" s="7">
        <v>1</v>
      </c>
      <c r="J19" s="7">
        <v>1</v>
      </c>
      <c r="K19" s="27"/>
    </row>
    <row r="20" spans="1:11" x14ac:dyDescent="0.25">
      <c r="A20" s="98"/>
      <c r="B20" s="27" t="s">
        <v>32</v>
      </c>
      <c r="C20" s="7">
        <v>1</v>
      </c>
      <c r="D20" s="7">
        <v>1</v>
      </c>
      <c r="E20" s="27"/>
      <c r="F20" s="28"/>
      <c r="G20" s="98"/>
      <c r="H20" s="28"/>
      <c r="I20" s="4"/>
      <c r="J20" s="4"/>
      <c r="K20" s="27"/>
    </row>
    <row r="21" spans="1:11" x14ac:dyDescent="0.25">
      <c r="A21" s="99"/>
      <c r="B21" s="14" t="s">
        <v>22</v>
      </c>
      <c r="C21" s="5">
        <v>5</v>
      </c>
      <c r="D21" s="5">
        <v>5</v>
      </c>
      <c r="E21" s="27"/>
      <c r="F21" s="28"/>
      <c r="G21" s="98"/>
      <c r="H21" s="14" t="s">
        <v>22</v>
      </c>
      <c r="I21" s="5">
        <v>3</v>
      </c>
      <c r="J21" s="5">
        <v>3</v>
      </c>
      <c r="K21" s="27"/>
    </row>
    <row r="22" spans="1:11" x14ac:dyDescent="0.25">
      <c r="A22" s="116" t="s">
        <v>33</v>
      </c>
      <c r="B22" s="117"/>
      <c r="C22" s="117"/>
      <c r="D22" s="117"/>
      <c r="E22" s="118"/>
      <c r="F22" s="29"/>
      <c r="G22" s="116" t="s">
        <v>33</v>
      </c>
      <c r="H22" s="117"/>
      <c r="I22" s="117"/>
      <c r="J22" s="117"/>
      <c r="K22" s="118"/>
    </row>
    <row r="23" spans="1:11" ht="16.5" customHeight="1" x14ac:dyDescent="0.25">
      <c r="A23" s="90" t="s">
        <v>34</v>
      </c>
      <c r="B23" s="22" t="s">
        <v>35</v>
      </c>
      <c r="C23" s="18">
        <v>2</v>
      </c>
      <c r="D23" s="18">
        <v>2</v>
      </c>
      <c r="E23" s="22"/>
      <c r="F23" s="112"/>
      <c r="G23" s="90" t="s">
        <v>34</v>
      </c>
      <c r="H23" s="22"/>
      <c r="I23" s="18"/>
      <c r="J23" s="18"/>
      <c r="K23" s="22"/>
    </row>
    <row r="24" spans="1:11" x14ac:dyDescent="0.25">
      <c r="A24" s="90"/>
      <c r="B24" s="22" t="s">
        <v>36</v>
      </c>
      <c r="C24" s="18">
        <v>3</v>
      </c>
      <c r="D24" s="18">
        <v>3</v>
      </c>
      <c r="E24" s="22"/>
      <c r="F24" s="112"/>
      <c r="G24" s="90"/>
      <c r="H24" s="22" t="s">
        <v>37</v>
      </c>
      <c r="I24" s="18">
        <v>2</v>
      </c>
      <c r="J24" s="18">
        <v>2</v>
      </c>
      <c r="K24" s="22"/>
    </row>
    <row r="25" spans="1:11" x14ac:dyDescent="0.25">
      <c r="A25" s="90"/>
      <c r="B25" s="22" t="s">
        <v>38</v>
      </c>
      <c r="C25" s="18">
        <v>2</v>
      </c>
      <c r="D25" s="18">
        <v>2</v>
      </c>
      <c r="E25" s="22"/>
      <c r="F25" s="112"/>
      <c r="G25" s="90"/>
      <c r="H25" s="22" t="s">
        <v>39</v>
      </c>
      <c r="I25" s="18">
        <v>2</v>
      </c>
      <c r="J25" s="18">
        <v>2</v>
      </c>
      <c r="K25" s="22"/>
    </row>
    <row r="26" spans="1:11" x14ac:dyDescent="0.25">
      <c r="A26" s="90"/>
      <c r="B26" s="31" t="s">
        <v>22</v>
      </c>
      <c r="C26" s="32">
        <f>SUM(C23:C25)</f>
        <v>7</v>
      </c>
      <c r="D26" s="32">
        <f>SUM(D23:D25)</f>
        <v>7</v>
      </c>
      <c r="E26" s="22"/>
      <c r="F26" s="112"/>
      <c r="G26" s="90"/>
      <c r="H26" s="31" t="s">
        <v>22</v>
      </c>
      <c r="I26" s="32">
        <f>SUM(I23:I25)</f>
        <v>4</v>
      </c>
      <c r="J26" s="32">
        <f>SUM(J23:J25)</f>
        <v>4</v>
      </c>
      <c r="K26" s="22"/>
    </row>
    <row r="27" spans="1:11" ht="16.5" customHeight="1" x14ac:dyDescent="0.25">
      <c r="A27" s="114" t="s">
        <v>40</v>
      </c>
      <c r="B27" s="34" t="s">
        <v>41</v>
      </c>
      <c r="C27" s="35">
        <v>2</v>
      </c>
      <c r="D27" s="35">
        <v>2</v>
      </c>
      <c r="E27" s="36"/>
      <c r="F27" s="121"/>
      <c r="G27" s="114" t="s">
        <v>42</v>
      </c>
      <c r="H27" s="36" t="s">
        <v>43</v>
      </c>
      <c r="I27" s="35">
        <v>2</v>
      </c>
      <c r="J27" s="35">
        <v>2</v>
      </c>
      <c r="K27" s="36"/>
    </row>
    <row r="28" spans="1:11" x14ac:dyDescent="0.25">
      <c r="A28" s="114"/>
      <c r="B28" s="34" t="s">
        <v>44</v>
      </c>
      <c r="C28" s="38">
        <v>2</v>
      </c>
      <c r="D28" s="38">
        <v>2</v>
      </c>
      <c r="E28" s="36"/>
      <c r="F28" s="121"/>
      <c r="G28" s="114"/>
      <c r="H28" s="36" t="s">
        <v>45</v>
      </c>
      <c r="I28" s="35">
        <v>2</v>
      </c>
      <c r="J28" s="35">
        <v>2</v>
      </c>
      <c r="K28" s="36"/>
    </row>
    <row r="29" spans="1:11" x14ac:dyDescent="0.25">
      <c r="A29" s="114"/>
      <c r="B29" s="34"/>
      <c r="C29" s="38"/>
      <c r="D29" s="38"/>
      <c r="E29" s="36"/>
      <c r="F29" s="121"/>
      <c r="G29" s="114"/>
      <c r="H29" s="36" t="s">
        <v>46</v>
      </c>
      <c r="I29" s="35">
        <v>2</v>
      </c>
      <c r="J29" s="35">
        <v>2</v>
      </c>
      <c r="K29" s="36"/>
    </row>
    <row r="30" spans="1:11" x14ac:dyDescent="0.2">
      <c r="A30" s="114"/>
      <c r="B30" s="39" t="s">
        <v>22</v>
      </c>
      <c r="C30" s="40">
        <f>SUM(C27:C28)</f>
        <v>4</v>
      </c>
      <c r="D30" s="40">
        <f>SUM(D27:D28)</f>
        <v>4</v>
      </c>
      <c r="E30" s="36"/>
      <c r="F30" s="121"/>
      <c r="G30" s="114"/>
      <c r="H30" s="39" t="s">
        <v>22</v>
      </c>
      <c r="I30" s="40">
        <v>6</v>
      </c>
      <c r="J30" s="40">
        <v>6</v>
      </c>
      <c r="K30" s="36"/>
    </row>
    <row r="31" spans="1:11" x14ac:dyDescent="0.25">
      <c r="A31" s="100" t="s">
        <v>47</v>
      </c>
      <c r="B31" s="22" t="s">
        <v>48</v>
      </c>
      <c r="C31" s="18">
        <v>2</v>
      </c>
      <c r="D31" s="18">
        <v>2</v>
      </c>
      <c r="E31" s="17"/>
      <c r="F31" s="19"/>
      <c r="G31" s="100" t="s">
        <v>47</v>
      </c>
      <c r="H31" s="22" t="s">
        <v>49</v>
      </c>
      <c r="I31" s="18">
        <v>2</v>
      </c>
      <c r="J31" s="18">
        <v>2</v>
      </c>
      <c r="K31" s="17"/>
    </row>
    <row r="32" spans="1:11" x14ac:dyDescent="0.25">
      <c r="A32" s="101"/>
      <c r="B32" s="22" t="s">
        <v>50</v>
      </c>
      <c r="C32" s="18">
        <v>2</v>
      </c>
      <c r="D32" s="18">
        <v>2</v>
      </c>
      <c r="E32" s="17"/>
      <c r="F32" s="19"/>
      <c r="G32" s="101"/>
      <c r="H32" s="17" t="s">
        <v>51</v>
      </c>
      <c r="I32" s="21">
        <v>2</v>
      </c>
      <c r="J32" s="21">
        <v>2</v>
      </c>
      <c r="K32" s="17"/>
    </row>
    <row r="33" spans="1:11" ht="16.5" customHeight="1" x14ac:dyDescent="0.2">
      <c r="A33" s="101"/>
      <c r="B33" s="17" t="s">
        <v>52</v>
      </c>
      <c r="C33" s="41">
        <v>2</v>
      </c>
      <c r="D33" s="41">
        <v>2</v>
      </c>
      <c r="E33" s="17"/>
      <c r="F33" s="112"/>
      <c r="G33" s="101"/>
      <c r="H33" s="22" t="s">
        <v>53</v>
      </c>
      <c r="I33" s="21">
        <v>2</v>
      </c>
      <c r="J33" s="21">
        <v>2</v>
      </c>
      <c r="K33" s="17"/>
    </row>
    <row r="34" spans="1:11" x14ac:dyDescent="0.25">
      <c r="A34" s="101"/>
      <c r="B34" s="22" t="s">
        <v>54</v>
      </c>
      <c r="C34" s="21">
        <v>2</v>
      </c>
      <c r="D34" s="21">
        <v>2</v>
      </c>
      <c r="E34" s="17"/>
      <c r="F34" s="112"/>
      <c r="G34" s="101"/>
      <c r="H34" s="22" t="s">
        <v>55</v>
      </c>
      <c r="I34" s="21">
        <v>2</v>
      </c>
      <c r="J34" s="21">
        <v>2</v>
      </c>
      <c r="K34" s="17"/>
    </row>
    <row r="35" spans="1:11" x14ac:dyDescent="0.25">
      <c r="A35" s="101"/>
      <c r="B35" s="22" t="s">
        <v>56</v>
      </c>
      <c r="C35" s="21">
        <v>2</v>
      </c>
      <c r="D35" s="21">
        <v>2</v>
      </c>
      <c r="E35" s="17"/>
      <c r="F35" s="112"/>
      <c r="G35" s="101"/>
      <c r="H35" s="22"/>
      <c r="I35" s="21"/>
      <c r="J35" s="21"/>
      <c r="K35" s="17"/>
    </row>
    <row r="36" spans="1:11" x14ac:dyDescent="0.25">
      <c r="A36" s="101"/>
      <c r="B36" s="22" t="s">
        <v>57</v>
      </c>
      <c r="C36" s="21">
        <v>2</v>
      </c>
      <c r="D36" s="21">
        <v>2</v>
      </c>
      <c r="E36" s="17"/>
      <c r="F36" s="112"/>
      <c r="G36" s="101"/>
      <c r="H36" s="22" t="s">
        <v>58</v>
      </c>
      <c r="I36" s="21">
        <v>2</v>
      </c>
      <c r="J36" s="21">
        <v>2</v>
      </c>
      <c r="K36" s="17"/>
    </row>
    <row r="37" spans="1:11" x14ac:dyDescent="0.25">
      <c r="A37" s="102"/>
      <c r="B37" s="42" t="s">
        <v>22</v>
      </c>
      <c r="C37" s="43">
        <f>SUM(C31:C36)</f>
        <v>12</v>
      </c>
      <c r="D37" s="43">
        <f>SUM(D31:D36)</f>
        <v>12</v>
      </c>
      <c r="E37" s="44"/>
      <c r="F37" s="113"/>
      <c r="G37" s="101"/>
      <c r="H37" s="42" t="s">
        <v>22</v>
      </c>
      <c r="I37" s="43">
        <f>SUM(I31:I36)</f>
        <v>10</v>
      </c>
      <c r="J37" s="43">
        <f>SUM(J31:J36)</f>
        <v>10</v>
      </c>
      <c r="K37" s="44"/>
    </row>
    <row r="38" spans="1:11" ht="16.5" customHeight="1" x14ac:dyDescent="0.25">
      <c r="A38" s="114" t="s">
        <v>59</v>
      </c>
      <c r="B38" s="34" t="s">
        <v>60</v>
      </c>
      <c r="C38" s="38">
        <v>2</v>
      </c>
      <c r="D38" s="38">
        <v>2</v>
      </c>
      <c r="E38" s="36"/>
      <c r="F38" s="37"/>
      <c r="G38" s="79" t="s">
        <v>59</v>
      </c>
      <c r="H38" s="34" t="s">
        <v>61</v>
      </c>
      <c r="I38" s="38">
        <v>2</v>
      </c>
      <c r="J38" s="38">
        <v>2</v>
      </c>
      <c r="K38" s="36"/>
    </row>
    <row r="39" spans="1:11" x14ac:dyDescent="0.25">
      <c r="A39" s="114"/>
      <c r="B39" s="45"/>
      <c r="C39" s="46"/>
      <c r="D39" s="46"/>
      <c r="E39" s="36"/>
      <c r="F39" s="37"/>
      <c r="G39" s="80"/>
      <c r="H39" s="34" t="s">
        <v>62</v>
      </c>
      <c r="I39" s="38">
        <v>2</v>
      </c>
      <c r="J39" s="38">
        <v>2</v>
      </c>
      <c r="K39" s="36"/>
    </row>
    <row r="40" spans="1:11" x14ac:dyDescent="0.25">
      <c r="A40" s="114"/>
      <c r="B40" s="39" t="s">
        <v>22</v>
      </c>
      <c r="C40" s="46">
        <v>2</v>
      </c>
      <c r="D40" s="46">
        <v>2</v>
      </c>
      <c r="E40" s="36"/>
      <c r="F40" s="37"/>
      <c r="G40" s="81"/>
      <c r="H40" s="39" t="s">
        <v>22</v>
      </c>
      <c r="I40" s="46">
        <f>SUM(I38:I39)</f>
        <v>4</v>
      </c>
      <c r="J40" s="46">
        <f>SUM(J38:J39)</f>
        <v>4</v>
      </c>
      <c r="K40" s="36"/>
    </row>
    <row r="41" spans="1:11" x14ac:dyDescent="0.25">
      <c r="A41" s="47"/>
      <c r="B41" s="48"/>
      <c r="C41" s="49"/>
      <c r="D41" s="49"/>
      <c r="E41" s="50"/>
      <c r="F41" s="51"/>
      <c r="G41" s="47"/>
      <c r="H41" s="48"/>
      <c r="I41" s="49"/>
      <c r="J41" s="49"/>
      <c r="K41" s="50"/>
    </row>
    <row r="42" spans="1:11" x14ac:dyDescent="0.25">
      <c r="A42" s="87" t="s">
        <v>63</v>
      </c>
      <c r="B42" s="88"/>
      <c r="C42" s="88"/>
      <c r="D42" s="88"/>
      <c r="E42" s="89"/>
      <c r="F42" s="106"/>
      <c r="G42" s="92" t="s">
        <v>63</v>
      </c>
      <c r="H42" s="93"/>
      <c r="I42" s="93"/>
      <c r="J42" s="93"/>
      <c r="K42" s="94"/>
    </row>
    <row r="43" spans="1:11" x14ac:dyDescent="0.25">
      <c r="A43" s="100" t="s">
        <v>64</v>
      </c>
      <c r="B43" s="17" t="s">
        <v>65</v>
      </c>
      <c r="C43" s="21">
        <v>2</v>
      </c>
      <c r="D43" s="21">
        <v>2</v>
      </c>
      <c r="E43" s="17"/>
      <c r="F43" s="107"/>
      <c r="G43" s="100" t="s">
        <v>64</v>
      </c>
      <c r="H43" s="17" t="s">
        <v>66</v>
      </c>
      <c r="I43" s="21">
        <v>2</v>
      </c>
      <c r="J43" s="21">
        <v>2</v>
      </c>
      <c r="K43" s="17"/>
    </row>
    <row r="44" spans="1:11" x14ac:dyDescent="0.25">
      <c r="A44" s="101"/>
      <c r="B44" s="17" t="s">
        <v>67</v>
      </c>
      <c r="C44" s="21">
        <v>2</v>
      </c>
      <c r="D44" s="21">
        <v>2</v>
      </c>
      <c r="E44" s="17"/>
      <c r="F44" s="107"/>
      <c r="G44" s="101"/>
      <c r="H44" s="17" t="s">
        <v>68</v>
      </c>
      <c r="I44" s="21">
        <v>2</v>
      </c>
      <c r="J44" s="21">
        <v>2</v>
      </c>
      <c r="K44" s="17"/>
    </row>
    <row r="45" spans="1:11" ht="16.5" customHeight="1" x14ac:dyDescent="0.25">
      <c r="A45" s="102"/>
      <c r="B45" s="23" t="s">
        <v>22</v>
      </c>
      <c r="C45" s="24">
        <f>SUM(C43:C44)</f>
        <v>4</v>
      </c>
      <c r="D45" s="24">
        <f>SUM(D43:D44)</f>
        <v>4</v>
      </c>
      <c r="E45" s="17"/>
      <c r="F45" s="108"/>
      <c r="G45" s="101"/>
      <c r="H45" s="52" t="s">
        <v>22</v>
      </c>
      <c r="I45" s="43">
        <f>SUM(I43:I44)</f>
        <v>4</v>
      </c>
      <c r="J45" s="43">
        <f>SUM(J43:J44)</f>
        <v>4</v>
      </c>
      <c r="K45" s="53"/>
    </row>
    <row r="46" spans="1:11" ht="16.5" customHeight="1" x14ac:dyDescent="0.25">
      <c r="A46" s="33"/>
      <c r="B46" s="36"/>
      <c r="C46" s="35"/>
      <c r="D46" s="35"/>
      <c r="E46" s="36"/>
      <c r="F46" s="37"/>
      <c r="G46" s="123" t="s">
        <v>69</v>
      </c>
      <c r="H46" s="54" t="s">
        <v>70</v>
      </c>
      <c r="I46" s="55">
        <v>2</v>
      </c>
      <c r="J46" s="55">
        <v>2</v>
      </c>
      <c r="K46" s="54"/>
    </row>
    <row r="47" spans="1:11" ht="16.5" customHeight="1" x14ac:dyDescent="0.25">
      <c r="A47" s="33"/>
      <c r="B47" s="36"/>
      <c r="C47" s="35"/>
      <c r="D47" s="35"/>
      <c r="E47" s="36"/>
      <c r="F47" s="37"/>
      <c r="G47" s="123"/>
      <c r="H47" s="54" t="s">
        <v>71</v>
      </c>
      <c r="I47" s="55">
        <v>2</v>
      </c>
      <c r="J47" s="55">
        <v>2</v>
      </c>
      <c r="K47" s="54"/>
    </row>
    <row r="48" spans="1:11" ht="16.5" customHeight="1" x14ac:dyDescent="0.25">
      <c r="A48" s="56"/>
      <c r="B48" s="57"/>
      <c r="C48" s="46"/>
      <c r="D48" s="46"/>
      <c r="E48" s="58"/>
      <c r="F48" s="58"/>
      <c r="G48" s="123"/>
      <c r="H48" s="59" t="s">
        <v>22</v>
      </c>
      <c r="I48" s="60">
        <f>SUM(I46:I47)</f>
        <v>4</v>
      </c>
      <c r="J48" s="60">
        <f>SUM(J46:J47)</f>
        <v>4</v>
      </c>
      <c r="K48" s="54"/>
    </row>
    <row r="49" spans="1:11" ht="45" customHeight="1" x14ac:dyDescent="0.25">
      <c r="A49" s="116" t="s">
        <v>72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20"/>
    </row>
    <row r="50" spans="1:11" x14ac:dyDescent="0.25">
      <c r="A50" s="103" t="s">
        <v>2</v>
      </c>
      <c r="B50" s="119"/>
      <c r="C50" s="119"/>
      <c r="D50" s="119"/>
      <c r="E50" s="120"/>
      <c r="F50" s="95"/>
      <c r="G50" s="111" t="s">
        <v>3</v>
      </c>
      <c r="H50" s="111"/>
      <c r="I50" s="111"/>
      <c r="J50" s="111"/>
      <c r="K50" s="111"/>
    </row>
    <row r="51" spans="1:11" x14ac:dyDescent="0.25">
      <c r="A51" s="103" t="s">
        <v>33</v>
      </c>
      <c r="B51" s="119"/>
      <c r="C51" s="119"/>
      <c r="D51" s="119"/>
      <c r="E51" s="120"/>
      <c r="F51" s="96"/>
      <c r="G51" s="111" t="s">
        <v>33</v>
      </c>
      <c r="H51" s="111"/>
      <c r="I51" s="111"/>
      <c r="J51" s="111"/>
      <c r="K51" s="111"/>
    </row>
    <row r="52" spans="1:11" x14ac:dyDescent="0.25">
      <c r="A52" s="6" t="s">
        <v>4</v>
      </c>
      <c r="B52" s="11" t="s">
        <v>5</v>
      </c>
      <c r="C52" s="8" t="s">
        <v>6</v>
      </c>
      <c r="D52" s="8" t="s">
        <v>7</v>
      </c>
      <c r="E52" s="8" t="s">
        <v>8</v>
      </c>
      <c r="F52" s="96"/>
      <c r="G52" s="6" t="s">
        <v>4</v>
      </c>
      <c r="H52" s="11" t="s">
        <v>5</v>
      </c>
      <c r="I52" s="8" t="s">
        <v>6</v>
      </c>
      <c r="J52" s="8" t="s">
        <v>7</v>
      </c>
      <c r="K52" s="8" t="s">
        <v>8</v>
      </c>
    </row>
    <row r="53" spans="1:11" s="61" customFormat="1" ht="16.5" customHeight="1" x14ac:dyDescent="0.25">
      <c r="A53" s="114" t="s">
        <v>59</v>
      </c>
      <c r="B53" s="62" t="s">
        <v>73</v>
      </c>
      <c r="C53" s="38">
        <v>2</v>
      </c>
      <c r="D53" s="38">
        <v>2</v>
      </c>
      <c r="E53" s="62"/>
      <c r="F53" s="124"/>
      <c r="G53" s="114" t="s">
        <v>59</v>
      </c>
      <c r="H53" s="62" t="s">
        <v>74</v>
      </c>
      <c r="I53" s="38">
        <v>2</v>
      </c>
      <c r="J53" s="38">
        <v>2</v>
      </c>
      <c r="K53" s="62"/>
    </row>
    <row r="54" spans="1:11" s="61" customFormat="1" x14ac:dyDescent="0.25">
      <c r="A54" s="114"/>
      <c r="B54" s="62" t="s">
        <v>75</v>
      </c>
      <c r="C54" s="38">
        <v>2</v>
      </c>
      <c r="D54" s="38">
        <v>2</v>
      </c>
      <c r="E54" s="62"/>
      <c r="F54" s="124"/>
      <c r="G54" s="122"/>
      <c r="H54" s="62"/>
      <c r="I54" s="38"/>
      <c r="J54" s="38"/>
      <c r="K54" s="62"/>
    </row>
    <row r="55" spans="1:11" s="61" customFormat="1" x14ac:dyDescent="0.25">
      <c r="A55" s="114"/>
      <c r="B55" s="63" t="s">
        <v>22</v>
      </c>
      <c r="C55" s="64">
        <v>4</v>
      </c>
      <c r="D55" s="64">
        <v>4</v>
      </c>
      <c r="E55" s="62"/>
      <c r="F55" s="124"/>
      <c r="G55" s="122"/>
      <c r="H55" s="63" t="s">
        <v>22</v>
      </c>
      <c r="I55" s="64">
        <v>2</v>
      </c>
      <c r="J55" s="64">
        <v>2</v>
      </c>
      <c r="K55" s="62"/>
    </row>
    <row r="56" spans="1:11" ht="16.5" customHeight="1" x14ac:dyDescent="0.25">
      <c r="A56" s="90" t="s">
        <v>40</v>
      </c>
      <c r="B56" s="65" t="s">
        <v>76</v>
      </c>
      <c r="C56" s="21">
        <v>2</v>
      </c>
      <c r="D56" s="21">
        <v>2</v>
      </c>
      <c r="E56" s="66"/>
      <c r="F56" s="83"/>
      <c r="G56" s="90" t="s">
        <v>42</v>
      </c>
      <c r="H56" s="66" t="s">
        <v>77</v>
      </c>
      <c r="I56" s="21">
        <v>2</v>
      </c>
      <c r="J56" s="21">
        <v>2</v>
      </c>
      <c r="K56" s="66"/>
    </row>
    <row r="57" spans="1:11" x14ac:dyDescent="0.25">
      <c r="A57" s="91"/>
      <c r="B57" s="68" t="s">
        <v>22</v>
      </c>
      <c r="C57" s="21">
        <v>2</v>
      </c>
      <c r="D57" s="21">
        <v>2</v>
      </c>
      <c r="E57" s="66"/>
      <c r="F57" s="83"/>
      <c r="G57" s="91"/>
      <c r="H57" s="66" t="s">
        <v>78</v>
      </c>
      <c r="I57" s="21">
        <v>2</v>
      </c>
      <c r="J57" s="21">
        <v>2</v>
      </c>
      <c r="K57" s="66"/>
    </row>
    <row r="58" spans="1:11" ht="22.5" customHeight="1" x14ac:dyDescent="0.25">
      <c r="A58" s="79" t="s">
        <v>47</v>
      </c>
      <c r="B58" s="69" t="s">
        <v>79</v>
      </c>
      <c r="C58" s="35">
        <v>2</v>
      </c>
      <c r="D58" s="35">
        <v>2</v>
      </c>
      <c r="E58" s="58"/>
      <c r="F58" s="84"/>
      <c r="G58" s="79" t="s">
        <v>47</v>
      </c>
      <c r="H58" s="58" t="s">
        <v>80</v>
      </c>
      <c r="I58" s="35">
        <v>2</v>
      </c>
      <c r="J58" s="35">
        <v>2</v>
      </c>
      <c r="K58" s="58"/>
    </row>
    <row r="59" spans="1:11" x14ac:dyDescent="0.25">
      <c r="A59" s="80"/>
      <c r="B59" s="62" t="s">
        <v>81</v>
      </c>
      <c r="C59" s="35">
        <v>2</v>
      </c>
      <c r="D59" s="35">
        <v>2</v>
      </c>
      <c r="E59" s="58"/>
      <c r="F59" s="85"/>
      <c r="G59" s="80"/>
      <c r="H59" s="58" t="s">
        <v>82</v>
      </c>
      <c r="I59" s="35">
        <v>2</v>
      </c>
      <c r="J59" s="35">
        <v>2</v>
      </c>
      <c r="K59" s="58"/>
    </row>
    <row r="60" spans="1:11" ht="16.5" customHeight="1" x14ac:dyDescent="0.25">
      <c r="A60" s="80"/>
      <c r="B60" s="62"/>
      <c r="C60" s="35"/>
      <c r="D60" s="35"/>
      <c r="E60" s="58"/>
      <c r="F60" s="85"/>
      <c r="G60" s="80"/>
      <c r="H60" s="58" t="s">
        <v>83</v>
      </c>
      <c r="I60" s="35">
        <v>2</v>
      </c>
      <c r="J60" s="35">
        <v>2</v>
      </c>
      <c r="K60" s="58"/>
    </row>
    <row r="61" spans="1:11" x14ac:dyDescent="0.25">
      <c r="A61" s="81"/>
      <c r="B61" s="70" t="s">
        <v>22</v>
      </c>
      <c r="C61" s="46">
        <v>4</v>
      </c>
      <c r="D61" s="46">
        <v>4</v>
      </c>
      <c r="E61" s="58"/>
      <c r="F61" s="86"/>
      <c r="G61" s="81"/>
      <c r="H61" s="70" t="s">
        <v>22</v>
      </c>
      <c r="I61" s="46">
        <v>6</v>
      </c>
      <c r="J61" s="46">
        <v>6</v>
      </c>
      <c r="K61" s="58"/>
    </row>
    <row r="62" spans="1:11" x14ac:dyDescent="0.25">
      <c r="A62" s="87" t="s">
        <v>63</v>
      </c>
      <c r="B62" s="88"/>
      <c r="C62" s="88"/>
      <c r="D62" s="88"/>
      <c r="E62" s="89"/>
      <c r="F62" s="82"/>
      <c r="G62" s="87" t="s">
        <v>63</v>
      </c>
      <c r="H62" s="125"/>
      <c r="I62" s="125"/>
      <c r="J62" s="125"/>
      <c r="K62" s="126"/>
    </row>
    <row r="63" spans="1:11" x14ac:dyDescent="0.25">
      <c r="A63" s="67" t="s">
        <v>64</v>
      </c>
      <c r="B63" s="66" t="s">
        <v>84</v>
      </c>
      <c r="C63" s="21">
        <v>2</v>
      </c>
      <c r="D63" s="21">
        <v>2</v>
      </c>
      <c r="E63" s="66"/>
      <c r="F63" s="83"/>
      <c r="G63" s="67" t="s">
        <v>64</v>
      </c>
      <c r="H63" s="66" t="s">
        <v>85</v>
      </c>
      <c r="I63" s="21">
        <v>2</v>
      </c>
      <c r="J63" s="21">
        <v>2</v>
      </c>
      <c r="K63" s="66"/>
    </row>
    <row r="64" spans="1:11" x14ac:dyDescent="0.25">
      <c r="A64" s="30"/>
      <c r="B64" s="71" t="s">
        <v>22</v>
      </c>
      <c r="C64" s="24">
        <f>SUM(C63)</f>
        <v>2</v>
      </c>
      <c r="D64" s="24">
        <f>SUM(D63)</f>
        <v>2</v>
      </c>
      <c r="E64" s="71"/>
      <c r="F64" s="72"/>
      <c r="G64" s="67"/>
      <c r="H64" s="71" t="s">
        <v>22</v>
      </c>
      <c r="I64" s="24">
        <f>SUM(I63)</f>
        <v>2</v>
      </c>
      <c r="J64" s="24">
        <f>SUM(J63)</f>
        <v>2</v>
      </c>
      <c r="K64" s="66"/>
    </row>
    <row r="65" spans="1:14" ht="25.5" customHeight="1" x14ac:dyDescent="0.25">
      <c r="A65" s="1" t="s">
        <v>86</v>
      </c>
      <c r="B65" s="73"/>
      <c r="C65" s="74"/>
      <c r="D65" s="74"/>
      <c r="E65" s="73"/>
      <c r="F65" s="73"/>
      <c r="H65" s="73"/>
      <c r="I65" s="74"/>
      <c r="J65" s="74"/>
      <c r="K65" s="73"/>
    </row>
    <row r="66" spans="1:14" ht="29.25" customHeight="1" x14ac:dyDescent="0.25">
      <c r="A66" s="78" t="s">
        <v>87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1:14" s="75" customFormat="1" ht="83.25" customHeight="1" x14ac:dyDescent="0.25">
      <c r="A67" s="78" t="s">
        <v>88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2"/>
      <c r="M67" s="2"/>
      <c r="N67" s="2"/>
    </row>
    <row r="68" spans="1:14" ht="26.25" customHeight="1" x14ac:dyDescent="0.25">
      <c r="A68" s="78" t="s">
        <v>89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1:14" ht="34.5" customHeight="1" x14ac:dyDescent="0.25">
      <c r="A69" s="78" t="s">
        <v>90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1:14" ht="34.5" customHeight="1" x14ac:dyDescent="0.25">
      <c r="A70" s="78" t="s">
        <v>91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1:14" ht="33" customHeight="1" x14ac:dyDescent="0.25">
      <c r="A71" s="78" t="s">
        <v>92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1:14" ht="50.25" customHeight="1" x14ac:dyDescent="0.25">
      <c r="A72" s="77" t="s">
        <v>93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1:14" ht="24" customHeight="1" x14ac:dyDescent="0.25">
      <c r="A73" s="78" t="s">
        <v>94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1:14" ht="27.75" customHeight="1" x14ac:dyDescent="0.25">
      <c r="A74" s="78" t="s">
        <v>95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1:14" ht="29.25" customHeight="1" x14ac:dyDescent="0.25">
      <c r="A75" s="78" t="s">
        <v>96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1:14" x14ac:dyDescent="0.25">
      <c r="A76" s="78" t="s">
        <v>97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1:14" ht="16.5" customHeight="1" x14ac:dyDescent="0.25">
      <c r="B77" s="76"/>
      <c r="C77" s="74"/>
      <c r="D77" s="74"/>
      <c r="E77" s="76"/>
      <c r="F77" s="76"/>
      <c r="G77" s="16"/>
      <c r="H77" s="76"/>
      <c r="I77" s="74"/>
      <c r="J77" s="74"/>
      <c r="K77" s="76"/>
    </row>
    <row r="78" spans="1:14" ht="16.5" x14ac:dyDescent="0.25">
      <c r="B78" s="76"/>
      <c r="C78" s="74"/>
      <c r="D78" s="74"/>
      <c r="E78" s="76"/>
      <c r="F78" s="76"/>
      <c r="G78" s="16"/>
      <c r="H78" s="76"/>
      <c r="I78" s="74"/>
      <c r="J78" s="74"/>
      <c r="K78" s="76"/>
    </row>
    <row r="79" spans="1:14" ht="16.5" x14ac:dyDescent="0.25">
      <c r="B79" s="76"/>
      <c r="C79" s="74"/>
      <c r="D79" s="74"/>
      <c r="E79" s="76"/>
      <c r="F79" s="76"/>
      <c r="G79" s="16"/>
      <c r="H79" s="76"/>
      <c r="I79" s="74"/>
      <c r="J79" s="74"/>
      <c r="K79" s="76"/>
    </row>
    <row r="80" spans="1:14" ht="16.5" x14ac:dyDescent="0.25">
      <c r="B80" s="76"/>
      <c r="C80" s="74"/>
      <c r="D80" s="74"/>
      <c r="E80" s="76"/>
      <c r="F80" s="76"/>
      <c r="G80" s="16"/>
      <c r="H80" s="76"/>
      <c r="I80" s="74"/>
      <c r="J80" s="74"/>
      <c r="K80" s="76"/>
    </row>
    <row r="81" spans="2:11" ht="16.5" x14ac:dyDescent="0.25">
      <c r="B81" s="76"/>
      <c r="C81" s="74"/>
      <c r="D81" s="74"/>
      <c r="E81" s="76"/>
      <c r="F81" s="76"/>
      <c r="G81" s="16"/>
      <c r="H81" s="76"/>
      <c r="I81" s="74"/>
      <c r="J81" s="74"/>
      <c r="K81" s="76"/>
    </row>
    <row r="82" spans="2:11" ht="16.5" x14ac:dyDescent="0.25">
      <c r="B82" s="76"/>
      <c r="C82" s="74"/>
      <c r="D82" s="74"/>
      <c r="E82" s="76"/>
      <c r="F82" s="76"/>
      <c r="G82" s="16"/>
      <c r="H82" s="76"/>
      <c r="I82" s="74"/>
      <c r="J82" s="74"/>
      <c r="K82" s="76"/>
    </row>
    <row r="83" spans="2:11" ht="16.5" x14ac:dyDescent="0.25">
      <c r="B83" s="76"/>
      <c r="C83" s="74"/>
      <c r="D83" s="74"/>
      <c r="E83" s="76"/>
      <c r="F83" s="76"/>
      <c r="G83" s="16"/>
      <c r="H83" s="76"/>
      <c r="I83" s="74"/>
      <c r="J83" s="74"/>
      <c r="K83" s="76"/>
    </row>
    <row r="84" spans="2:11" ht="16.5" x14ac:dyDescent="0.25">
      <c r="B84" s="76"/>
      <c r="C84" s="74"/>
      <c r="D84" s="74"/>
      <c r="E84" s="76"/>
      <c r="F84" s="76"/>
      <c r="G84" s="16"/>
      <c r="H84" s="76"/>
      <c r="I84" s="74"/>
      <c r="J84" s="74"/>
      <c r="K84" s="76"/>
    </row>
    <row r="85" spans="2:11" ht="16.5" x14ac:dyDescent="0.25">
      <c r="B85" s="76"/>
      <c r="C85" s="74"/>
      <c r="D85" s="74"/>
      <c r="E85" s="76"/>
      <c r="F85" s="76"/>
      <c r="G85" s="16"/>
      <c r="H85" s="76"/>
      <c r="I85" s="74"/>
      <c r="J85" s="74"/>
      <c r="K85" s="76"/>
    </row>
    <row r="86" spans="2:11" ht="16.5" x14ac:dyDescent="0.25">
      <c r="B86" s="76"/>
      <c r="C86" s="74"/>
      <c r="D86" s="74"/>
      <c r="E86" s="76"/>
      <c r="F86" s="76"/>
      <c r="G86" s="16"/>
      <c r="H86" s="76"/>
      <c r="I86" s="74"/>
      <c r="J86" s="74"/>
      <c r="K86" s="76"/>
    </row>
    <row r="87" spans="2:11" ht="16.5" x14ac:dyDescent="0.25">
      <c r="B87" s="76"/>
      <c r="C87" s="74"/>
      <c r="D87" s="74"/>
      <c r="E87" s="76"/>
      <c r="F87" s="76"/>
      <c r="G87" s="16"/>
      <c r="H87" s="76"/>
      <c r="I87" s="74"/>
      <c r="J87" s="74"/>
      <c r="K87" s="76"/>
    </row>
    <row r="88" spans="2:11" ht="16.5" x14ac:dyDescent="0.25">
      <c r="B88" s="76"/>
      <c r="C88" s="74"/>
      <c r="D88" s="74"/>
      <c r="E88" s="76"/>
      <c r="F88" s="76"/>
      <c r="G88" s="16"/>
      <c r="H88" s="76"/>
      <c r="I88" s="74"/>
      <c r="J88" s="74"/>
      <c r="K88" s="76"/>
    </row>
    <row r="89" spans="2:11" ht="16.5" x14ac:dyDescent="0.25">
      <c r="B89" s="76"/>
      <c r="C89" s="74"/>
      <c r="D89" s="74"/>
      <c r="E89" s="76"/>
      <c r="F89" s="76"/>
      <c r="G89" s="16"/>
      <c r="H89" s="76"/>
      <c r="I89" s="74"/>
      <c r="J89" s="74"/>
      <c r="K89" s="76"/>
    </row>
    <row r="90" spans="2:11" ht="16.5" x14ac:dyDescent="0.25">
      <c r="B90" s="76"/>
      <c r="C90" s="74"/>
      <c r="D90" s="74"/>
      <c r="E90" s="76"/>
      <c r="F90" s="76"/>
      <c r="G90" s="16"/>
      <c r="H90" s="76"/>
      <c r="I90" s="74"/>
      <c r="J90" s="74"/>
      <c r="K90" s="76"/>
    </row>
    <row r="91" spans="2:11" ht="16.5" x14ac:dyDescent="0.25">
      <c r="B91" s="76"/>
      <c r="C91" s="74"/>
      <c r="D91" s="74"/>
      <c r="E91" s="76"/>
      <c r="F91" s="76"/>
      <c r="G91" s="16"/>
      <c r="H91" s="76"/>
      <c r="I91" s="74"/>
      <c r="J91" s="74"/>
      <c r="K91" s="76"/>
    </row>
    <row r="92" spans="2:11" ht="16.5" x14ac:dyDescent="0.25">
      <c r="B92" s="76"/>
      <c r="C92" s="74"/>
      <c r="D92" s="74"/>
      <c r="E92" s="76"/>
      <c r="F92" s="76"/>
      <c r="G92" s="16"/>
      <c r="H92" s="76"/>
      <c r="I92" s="74"/>
      <c r="J92" s="74"/>
      <c r="K92" s="76"/>
    </row>
    <row r="93" spans="2:11" ht="16.5" x14ac:dyDescent="0.25">
      <c r="B93" s="76"/>
      <c r="C93" s="74"/>
      <c r="D93" s="74"/>
      <c r="E93" s="76"/>
      <c r="F93" s="76"/>
      <c r="G93" s="16"/>
      <c r="H93" s="76"/>
      <c r="I93" s="74"/>
      <c r="J93" s="74"/>
      <c r="K93" s="76"/>
    </row>
    <row r="94" spans="2:11" ht="16.5" x14ac:dyDescent="0.25">
      <c r="B94" s="76"/>
      <c r="C94" s="74"/>
      <c r="D94" s="74"/>
      <c r="E94" s="76"/>
      <c r="F94" s="76"/>
      <c r="G94" s="16"/>
      <c r="H94" s="76"/>
      <c r="I94" s="74"/>
      <c r="J94" s="74"/>
      <c r="K94" s="76"/>
    </row>
    <row r="95" spans="2:11" ht="16.5" x14ac:dyDescent="0.25">
      <c r="B95" s="76"/>
      <c r="C95" s="74"/>
      <c r="D95" s="74"/>
      <c r="E95" s="76"/>
      <c r="F95" s="76"/>
      <c r="G95" s="16"/>
      <c r="H95" s="76"/>
      <c r="I95" s="74"/>
      <c r="J95" s="74"/>
      <c r="K95" s="76"/>
    </row>
    <row r="96" spans="2:11" ht="16.5" x14ac:dyDescent="0.25">
      <c r="B96" s="76"/>
      <c r="C96" s="74"/>
      <c r="D96" s="74"/>
      <c r="E96" s="76"/>
      <c r="F96" s="76"/>
      <c r="G96" s="16"/>
      <c r="H96" s="76"/>
      <c r="I96" s="74"/>
      <c r="J96" s="74"/>
      <c r="K96" s="76"/>
    </row>
    <row r="97" spans="2:11" ht="16.5" x14ac:dyDescent="0.25">
      <c r="B97" s="76"/>
      <c r="C97" s="74"/>
      <c r="D97" s="74"/>
      <c r="E97" s="76"/>
      <c r="F97" s="76"/>
      <c r="G97" s="16"/>
      <c r="H97" s="76"/>
      <c r="I97" s="74"/>
      <c r="J97" s="74"/>
      <c r="K97" s="76"/>
    </row>
    <row r="98" spans="2:11" ht="16.5" x14ac:dyDescent="0.25">
      <c r="B98" s="76"/>
      <c r="C98" s="74"/>
      <c r="D98" s="74"/>
      <c r="E98" s="76"/>
      <c r="F98" s="76"/>
      <c r="G98" s="16"/>
      <c r="H98" s="76"/>
      <c r="I98" s="74"/>
      <c r="J98" s="74"/>
      <c r="K98" s="76"/>
    </row>
    <row r="99" spans="2:11" ht="16.5" x14ac:dyDescent="0.25">
      <c r="B99" s="76"/>
      <c r="C99" s="74"/>
      <c r="D99" s="74"/>
      <c r="E99" s="76"/>
      <c r="F99" s="76"/>
      <c r="G99" s="16"/>
      <c r="H99" s="76"/>
      <c r="I99" s="74"/>
      <c r="J99" s="74"/>
      <c r="K99" s="76"/>
    </row>
    <row r="100" spans="2:11" ht="16.5" x14ac:dyDescent="0.25">
      <c r="B100" s="76"/>
      <c r="C100" s="74"/>
      <c r="D100" s="74"/>
      <c r="E100" s="76"/>
      <c r="F100" s="76"/>
      <c r="G100" s="16"/>
      <c r="H100" s="76"/>
      <c r="I100" s="74"/>
      <c r="J100" s="74"/>
      <c r="K100" s="76"/>
    </row>
    <row r="101" spans="2:11" ht="16.5" x14ac:dyDescent="0.25">
      <c r="B101" s="76"/>
      <c r="C101" s="74"/>
      <c r="D101" s="74"/>
      <c r="E101" s="76"/>
      <c r="F101" s="76"/>
      <c r="G101" s="16"/>
      <c r="H101" s="76"/>
      <c r="I101" s="74"/>
      <c r="J101" s="74"/>
      <c r="K101" s="76"/>
    </row>
    <row r="102" spans="2:11" ht="16.5" x14ac:dyDescent="0.25">
      <c r="B102" s="76"/>
      <c r="C102" s="74"/>
      <c r="D102" s="74"/>
      <c r="E102" s="76"/>
      <c r="F102" s="76"/>
      <c r="G102" s="16"/>
      <c r="H102" s="76"/>
      <c r="I102" s="74"/>
      <c r="J102" s="74"/>
      <c r="K102" s="76"/>
    </row>
    <row r="103" spans="2:11" ht="16.5" x14ac:dyDescent="0.25">
      <c r="B103" s="76"/>
      <c r="C103" s="74"/>
      <c r="D103" s="74"/>
      <c r="E103" s="76"/>
      <c r="F103" s="76"/>
      <c r="G103" s="16"/>
      <c r="H103" s="76"/>
      <c r="I103" s="74"/>
      <c r="J103" s="74"/>
      <c r="K103" s="76"/>
    </row>
    <row r="104" spans="2:11" ht="16.5" x14ac:dyDescent="0.25">
      <c r="B104" s="76"/>
      <c r="C104" s="74"/>
      <c r="D104" s="74"/>
      <c r="E104" s="76"/>
      <c r="F104" s="76"/>
      <c r="G104" s="16"/>
      <c r="H104" s="76"/>
      <c r="I104" s="74"/>
      <c r="J104" s="74"/>
      <c r="K104" s="76"/>
    </row>
    <row r="105" spans="2:11" ht="16.5" x14ac:dyDescent="0.25">
      <c r="B105" s="76"/>
      <c r="C105" s="74"/>
      <c r="D105" s="74"/>
      <c r="E105" s="76"/>
      <c r="F105" s="76"/>
      <c r="G105" s="16"/>
      <c r="H105" s="76"/>
      <c r="I105" s="74"/>
      <c r="J105" s="74"/>
      <c r="K105" s="76"/>
    </row>
    <row r="106" spans="2:11" ht="16.5" x14ac:dyDescent="0.25">
      <c r="B106" s="76"/>
      <c r="C106" s="74"/>
      <c r="D106" s="74"/>
      <c r="E106" s="76"/>
      <c r="F106" s="76"/>
      <c r="G106" s="16"/>
      <c r="H106" s="76"/>
      <c r="I106" s="74"/>
      <c r="J106" s="74"/>
      <c r="K106" s="76"/>
    </row>
    <row r="107" spans="2:11" ht="16.5" x14ac:dyDescent="0.25">
      <c r="B107" s="76"/>
      <c r="C107" s="74"/>
      <c r="D107" s="74"/>
      <c r="E107" s="76"/>
      <c r="F107" s="76"/>
      <c r="G107" s="16"/>
      <c r="H107" s="76"/>
      <c r="I107" s="74"/>
      <c r="J107" s="74"/>
      <c r="K107" s="76"/>
    </row>
    <row r="108" spans="2:11" ht="16.5" x14ac:dyDescent="0.25">
      <c r="B108" s="76"/>
      <c r="C108" s="74"/>
      <c r="D108" s="74"/>
      <c r="E108" s="76"/>
      <c r="F108" s="76"/>
      <c r="G108" s="16"/>
      <c r="H108" s="76"/>
      <c r="I108" s="74"/>
      <c r="J108" s="74"/>
      <c r="K108" s="76"/>
    </row>
    <row r="109" spans="2:11" ht="16.5" x14ac:dyDescent="0.25">
      <c r="B109" s="76"/>
      <c r="C109" s="74"/>
      <c r="D109" s="74"/>
      <c r="E109" s="76"/>
      <c r="F109" s="76"/>
      <c r="G109" s="16"/>
      <c r="H109" s="76"/>
      <c r="I109" s="74"/>
      <c r="J109" s="74"/>
      <c r="K109" s="76"/>
    </row>
    <row r="110" spans="2:11" ht="16.5" x14ac:dyDescent="0.25">
      <c r="B110" s="76"/>
      <c r="C110" s="74"/>
      <c r="D110" s="74"/>
      <c r="E110" s="76"/>
      <c r="F110" s="76"/>
      <c r="G110" s="16"/>
      <c r="H110" s="76"/>
      <c r="I110" s="74"/>
      <c r="J110" s="74"/>
      <c r="K110" s="76"/>
    </row>
    <row r="111" spans="2:11" ht="16.5" x14ac:dyDescent="0.25">
      <c r="B111" s="76"/>
      <c r="C111" s="74"/>
      <c r="D111" s="74"/>
      <c r="E111" s="76"/>
      <c r="F111" s="76"/>
      <c r="G111" s="16"/>
      <c r="H111" s="76"/>
      <c r="I111" s="74"/>
      <c r="J111" s="74"/>
      <c r="K111" s="76"/>
    </row>
    <row r="112" spans="2:11" ht="16.5" x14ac:dyDescent="0.25">
      <c r="B112" s="76"/>
      <c r="C112" s="74"/>
      <c r="D112" s="74"/>
      <c r="E112" s="76"/>
      <c r="F112" s="76"/>
      <c r="G112" s="16"/>
      <c r="H112" s="76"/>
      <c r="I112" s="74"/>
      <c r="J112" s="74"/>
      <c r="K112" s="76"/>
    </row>
    <row r="113" spans="2:11" ht="16.5" x14ac:dyDescent="0.25">
      <c r="B113" s="76"/>
      <c r="C113" s="74"/>
      <c r="D113" s="74"/>
      <c r="E113" s="76"/>
      <c r="F113" s="76"/>
      <c r="G113" s="16"/>
      <c r="H113" s="76"/>
      <c r="I113" s="74"/>
      <c r="J113" s="74"/>
      <c r="K113" s="76"/>
    </row>
    <row r="114" spans="2:11" ht="16.5" x14ac:dyDescent="0.25">
      <c r="B114" s="76"/>
      <c r="C114" s="74"/>
      <c r="D114" s="74"/>
      <c r="E114" s="76"/>
      <c r="F114" s="76"/>
      <c r="G114" s="16"/>
      <c r="H114" s="76"/>
      <c r="I114" s="74"/>
      <c r="J114" s="74"/>
      <c r="K114" s="76"/>
    </row>
    <row r="115" spans="2:11" ht="16.5" x14ac:dyDescent="0.25">
      <c r="B115" s="76"/>
      <c r="C115" s="74"/>
      <c r="D115" s="74"/>
      <c r="E115" s="76"/>
      <c r="F115" s="76"/>
      <c r="G115" s="16"/>
      <c r="H115" s="76"/>
      <c r="I115" s="74"/>
      <c r="J115" s="74"/>
      <c r="K115" s="76"/>
    </row>
    <row r="116" spans="2:11" ht="16.5" x14ac:dyDescent="0.25">
      <c r="B116" s="76"/>
      <c r="C116" s="74"/>
      <c r="D116" s="74"/>
      <c r="E116" s="76"/>
      <c r="F116" s="76"/>
      <c r="G116" s="16"/>
      <c r="H116" s="76"/>
      <c r="I116" s="74"/>
      <c r="J116" s="74"/>
      <c r="K116" s="76"/>
    </row>
    <row r="117" spans="2:11" ht="16.5" x14ac:dyDescent="0.25">
      <c r="B117" s="76"/>
      <c r="C117" s="74"/>
      <c r="D117" s="74"/>
      <c r="E117" s="76"/>
      <c r="F117" s="76"/>
      <c r="G117" s="16"/>
      <c r="H117" s="76"/>
      <c r="I117" s="74"/>
      <c r="J117" s="74"/>
      <c r="K117" s="76"/>
    </row>
    <row r="118" spans="2:11" ht="16.5" x14ac:dyDescent="0.25">
      <c r="B118" s="76"/>
      <c r="C118" s="74"/>
      <c r="D118" s="74"/>
      <c r="E118" s="76"/>
      <c r="F118" s="76"/>
      <c r="G118" s="16"/>
      <c r="H118" s="76"/>
      <c r="I118" s="74"/>
      <c r="J118" s="74"/>
      <c r="K118" s="76"/>
    </row>
    <row r="119" spans="2:11" ht="16.5" x14ac:dyDescent="0.25">
      <c r="B119" s="76"/>
      <c r="C119" s="74"/>
      <c r="D119" s="74"/>
      <c r="E119" s="76"/>
      <c r="F119" s="76"/>
      <c r="G119" s="16"/>
      <c r="H119" s="76"/>
      <c r="I119" s="74"/>
      <c r="J119" s="74"/>
      <c r="K119" s="76"/>
    </row>
    <row r="120" spans="2:11" ht="16.5" x14ac:dyDescent="0.25">
      <c r="B120" s="76"/>
      <c r="C120" s="74"/>
      <c r="D120" s="74"/>
      <c r="E120" s="76"/>
      <c r="F120" s="76"/>
      <c r="G120" s="16"/>
      <c r="H120" s="76"/>
      <c r="I120" s="74"/>
      <c r="J120" s="74"/>
      <c r="K120" s="76"/>
    </row>
    <row r="121" spans="2:11" ht="16.5" x14ac:dyDescent="0.25">
      <c r="B121" s="76"/>
      <c r="C121" s="74"/>
      <c r="D121" s="74"/>
      <c r="E121" s="76"/>
      <c r="F121" s="76"/>
      <c r="G121" s="16"/>
      <c r="H121" s="76"/>
      <c r="I121" s="74"/>
      <c r="J121" s="74"/>
      <c r="K121" s="76"/>
    </row>
    <row r="122" spans="2:11" ht="16.5" x14ac:dyDescent="0.25">
      <c r="B122" s="76"/>
      <c r="C122" s="74"/>
      <c r="D122" s="74"/>
      <c r="E122" s="76"/>
      <c r="F122" s="76"/>
      <c r="G122" s="16"/>
      <c r="H122" s="76"/>
      <c r="I122" s="74"/>
      <c r="J122" s="74"/>
      <c r="K122" s="76"/>
    </row>
    <row r="123" spans="2:11" ht="16.5" x14ac:dyDescent="0.25">
      <c r="B123" s="76"/>
      <c r="C123" s="74"/>
      <c r="D123" s="74"/>
      <c r="E123" s="76"/>
      <c r="F123" s="76"/>
      <c r="G123" s="16"/>
      <c r="H123" s="76"/>
      <c r="I123" s="74"/>
      <c r="J123" s="74"/>
      <c r="K123" s="76"/>
    </row>
    <row r="124" spans="2:11" ht="16.5" x14ac:dyDescent="0.25">
      <c r="B124" s="76"/>
      <c r="C124" s="74"/>
      <c r="D124" s="74"/>
      <c r="E124" s="76"/>
      <c r="F124" s="76"/>
      <c r="G124" s="16"/>
      <c r="H124" s="76"/>
      <c r="I124" s="74"/>
      <c r="J124" s="74"/>
      <c r="K124" s="76"/>
    </row>
    <row r="125" spans="2:11" ht="16.5" x14ac:dyDescent="0.25">
      <c r="B125" s="76"/>
      <c r="C125" s="74"/>
      <c r="D125" s="74"/>
      <c r="E125" s="76"/>
      <c r="F125" s="76"/>
      <c r="G125" s="16"/>
      <c r="H125" s="76"/>
      <c r="I125" s="74"/>
      <c r="J125" s="74"/>
      <c r="K125" s="76"/>
    </row>
    <row r="126" spans="2:11" ht="16.5" x14ac:dyDescent="0.25">
      <c r="B126" s="76"/>
      <c r="C126" s="74"/>
      <c r="D126" s="74"/>
      <c r="E126" s="76"/>
      <c r="F126" s="76"/>
      <c r="G126" s="16"/>
      <c r="H126" s="76"/>
      <c r="I126" s="74"/>
      <c r="J126" s="74"/>
      <c r="K126" s="76"/>
    </row>
    <row r="127" spans="2:11" ht="16.5" x14ac:dyDescent="0.25">
      <c r="B127" s="76"/>
      <c r="C127" s="74"/>
      <c r="D127" s="74"/>
      <c r="E127" s="76"/>
      <c r="F127" s="76"/>
      <c r="G127" s="16"/>
      <c r="H127" s="76"/>
      <c r="I127" s="74"/>
      <c r="J127" s="74"/>
      <c r="K127" s="76"/>
    </row>
    <row r="128" spans="2:11" ht="16.5" x14ac:dyDescent="0.25">
      <c r="B128" s="76"/>
      <c r="C128" s="74"/>
      <c r="D128" s="74"/>
      <c r="E128" s="76"/>
      <c r="F128" s="76"/>
      <c r="G128" s="16"/>
      <c r="H128" s="76"/>
      <c r="I128" s="74"/>
      <c r="J128" s="74"/>
      <c r="K128" s="76"/>
    </row>
    <row r="129" spans="2:11" ht="16.5" x14ac:dyDescent="0.25">
      <c r="B129" s="76"/>
      <c r="C129" s="74"/>
      <c r="D129" s="74"/>
      <c r="E129" s="76"/>
      <c r="F129" s="76"/>
      <c r="G129" s="16"/>
      <c r="H129" s="76"/>
      <c r="I129" s="74"/>
      <c r="J129" s="74"/>
      <c r="K129" s="76"/>
    </row>
    <row r="130" spans="2:11" ht="16.5" x14ac:dyDescent="0.25">
      <c r="B130" s="76"/>
      <c r="C130" s="74"/>
      <c r="D130" s="74"/>
      <c r="E130" s="76"/>
      <c r="F130" s="76"/>
      <c r="G130" s="16"/>
      <c r="H130" s="76"/>
      <c r="I130" s="74"/>
      <c r="J130" s="74"/>
      <c r="K130" s="76"/>
    </row>
    <row r="131" spans="2:11" ht="16.5" x14ac:dyDescent="0.25">
      <c r="B131" s="76"/>
      <c r="C131" s="74"/>
      <c r="D131" s="74"/>
      <c r="E131" s="76"/>
      <c r="F131" s="76"/>
      <c r="G131" s="16"/>
      <c r="H131" s="76"/>
      <c r="I131" s="74"/>
      <c r="J131" s="74"/>
      <c r="K131" s="76"/>
    </row>
    <row r="132" spans="2:11" ht="16.5" x14ac:dyDescent="0.25">
      <c r="B132" s="76"/>
      <c r="C132" s="74"/>
      <c r="D132" s="74"/>
      <c r="E132" s="76"/>
      <c r="F132" s="76"/>
      <c r="G132" s="16"/>
      <c r="H132" s="76"/>
      <c r="I132" s="74"/>
      <c r="J132" s="74"/>
      <c r="K132" s="76"/>
    </row>
    <row r="133" spans="2:11" ht="16.5" x14ac:dyDescent="0.25">
      <c r="B133" s="76"/>
      <c r="C133" s="74"/>
      <c r="D133" s="74"/>
      <c r="E133" s="76"/>
      <c r="F133" s="76"/>
      <c r="G133" s="16"/>
      <c r="H133" s="76"/>
      <c r="I133" s="74"/>
      <c r="J133" s="74"/>
      <c r="K133" s="76"/>
    </row>
    <row r="134" spans="2:11" ht="16.5" x14ac:dyDescent="0.25">
      <c r="B134" s="76"/>
      <c r="C134" s="74"/>
      <c r="D134" s="74"/>
      <c r="E134" s="76"/>
      <c r="F134" s="76"/>
      <c r="G134" s="16"/>
      <c r="H134" s="76"/>
      <c r="I134" s="74"/>
      <c r="J134" s="74"/>
      <c r="K134" s="76"/>
    </row>
    <row r="135" spans="2:11" ht="16.5" x14ac:dyDescent="0.25">
      <c r="B135" s="76"/>
      <c r="C135" s="74"/>
      <c r="D135" s="74"/>
      <c r="E135" s="76"/>
      <c r="F135" s="76"/>
      <c r="G135" s="16"/>
      <c r="H135" s="76"/>
      <c r="I135" s="74"/>
      <c r="J135" s="74"/>
      <c r="K135" s="76"/>
    </row>
    <row r="136" spans="2:11" ht="16.5" x14ac:dyDescent="0.25">
      <c r="B136" s="76"/>
      <c r="C136" s="74"/>
      <c r="D136" s="74"/>
      <c r="E136" s="76"/>
      <c r="F136" s="76"/>
      <c r="G136" s="16"/>
      <c r="H136" s="76"/>
      <c r="I136" s="74"/>
      <c r="J136" s="74"/>
      <c r="K136" s="76"/>
    </row>
    <row r="137" spans="2:11" ht="16.5" x14ac:dyDescent="0.25">
      <c r="B137" s="76"/>
      <c r="C137" s="74"/>
      <c r="D137" s="74"/>
      <c r="E137" s="76"/>
      <c r="F137" s="76"/>
      <c r="G137" s="16"/>
      <c r="H137" s="76"/>
      <c r="I137" s="74"/>
      <c r="J137" s="74"/>
      <c r="K137" s="76"/>
    </row>
    <row r="138" spans="2:11" ht="16.5" x14ac:dyDescent="0.25">
      <c r="B138" s="76"/>
      <c r="C138" s="74"/>
      <c r="D138" s="74"/>
      <c r="E138" s="76"/>
      <c r="F138" s="76"/>
      <c r="G138" s="16"/>
      <c r="H138" s="76"/>
      <c r="I138" s="74"/>
      <c r="J138" s="74"/>
      <c r="K138" s="76"/>
    </row>
    <row r="139" spans="2:11" ht="16.5" x14ac:dyDescent="0.25">
      <c r="B139" s="76"/>
      <c r="C139" s="74"/>
      <c r="D139" s="74"/>
      <c r="E139" s="76"/>
      <c r="F139" s="76"/>
      <c r="G139" s="16"/>
      <c r="H139" s="76"/>
      <c r="I139" s="74"/>
      <c r="J139" s="74"/>
      <c r="K139" s="76"/>
    </row>
  </sheetData>
  <mergeCells count="61">
    <mergeCell ref="G46:G48"/>
    <mergeCell ref="A49:K49"/>
    <mergeCell ref="F53:F55"/>
    <mergeCell ref="A76:K76"/>
    <mergeCell ref="A27:A30"/>
    <mergeCell ref="F56:F57"/>
    <mergeCell ref="A73:K73"/>
    <mergeCell ref="G62:K62"/>
    <mergeCell ref="G53:G55"/>
    <mergeCell ref="A50:E50"/>
    <mergeCell ref="G50:K50"/>
    <mergeCell ref="A58:A61"/>
    <mergeCell ref="A53:A55"/>
    <mergeCell ref="A1:K1"/>
    <mergeCell ref="A2:K2"/>
    <mergeCell ref="F33:F37"/>
    <mergeCell ref="A3:E3"/>
    <mergeCell ref="G27:G30"/>
    <mergeCell ref="A5:A11"/>
    <mergeCell ref="G15:G17"/>
    <mergeCell ref="F23:F26"/>
    <mergeCell ref="G22:K22"/>
    <mergeCell ref="A31:A37"/>
    <mergeCell ref="G3:K3"/>
    <mergeCell ref="A12:K12"/>
    <mergeCell ref="A22:E22"/>
    <mergeCell ref="F27:F30"/>
    <mergeCell ref="A13:E13"/>
    <mergeCell ref="G5:G11"/>
    <mergeCell ref="A18:A21"/>
    <mergeCell ref="A15:A17"/>
    <mergeCell ref="G13:K13"/>
    <mergeCell ref="G18:G21"/>
    <mergeCell ref="G31:G37"/>
    <mergeCell ref="A23:A26"/>
    <mergeCell ref="G23:G26"/>
    <mergeCell ref="A75:K75"/>
    <mergeCell ref="F58:F61"/>
    <mergeCell ref="A67:K67"/>
    <mergeCell ref="A68:K68"/>
    <mergeCell ref="A69:K69"/>
    <mergeCell ref="A62:E62"/>
    <mergeCell ref="A66:K66"/>
    <mergeCell ref="G58:G61"/>
    <mergeCell ref="A71:K71"/>
    <mergeCell ref="A72:K72"/>
    <mergeCell ref="A70:K70"/>
    <mergeCell ref="A74:K74"/>
    <mergeCell ref="G38:G40"/>
    <mergeCell ref="F62:F63"/>
    <mergeCell ref="A56:A57"/>
    <mergeCell ref="A42:E42"/>
    <mergeCell ref="G42:K42"/>
    <mergeCell ref="F50:F52"/>
    <mergeCell ref="A43:A45"/>
    <mergeCell ref="F42:F45"/>
    <mergeCell ref="G43:G45"/>
    <mergeCell ref="G56:G57"/>
    <mergeCell ref="A38:A40"/>
    <mergeCell ref="A51:E51"/>
    <mergeCell ref="G51:K51"/>
  </mergeCells>
  <phoneticPr fontId="13" type="noConversion"/>
  <pageMargins left="0.35433070866141703" right="0.15748031496063" top="0.47244094488188998" bottom="0.47244094488188998" header="0.31496062992126" footer="0.196850393700787"/>
  <pageSetup paperSize="9"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財法所105年各組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2017-06-01T06:33:51Z</dcterms:modified>
</cp:coreProperties>
</file>