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5480" windowHeight="11595"/>
  </bookViews>
  <sheets>
    <sheet name="108學年英文" sheetId="1" r:id="rId1"/>
  </sheets>
  <calcPr calcId="145621"/>
</workbook>
</file>

<file path=xl/calcChain.xml><?xml version="1.0" encoding="utf-8"?>
<calcChain xmlns="http://schemas.openxmlformats.org/spreadsheetml/2006/main">
  <c r="I13" i="1" l="1"/>
  <c r="J13" i="1"/>
  <c r="D27" i="1"/>
  <c r="J21" i="1"/>
  <c r="I21" i="1"/>
  <c r="E21" i="1"/>
  <c r="D21" i="1"/>
  <c r="E13" i="1"/>
  <c r="D13" i="1"/>
  <c r="J9" i="1"/>
  <c r="I9" i="1"/>
  <c r="E9" i="1"/>
  <c r="D9" i="1"/>
</calcChain>
</file>

<file path=xl/sharedStrings.xml><?xml version="1.0" encoding="utf-8"?>
<sst xmlns="http://schemas.openxmlformats.org/spreadsheetml/2006/main" count="107" uniqueCount="56">
  <si>
    <t>Fall Semester</t>
    <phoneticPr fontId="1" type="noConversion"/>
  </si>
  <si>
    <t>Course
Classification</t>
    <phoneticPr fontId="1" type="noConversion"/>
  </si>
  <si>
    <t>Obligatory</t>
    <phoneticPr fontId="1" type="noConversion"/>
  </si>
  <si>
    <t>Elective</t>
    <phoneticPr fontId="1" type="noConversion"/>
  </si>
  <si>
    <t>Remarks :</t>
    <phoneticPr fontId="1" type="noConversion"/>
  </si>
  <si>
    <t>Courses</t>
    <phoneticPr fontId="1" type="noConversion"/>
  </si>
  <si>
    <t xml:space="preserve">Advanced Business Research Methods </t>
    <phoneticPr fontId="1" type="noConversion"/>
  </si>
  <si>
    <t>Advanced Management Theories</t>
    <phoneticPr fontId="1" type="noConversion"/>
  </si>
  <si>
    <t>Spoken Chinese (1A)</t>
    <phoneticPr fontId="1" type="noConversion"/>
  </si>
  <si>
    <t>Subtotal</t>
    <phoneticPr fontId="1" type="noConversion"/>
  </si>
  <si>
    <t>Seminar in Industrial Economics</t>
    <phoneticPr fontId="1" type="noConversion"/>
  </si>
  <si>
    <t>Seminar in Capital Market and Corporate Governance</t>
    <phoneticPr fontId="1" type="noConversion"/>
  </si>
  <si>
    <t>Fuzzy Theory and Decision Analysis</t>
    <phoneticPr fontId="1" type="noConversion"/>
  </si>
  <si>
    <t>Credits</t>
    <phoneticPr fontId="1" type="noConversion"/>
  </si>
  <si>
    <t>Hours</t>
    <phoneticPr fontId="1" type="noConversion"/>
  </si>
  <si>
    <t>Course
Code</t>
    <phoneticPr fontId="1" type="noConversion"/>
  </si>
  <si>
    <t>Spring Semester</t>
    <phoneticPr fontId="1" type="noConversion"/>
  </si>
  <si>
    <t xml:space="preserve">Advanced Operations Management </t>
    <phoneticPr fontId="1" type="noConversion"/>
  </si>
  <si>
    <t xml:space="preserve">Advanced Quantitative Methods </t>
    <phoneticPr fontId="1" type="noConversion"/>
  </si>
  <si>
    <t>Spoken Chinese (1B)</t>
    <phoneticPr fontId="1" type="noConversion"/>
  </si>
  <si>
    <t>Data Mining and 
Application</t>
    <phoneticPr fontId="1" type="noConversion"/>
  </si>
  <si>
    <t>Advanced Quality Control</t>
    <phoneticPr fontId="1" type="noConversion"/>
  </si>
  <si>
    <t>Seminar in Financial Decision Analysis</t>
    <phoneticPr fontId="1" type="noConversion"/>
  </si>
  <si>
    <t>Seminar in Knowledge Management</t>
    <phoneticPr fontId="1" type="noConversion"/>
  </si>
  <si>
    <t>Independent Study</t>
    <phoneticPr fontId="1" type="noConversion"/>
  </si>
  <si>
    <t>Independent Study</t>
    <phoneticPr fontId="1" type="noConversion"/>
  </si>
  <si>
    <t>1.</t>
    <phoneticPr fontId="1" type="noConversion"/>
  </si>
  <si>
    <t>2.</t>
    <phoneticPr fontId="1" type="noConversion"/>
  </si>
  <si>
    <t>3.</t>
    <phoneticPr fontId="1" type="noConversion"/>
  </si>
  <si>
    <t>4.</t>
    <phoneticPr fontId="1" type="noConversion"/>
  </si>
  <si>
    <t>5.</t>
    <phoneticPr fontId="1" type="noConversion"/>
  </si>
  <si>
    <t>7.</t>
    <phoneticPr fontId="1" type="noConversion"/>
  </si>
  <si>
    <t>8.</t>
    <phoneticPr fontId="1" type="noConversion"/>
  </si>
  <si>
    <t>Subtotal</t>
    <phoneticPr fontId="1" type="noConversion"/>
  </si>
  <si>
    <t>Minimum course credits for the PhD degree are 34, including 19 obligatory and 15 elective course credits. In addition, a dissertation of 6 credits is mandatory.</t>
    <phoneticPr fontId="1" type="noConversion"/>
  </si>
  <si>
    <t>Course credits obtained outside STUST may be counted only if they are approved by the program director.</t>
    <phoneticPr fontId="1" type="noConversion"/>
  </si>
  <si>
    <t>Graduation grade point is calculated by the average of the course grade average and the thesis grade.</t>
    <phoneticPr fontId="1" type="noConversion"/>
  </si>
  <si>
    <t>Please keep this curriculum during the study period.</t>
    <phoneticPr fontId="1" type="noConversion"/>
  </si>
  <si>
    <t>6.</t>
    <phoneticPr fontId="1" type="noConversion"/>
  </si>
  <si>
    <t>Subtotal</t>
    <phoneticPr fontId="1" type="noConversion"/>
  </si>
  <si>
    <t>Subtotal</t>
    <phoneticPr fontId="1" type="noConversion"/>
  </si>
  <si>
    <t>Statistical Data Analysis</t>
    <phoneticPr fontId="1" type="noConversion"/>
  </si>
  <si>
    <t>Seminar in Contemporary Business Research</t>
    <phoneticPr fontId="1" type="noConversion"/>
  </si>
  <si>
    <t>Seminar in Supply Chain Management</t>
    <phoneticPr fontId="1" type="noConversion"/>
  </si>
  <si>
    <t>Seminar in Managerial Accounting</t>
    <phoneticPr fontId="1" type="noConversion"/>
  </si>
  <si>
    <t>All elective courses are subject to change. New courses are possibly added or the course hour may be adjusted according to curriculum committee.</t>
    <phoneticPr fontId="1" type="noConversion"/>
  </si>
  <si>
    <t>Each doctoral student must publish at least two peer-reviewed journal articles coauthored with their present advisor(s) before applying for dissertation oral defense. For these two articles, one must be indexed in SSCI, SCI, Scopus, Econlit or TSSCI, and the other must be recognized as meticulous and approved by the program director. The PhD candidate should be the first or  corresponding author of these two articles, and any other coauthor(s) must be a faculty member or student of STUST.</t>
    <phoneticPr fontId="1" type="noConversion"/>
  </si>
  <si>
    <t>Seminar in Technology Innovation 
and Entrepreneurship</t>
    <phoneticPr fontId="1" type="noConversion"/>
  </si>
  <si>
    <r>
      <t>2019 Curriculum of the Ph.D. Program in Business and Management
College of Business, STUST</t>
    </r>
    <r>
      <rPr>
        <b/>
        <sz val="16"/>
        <color rgb="FFFF0000"/>
        <rFont val="Calibri"/>
        <family val="2"/>
      </rPr>
      <t/>
    </r>
    <phoneticPr fontId="1" type="noConversion"/>
  </si>
  <si>
    <r>
      <t>First Year</t>
    </r>
    <r>
      <rPr>
        <sz val="12"/>
        <rFont val="新細明體"/>
        <family val="1"/>
        <charset val="136"/>
      </rPr>
      <t>（</t>
    </r>
    <r>
      <rPr>
        <sz val="12"/>
        <rFont val="Calibri"/>
        <family val="2"/>
      </rPr>
      <t>Sep. 2019-June 2020</t>
    </r>
    <r>
      <rPr>
        <sz val="12"/>
        <rFont val="新細明體"/>
        <family val="1"/>
        <charset val="136"/>
      </rPr>
      <t>）</t>
    </r>
    <phoneticPr fontId="1" type="noConversion"/>
  </si>
  <si>
    <r>
      <t>Second Year</t>
    </r>
    <r>
      <rPr>
        <sz val="12"/>
        <rFont val="新細明體"/>
        <family val="1"/>
        <charset val="136"/>
      </rPr>
      <t>（</t>
    </r>
    <r>
      <rPr>
        <sz val="12"/>
        <rFont val="Calibri"/>
        <family val="2"/>
      </rPr>
      <t>Sep. 2020-June 2021</t>
    </r>
    <r>
      <rPr>
        <sz val="12"/>
        <rFont val="新細明體"/>
        <family val="1"/>
        <charset val="136"/>
      </rPr>
      <t>）</t>
    </r>
    <phoneticPr fontId="1" type="noConversion"/>
  </si>
  <si>
    <t>9.</t>
    <phoneticPr fontId="1" type="noConversion"/>
  </si>
  <si>
    <t>For any doctoral student who plans to graduate before the third academic year, besides meeting the requirements specified in Remark 5, s/he must further publish one journal article indexed in SSCI, SCI, or Scopus Q1coauthored with their present advisor(s) before applying for dissertation oral defense. The PhD candidate should be the first or corresponding author of the article, and any other coauthor(s) must be a faculty member or student of STUST.</t>
    <phoneticPr fontId="1" type="noConversion"/>
  </si>
  <si>
    <r>
      <t>Third Year</t>
    </r>
    <r>
      <rPr>
        <sz val="12"/>
        <rFont val="新細明體"/>
        <family val="1"/>
        <charset val="136"/>
      </rPr>
      <t>（</t>
    </r>
    <r>
      <rPr>
        <sz val="12"/>
        <rFont val="Calibri"/>
        <family val="2"/>
      </rPr>
      <t>Sep. 2021-June 2022</t>
    </r>
    <r>
      <rPr>
        <sz val="12"/>
        <rFont val="新細明體"/>
        <family val="1"/>
        <charset val="136"/>
      </rPr>
      <t>）</t>
    </r>
    <phoneticPr fontId="1" type="noConversion"/>
  </si>
  <si>
    <r>
      <t xml:space="preserve">Students who select </t>
    </r>
    <r>
      <rPr>
        <sz val="16"/>
        <rFont val="細明體"/>
        <family val="3"/>
        <charset val="136"/>
      </rPr>
      <t>「</t>
    </r>
    <r>
      <rPr>
        <sz val="16"/>
        <rFont val="Calibri"/>
        <family val="2"/>
      </rPr>
      <t>Independent Study</t>
    </r>
    <r>
      <rPr>
        <sz val="16"/>
        <rFont val="細明體"/>
        <family val="3"/>
        <charset val="136"/>
      </rPr>
      <t>」</t>
    </r>
    <r>
      <rPr>
        <sz val="16"/>
        <rFont val="Calibri"/>
        <family val="2"/>
      </rPr>
      <t xml:space="preserve"> have to publish an article in a peer-reviewed international conference to fulfill the course requirement.  Students can only select</t>
    </r>
    <r>
      <rPr>
        <sz val="16"/>
        <rFont val="細明體"/>
        <family val="3"/>
        <charset val="136"/>
      </rPr>
      <t>「</t>
    </r>
    <r>
      <rPr>
        <sz val="16"/>
        <rFont val="Calibri"/>
        <family val="2"/>
      </rPr>
      <t xml:space="preserve"> Independent Study</t>
    </r>
    <r>
      <rPr>
        <sz val="16"/>
        <rFont val="細明體"/>
        <family val="3"/>
        <charset val="136"/>
      </rPr>
      <t>」</t>
    </r>
    <r>
      <rPr>
        <sz val="16"/>
        <rFont val="Calibri"/>
        <family val="2"/>
      </rPr>
      <t xml:space="preserve"> for one semester.</t>
    </r>
    <phoneticPr fontId="1" type="noConversion"/>
  </si>
  <si>
    <r>
      <rPr>
        <sz val="16"/>
        <color rgb="FFFF0000"/>
        <rFont val="Calibri"/>
        <family val="2"/>
      </rPr>
      <t>Chinese students or international students</t>
    </r>
    <r>
      <rPr>
        <sz val="16"/>
        <rFont val="Calibri"/>
        <family val="2"/>
      </rPr>
      <t xml:space="preserve"> who have reached any of the following criteria can be exempted from “Spoken Chinese (1A)” and “Spoken Chinese (1B): (1) passed the Test of Chinese as a Foreign Language (TOCFL, formerly TOP) at any level; (2) passed the Chinese Proficiency Test (HSK) at any level; (3) graduated from STUST’s English-taught programs and passed the identical courses. In order to fulfill the minimum course credits, another 4 elective course credits are required to compensate for this exemption.
</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</si>
</sst>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name val="新細明體"/>
      <family val="1"/>
      <charset val="136"/>
    </font>
    <font>
      <sz val="9"/>
      <name val="新細明體"/>
      <family val="1"/>
      <charset val="136"/>
    </font>
    <font>
      <sz val="16"/>
      <name val="細明體"/>
      <family val="3"/>
      <charset val="136"/>
    </font>
    <font>
      <sz val="12"/>
      <name val="Calibri"/>
      <family val="2"/>
    </font>
    <font>
      <sz val="14"/>
      <name val="Calibri"/>
      <family val="2"/>
    </font>
    <font>
      <b/>
      <sz val="16"/>
      <name val="Calibri"/>
      <family val="2"/>
    </font>
    <font>
      <sz val="16"/>
      <name val="Calibri"/>
      <family val="2"/>
    </font>
    <font>
      <b/>
      <sz val="8"/>
      <name val="Calibri"/>
      <family val="2"/>
    </font>
    <font>
      <b/>
      <sz val="14"/>
      <name val="Calibri"/>
      <family val="2"/>
    </font>
    <font>
      <b/>
      <sz val="12"/>
      <name val="Calibri"/>
      <family val="2"/>
    </font>
    <font>
      <b/>
      <sz val="16"/>
      <color rgb="FFFF0000"/>
      <name val="Calibri"/>
      <family val="2"/>
    </font>
    <font>
      <sz val="12"/>
      <name val="細明體"/>
      <family val="3"/>
      <charset val="136"/>
    </font>
    <font>
      <sz val="16"/>
      <color rgb="FFFF0000"/>
      <name val="Calibri"/>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5">
    <xf numFmtId="0" fontId="0" fillId="0" borderId="0" xfId="0"/>
    <xf numFmtId="0" fontId="3" fillId="0" borderId="0" xfId="0" applyFont="1"/>
    <xf numFmtId="0" fontId="4" fillId="0" borderId="0" xfId="0" applyFont="1"/>
    <xf numFmtId="0" fontId="6" fillId="0" borderId="0" xfId="0" applyFont="1"/>
    <xf numFmtId="0" fontId="3" fillId="0" borderId="0" xfId="0" applyFont="1" applyAlignment="1">
      <alignment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0" xfId="0" applyFont="1" applyAlignment="1">
      <alignment vertical="center"/>
    </xf>
    <xf numFmtId="0" fontId="6" fillId="0" borderId="1" xfId="0" applyFont="1" applyFill="1" applyBorder="1" applyAlignment="1">
      <alignment vertical="center" shrinkToFit="1"/>
    </xf>
    <xf numFmtId="0" fontId="3" fillId="0" borderId="1" xfId="0" applyFont="1" applyFill="1" applyBorder="1" applyAlignment="1">
      <alignment vertical="center" wrapText="1"/>
    </xf>
    <xf numFmtId="0" fontId="4" fillId="0" borderId="1" xfId="0" applyFont="1" applyFill="1" applyBorder="1" applyAlignment="1">
      <alignment vertical="center" wrapText="1"/>
    </xf>
    <xf numFmtId="0" fontId="9" fillId="0" borderId="1" xfId="0" applyFont="1" applyFill="1" applyBorder="1" applyAlignment="1">
      <alignment horizontal="center" vertical="center" shrinkToFit="1"/>
    </xf>
    <xf numFmtId="0" fontId="9" fillId="0" borderId="1" xfId="0" applyFont="1" applyFill="1" applyBorder="1" applyAlignment="1">
      <alignment vertical="center" wrapText="1"/>
    </xf>
    <xf numFmtId="0" fontId="9" fillId="0" borderId="0" xfId="0" applyFont="1" applyAlignment="1">
      <alignment vertical="center"/>
    </xf>
    <xf numFmtId="0" fontId="6" fillId="0" borderId="0" xfId="0" applyFont="1" applyAlignment="1">
      <alignment vertical="center"/>
    </xf>
    <xf numFmtId="49" fontId="6" fillId="0" borderId="0" xfId="0" applyNumberFormat="1" applyFont="1" applyAlignment="1">
      <alignment vertical="top"/>
    </xf>
    <xf numFmtId="0" fontId="6" fillId="0" borderId="0" xfId="0" applyFont="1" applyAlignment="1">
      <alignment vertical="top"/>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shrinkToFit="1"/>
    </xf>
    <xf numFmtId="0" fontId="6" fillId="0" borderId="1" xfId="0" applyFont="1" applyFill="1" applyBorder="1" applyAlignment="1">
      <alignment vertical="center" wrapText="1" shrinkToFit="1"/>
    </xf>
    <xf numFmtId="0" fontId="3" fillId="0" borderId="1" xfId="0" applyFont="1" applyFill="1" applyBorder="1" applyAlignment="1">
      <alignment horizontal="center" vertical="center" shrinkToFit="1"/>
    </xf>
    <xf numFmtId="0" fontId="11"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3"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9" fillId="0" borderId="1" xfId="0" applyFont="1" applyBorder="1" applyAlignment="1">
      <alignment horizontal="left" vertical="center"/>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shrinkToFit="1"/>
    </xf>
    <xf numFmtId="0" fontId="6" fillId="0" borderId="1" xfId="0" applyFont="1" applyFill="1" applyBorder="1" applyAlignment="1">
      <alignment horizontal="center" vertical="center" wrapText="1"/>
    </xf>
    <xf numFmtId="0" fontId="6" fillId="0" borderId="0" xfId="0" applyFont="1" applyFill="1" applyBorder="1" applyAlignment="1">
      <alignment horizontal="left" vertical="top" wrapText="1"/>
    </xf>
    <xf numFmtId="0" fontId="6" fillId="0" borderId="0" xfId="0" applyFont="1" applyFill="1" applyAlignment="1">
      <alignment horizontal="left" vertical="top" wrapText="1"/>
    </xf>
    <xf numFmtId="0" fontId="5" fillId="0" borderId="2" xfId="0" applyFont="1" applyFill="1" applyBorder="1" applyAlignment="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topLeftCell="A13" zoomScale="60" zoomScaleNormal="60" zoomScaleSheetLayoutView="100" workbookViewId="0">
      <selection activeCell="N21" sqref="N21"/>
    </sheetView>
  </sheetViews>
  <sheetFormatPr defaultColWidth="9.625" defaultRowHeight="18.75" x14ac:dyDescent="0.3"/>
  <cols>
    <col min="1" max="1" width="2.625" style="1" customWidth="1"/>
    <col min="2" max="2" width="8.625" style="1" customWidth="1"/>
    <col min="3" max="3" width="50.625" style="2" customWidth="1"/>
    <col min="4" max="5" width="4.625" style="1" customWidth="1"/>
    <col min="6" max="6" width="9.25" style="1" customWidth="1"/>
    <col min="7" max="7" width="10.625" style="1" customWidth="1"/>
    <col min="8" max="8" width="50.625" style="2" customWidth="1"/>
    <col min="9" max="10" width="4.625" style="1" customWidth="1"/>
    <col min="11" max="11" width="8.75" style="1" customWidth="1"/>
    <col min="12" max="16384" width="9.625" style="1"/>
  </cols>
  <sheetData>
    <row r="1" spans="1:11" s="3" customFormat="1" ht="80.099999999999994" customHeight="1" x14ac:dyDescent="0.35">
      <c r="A1" s="27" t="s">
        <v>48</v>
      </c>
      <c r="B1" s="27"/>
      <c r="C1" s="27"/>
      <c r="D1" s="27"/>
      <c r="E1" s="27"/>
      <c r="F1" s="27"/>
      <c r="G1" s="27"/>
      <c r="H1" s="27"/>
      <c r="I1" s="27"/>
      <c r="J1" s="27"/>
      <c r="K1" s="27"/>
    </row>
    <row r="2" spans="1:11" s="4" customFormat="1" ht="30" customHeight="1" x14ac:dyDescent="0.25">
      <c r="A2" s="24" t="s">
        <v>49</v>
      </c>
      <c r="B2" s="24"/>
      <c r="C2" s="24"/>
      <c r="D2" s="24"/>
      <c r="E2" s="24"/>
      <c r="F2" s="24"/>
      <c r="G2" s="24"/>
      <c r="H2" s="24"/>
      <c r="I2" s="24"/>
      <c r="J2" s="24"/>
      <c r="K2" s="24"/>
    </row>
    <row r="3" spans="1:11" s="4" customFormat="1" ht="30" customHeight="1" x14ac:dyDescent="0.25">
      <c r="A3" s="24" t="s">
        <v>0</v>
      </c>
      <c r="B3" s="24"/>
      <c r="C3" s="24"/>
      <c r="D3" s="24"/>
      <c r="E3" s="24"/>
      <c r="F3" s="24"/>
      <c r="G3" s="24" t="s">
        <v>16</v>
      </c>
      <c r="H3" s="24"/>
      <c r="I3" s="24"/>
      <c r="J3" s="24"/>
      <c r="K3" s="24"/>
    </row>
    <row r="4" spans="1:11" s="7" customFormat="1" ht="30" customHeight="1" x14ac:dyDescent="0.25">
      <c r="A4" s="29" t="s">
        <v>1</v>
      </c>
      <c r="B4" s="29"/>
      <c r="C4" s="5" t="s">
        <v>5</v>
      </c>
      <c r="D4" s="6" t="s">
        <v>13</v>
      </c>
      <c r="E4" s="6" t="s">
        <v>14</v>
      </c>
      <c r="F4" s="18" t="s">
        <v>15</v>
      </c>
      <c r="G4" s="18" t="s">
        <v>1</v>
      </c>
      <c r="H4" s="5" t="s">
        <v>5</v>
      </c>
      <c r="I4" s="6" t="s">
        <v>13</v>
      </c>
      <c r="J4" s="6" t="s">
        <v>14</v>
      </c>
      <c r="K4" s="18" t="s">
        <v>15</v>
      </c>
    </row>
    <row r="5" spans="1:11" s="4" customFormat="1" ht="30" customHeight="1" x14ac:dyDescent="0.25">
      <c r="A5" s="24" t="s">
        <v>2</v>
      </c>
      <c r="B5" s="24"/>
      <c r="C5" s="8" t="s">
        <v>6</v>
      </c>
      <c r="D5" s="19">
        <v>3</v>
      </c>
      <c r="E5" s="19">
        <v>3</v>
      </c>
      <c r="F5" s="22"/>
      <c r="G5" s="17" t="s">
        <v>2</v>
      </c>
      <c r="H5" s="8" t="s">
        <v>17</v>
      </c>
      <c r="I5" s="19">
        <v>3</v>
      </c>
      <c r="J5" s="19">
        <v>3</v>
      </c>
      <c r="K5" s="9"/>
    </row>
    <row r="6" spans="1:11" s="4" customFormat="1" ht="30" customHeight="1" x14ac:dyDescent="0.25">
      <c r="A6" s="24" t="s">
        <v>2</v>
      </c>
      <c r="B6" s="24"/>
      <c r="C6" s="8" t="s">
        <v>42</v>
      </c>
      <c r="D6" s="19">
        <v>3</v>
      </c>
      <c r="E6" s="19">
        <v>3</v>
      </c>
      <c r="F6" s="22"/>
      <c r="G6" s="17" t="s">
        <v>2</v>
      </c>
      <c r="H6" s="8" t="s">
        <v>18</v>
      </c>
      <c r="I6" s="19">
        <v>3</v>
      </c>
      <c r="J6" s="19">
        <v>3</v>
      </c>
      <c r="K6" s="22"/>
    </row>
    <row r="7" spans="1:11" s="4" customFormat="1" ht="30" customHeight="1" x14ac:dyDescent="0.25">
      <c r="A7" s="24" t="s">
        <v>2</v>
      </c>
      <c r="B7" s="24"/>
      <c r="C7" s="8" t="s">
        <v>7</v>
      </c>
      <c r="D7" s="19">
        <v>3</v>
      </c>
      <c r="E7" s="19">
        <v>3</v>
      </c>
      <c r="F7" s="22"/>
      <c r="G7" s="19" t="s">
        <v>2</v>
      </c>
      <c r="H7" s="8" t="s">
        <v>19</v>
      </c>
      <c r="I7" s="19">
        <v>2</v>
      </c>
      <c r="J7" s="19">
        <v>2</v>
      </c>
      <c r="K7" s="22"/>
    </row>
    <row r="8" spans="1:11" s="4" customFormat="1" ht="30" customHeight="1" x14ac:dyDescent="0.25">
      <c r="A8" s="30" t="s">
        <v>2</v>
      </c>
      <c r="B8" s="30"/>
      <c r="C8" s="8" t="s">
        <v>8</v>
      </c>
      <c r="D8" s="19">
        <v>2</v>
      </c>
      <c r="E8" s="19">
        <v>2</v>
      </c>
      <c r="F8" s="22"/>
      <c r="G8" s="9"/>
      <c r="H8" s="10"/>
      <c r="I8" s="9"/>
      <c r="J8" s="9"/>
      <c r="K8" s="9"/>
    </row>
    <row r="9" spans="1:11" s="4" customFormat="1" ht="30" customHeight="1" x14ac:dyDescent="0.25">
      <c r="A9" s="28" t="s">
        <v>39</v>
      </c>
      <c r="B9" s="28"/>
      <c r="C9" s="28"/>
      <c r="D9" s="19">
        <f>SUM(D5:D8)</f>
        <v>11</v>
      </c>
      <c r="E9" s="19">
        <f>SUM(E5:E8)</f>
        <v>11</v>
      </c>
      <c r="F9" s="9"/>
      <c r="G9" s="23" t="s">
        <v>40</v>
      </c>
      <c r="H9" s="23"/>
      <c r="I9" s="19">
        <f>SUM(I5:I7)</f>
        <v>8</v>
      </c>
      <c r="J9" s="19">
        <f>SUM(J5:J7)</f>
        <v>8</v>
      </c>
      <c r="K9" s="9"/>
    </row>
    <row r="10" spans="1:11" s="4" customFormat="1" ht="30" customHeight="1" x14ac:dyDescent="0.25">
      <c r="A10" s="24" t="s">
        <v>3</v>
      </c>
      <c r="B10" s="24"/>
      <c r="C10" s="8" t="s">
        <v>43</v>
      </c>
      <c r="D10" s="19">
        <v>3</v>
      </c>
      <c r="E10" s="19">
        <v>3</v>
      </c>
      <c r="F10" s="9"/>
      <c r="G10" s="17" t="s">
        <v>3</v>
      </c>
      <c r="H10" s="8" t="s">
        <v>23</v>
      </c>
      <c r="I10" s="21">
        <v>3</v>
      </c>
      <c r="J10" s="21">
        <v>3</v>
      </c>
      <c r="K10" s="22"/>
    </row>
    <row r="11" spans="1:11" s="4" customFormat="1" ht="30" customHeight="1" x14ac:dyDescent="0.25">
      <c r="A11" s="24" t="s">
        <v>3</v>
      </c>
      <c r="B11" s="24"/>
      <c r="C11" s="8" t="s">
        <v>10</v>
      </c>
      <c r="D11" s="19">
        <v>3</v>
      </c>
      <c r="E11" s="19">
        <v>3</v>
      </c>
      <c r="F11" s="22"/>
      <c r="G11" s="17" t="s">
        <v>3</v>
      </c>
      <c r="H11" s="8" t="s">
        <v>41</v>
      </c>
      <c r="I11" s="21">
        <v>3</v>
      </c>
      <c r="J11" s="21">
        <v>3</v>
      </c>
      <c r="K11" s="9"/>
    </row>
    <row r="12" spans="1:11" s="4" customFormat="1" ht="30" customHeight="1" x14ac:dyDescent="0.25">
      <c r="A12" s="24" t="s">
        <v>3</v>
      </c>
      <c r="B12" s="24"/>
      <c r="C12" s="8" t="s">
        <v>11</v>
      </c>
      <c r="D12" s="19">
        <v>3</v>
      </c>
      <c r="E12" s="19">
        <v>3</v>
      </c>
      <c r="F12" s="9"/>
      <c r="G12" s="17" t="s">
        <v>3</v>
      </c>
      <c r="H12" s="8" t="s">
        <v>44</v>
      </c>
      <c r="I12" s="21">
        <v>3</v>
      </c>
      <c r="J12" s="21">
        <v>3</v>
      </c>
      <c r="K12" s="22"/>
    </row>
    <row r="13" spans="1:11" s="13" customFormat="1" ht="30" customHeight="1" x14ac:dyDescent="0.25">
      <c r="A13" s="28" t="s">
        <v>33</v>
      </c>
      <c r="B13" s="28"/>
      <c r="C13" s="28"/>
      <c r="D13" s="11">
        <f>SUM(D10:D12)</f>
        <v>9</v>
      </c>
      <c r="E13" s="11">
        <f>SUM(E10:E12)</f>
        <v>9</v>
      </c>
      <c r="F13" s="12"/>
      <c r="G13" s="23" t="s">
        <v>9</v>
      </c>
      <c r="H13" s="23"/>
      <c r="I13" s="11">
        <f>SUM(I10:I12)</f>
        <v>9</v>
      </c>
      <c r="J13" s="11">
        <f>SUM(J10:J12)</f>
        <v>9</v>
      </c>
      <c r="K13" s="12"/>
    </row>
    <row r="14" spans="1:11" s="4" customFormat="1" ht="30" customHeight="1" x14ac:dyDescent="0.25">
      <c r="A14" s="26"/>
      <c r="B14" s="26"/>
      <c r="C14" s="26"/>
      <c r="D14" s="26"/>
      <c r="E14" s="26"/>
      <c r="F14" s="26"/>
      <c r="G14" s="26"/>
      <c r="H14" s="26"/>
      <c r="I14" s="26"/>
      <c r="J14" s="26"/>
      <c r="K14" s="26"/>
    </row>
    <row r="15" spans="1:11" s="4" customFormat="1" ht="30" customHeight="1" x14ac:dyDescent="0.25">
      <c r="A15" s="24" t="s">
        <v>50</v>
      </c>
      <c r="B15" s="24"/>
      <c r="C15" s="24"/>
      <c r="D15" s="24"/>
      <c r="E15" s="24"/>
      <c r="F15" s="24"/>
      <c r="G15" s="24"/>
      <c r="H15" s="24"/>
      <c r="I15" s="24"/>
      <c r="J15" s="24"/>
      <c r="K15" s="24"/>
    </row>
    <row r="16" spans="1:11" s="4" customFormat="1" ht="30" customHeight="1" x14ac:dyDescent="0.25">
      <c r="A16" s="24" t="s">
        <v>0</v>
      </c>
      <c r="B16" s="24"/>
      <c r="C16" s="24"/>
      <c r="D16" s="24"/>
      <c r="E16" s="24"/>
      <c r="F16" s="24"/>
      <c r="G16" s="24" t="s">
        <v>16</v>
      </c>
      <c r="H16" s="24"/>
      <c r="I16" s="24"/>
      <c r="J16" s="24"/>
      <c r="K16" s="24"/>
    </row>
    <row r="17" spans="1:11" s="7" customFormat="1" ht="30" customHeight="1" x14ac:dyDescent="0.25">
      <c r="A17" s="29" t="s">
        <v>1</v>
      </c>
      <c r="B17" s="29"/>
      <c r="C17" s="5" t="s">
        <v>5</v>
      </c>
      <c r="D17" s="6" t="s">
        <v>13</v>
      </c>
      <c r="E17" s="6" t="s">
        <v>14</v>
      </c>
      <c r="F17" s="18" t="s">
        <v>15</v>
      </c>
      <c r="G17" s="18" t="s">
        <v>1</v>
      </c>
      <c r="H17" s="5" t="s">
        <v>5</v>
      </c>
      <c r="I17" s="6" t="s">
        <v>13</v>
      </c>
      <c r="J17" s="6" t="s">
        <v>14</v>
      </c>
      <c r="K17" s="18" t="s">
        <v>15</v>
      </c>
    </row>
    <row r="18" spans="1:11" s="4" customFormat="1" ht="30" customHeight="1" x14ac:dyDescent="0.25">
      <c r="A18" s="24" t="s">
        <v>3</v>
      </c>
      <c r="B18" s="24"/>
      <c r="C18" s="8" t="s">
        <v>12</v>
      </c>
      <c r="D18" s="19">
        <v>3</v>
      </c>
      <c r="E18" s="19">
        <v>3</v>
      </c>
      <c r="F18" s="22"/>
      <c r="G18" s="17" t="s">
        <v>3</v>
      </c>
      <c r="H18" s="8" t="s">
        <v>20</v>
      </c>
      <c r="I18" s="19">
        <v>3</v>
      </c>
      <c r="J18" s="19">
        <v>3</v>
      </c>
      <c r="K18" s="22"/>
    </row>
    <row r="19" spans="1:11" s="4" customFormat="1" ht="44.25" customHeight="1" x14ac:dyDescent="0.25">
      <c r="A19" s="24" t="s">
        <v>3</v>
      </c>
      <c r="B19" s="24"/>
      <c r="C19" s="20" t="s">
        <v>47</v>
      </c>
      <c r="D19" s="19">
        <v>3</v>
      </c>
      <c r="E19" s="19">
        <v>3</v>
      </c>
      <c r="F19" s="9"/>
      <c r="G19" s="17" t="s">
        <v>3</v>
      </c>
      <c r="H19" s="8" t="s">
        <v>21</v>
      </c>
      <c r="I19" s="19">
        <v>3</v>
      </c>
      <c r="J19" s="19">
        <v>3</v>
      </c>
      <c r="K19" s="22"/>
    </row>
    <row r="20" spans="1:11" s="4" customFormat="1" ht="30" customHeight="1" x14ac:dyDescent="0.25">
      <c r="A20" s="26"/>
      <c r="B20" s="26"/>
      <c r="C20" s="10"/>
      <c r="D20" s="17"/>
      <c r="E20" s="17"/>
      <c r="F20" s="9"/>
      <c r="G20" s="17" t="s">
        <v>3</v>
      </c>
      <c r="H20" s="8" t="s">
        <v>22</v>
      </c>
      <c r="I20" s="19">
        <v>3</v>
      </c>
      <c r="J20" s="19">
        <v>3</v>
      </c>
      <c r="K20" s="9"/>
    </row>
    <row r="21" spans="1:11" s="4" customFormat="1" ht="30" customHeight="1" x14ac:dyDescent="0.25">
      <c r="A21" s="23" t="s">
        <v>9</v>
      </c>
      <c r="B21" s="23"/>
      <c r="C21" s="23"/>
      <c r="D21" s="19">
        <f>SUM(D18:D20)</f>
        <v>6</v>
      </c>
      <c r="E21" s="19">
        <f>SUM(E18:E20)</f>
        <v>6</v>
      </c>
      <c r="F21" s="9"/>
      <c r="G21" s="23" t="s">
        <v>9</v>
      </c>
      <c r="H21" s="23"/>
      <c r="I21" s="19">
        <f>SUM(I18:I20)</f>
        <v>9</v>
      </c>
      <c r="J21" s="19">
        <f>SUM(J18:J20)</f>
        <v>9</v>
      </c>
      <c r="K21" s="9"/>
    </row>
    <row r="22" spans="1:11" s="14" customFormat="1" ht="30" customHeight="1" x14ac:dyDescent="0.25">
      <c r="A22" s="25"/>
      <c r="B22" s="25"/>
      <c r="C22" s="25"/>
      <c r="D22" s="25"/>
      <c r="E22" s="25"/>
      <c r="F22" s="25"/>
      <c r="G22" s="25"/>
      <c r="H22" s="25"/>
      <c r="I22" s="25"/>
      <c r="J22" s="25"/>
      <c r="K22" s="25"/>
    </row>
    <row r="23" spans="1:11" s="14" customFormat="1" ht="30" customHeight="1" x14ac:dyDescent="0.25">
      <c r="A23" s="24" t="s">
        <v>53</v>
      </c>
      <c r="B23" s="24"/>
      <c r="C23" s="24"/>
      <c r="D23" s="24"/>
      <c r="E23" s="24"/>
      <c r="F23" s="24"/>
      <c r="G23" s="24"/>
      <c r="H23" s="24"/>
      <c r="I23" s="24"/>
      <c r="J23" s="24"/>
      <c r="K23" s="24"/>
    </row>
    <row r="24" spans="1:11" s="14" customFormat="1" ht="30" customHeight="1" x14ac:dyDescent="0.25">
      <c r="A24" s="31" t="s">
        <v>0</v>
      </c>
      <c r="B24" s="31"/>
      <c r="C24" s="31"/>
      <c r="D24" s="31"/>
      <c r="E24" s="31"/>
      <c r="F24" s="31"/>
      <c r="G24" s="31" t="s">
        <v>16</v>
      </c>
      <c r="H24" s="31"/>
      <c r="I24" s="31"/>
      <c r="J24" s="31"/>
      <c r="K24" s="31"/>
    </row>
    <row r="25" spans="1:11" s="7" customFormat="1" ht="30" customHeight="1" x14ac:dyDescent="0.25">
      <c r="A25" s="29" t="s">
        <v>1</v>
      </c>
      <c r="B25" s="29"/>
      <c r="C25" s="18" t="s">
        <v>5</v>
      </c>
      <c r="D25" s="6" t="s">
        <v>13</v>
      </c>
      <c r="E25" s="6" t="s">
        <v>14</v>
      </c>
      <c r="F25" s="18" t="s">
        <v>15</v>
      </c>
      <c r="G25" s="18" t="s">
        <v>1</v>
      </c>
      <c r="H25" s="18" t="s">
        <v>5</v>
      </c>
      <c r="I25" s="6" t="s">
        <v>13</v>
      </c>
      <c r="J25" s="6" t="s">
        <v>14</v>
      </c>
      <c r="K25" s="18" t="s">
        <v>15</v>
      </c>
    </row>
    <row r="26" spans="1:11" s="4" customFormat="1" ht="30" customHeight="1" x14ac:dyDescent="0.25">
      <c r="A26" s="24" t="s">
        <v>3</v>
      </c>
      <c r="B26" s="24"/>
      <c r="C26" s="8" t="s">
        <v>24</v>
      </c>
      <c r="D26" s="19">
        <v>3</v>
      </c>
      <c r="E26" s="19">
        <v>0</v>
      </c>
      <c r="F26" s="22"/>
      <c r="G26" s="17" t="s">
        <v>3</v>
      </c>
      <c r="H26" s="8" t="s">
        <v>25</v>
      </c>
      <c r="I26" s="19">
        <v>3</v>
      </c>
      <c r="J26" s="19">
        <v>0</v>
      </c>
      <c r="K26" s="22"/>
    </row>
    <row r="27" spans="1:11" s="4" customFormat="1" ht="30" customHeight="1" x14ac:dyDescent="0.25">
      <c r="A27" s="23" t="s">
        <v>9</v>
      </c>
      <c r="B27" s="23"/>
      <c r="C27" s="23"/>
      <c r="D27" s="19">
        <f>SUM(D26)</f>
        <v>3</v>
      </c>
      <c r="E27" s="19">
        <v>0</v>
      </c>
      <c r="F27" s="9"/>
      <c r="G27" s="23" t="s">
        <v>9</v>
      </c>
      <c r="H27" s="23"/>
      <c r="I27" s="19">
        <v>3</v>
      </c>
      <c r="J27" s="19">
        <v>0</v>
      </c>
      <c r="K27" s="9"/>
    </row>
    <row r="28" spans="1:11" s="3" customFormat="1" ht="39.950000000000003" customHeight="1" x14ac:dyDescent="0.35">
      <c r="A28" s="34" t="s">
        <v>4</v>
      </c>
      <c r="B28" s="34"/>
      <c r="C28" s="34"/>
      <c r="D28" s="34"/>
      <c r="E28" s="34"/>
      <c r="F28" s="34"/>
      <c r="G28" s="34"/>
      <c r="H28" s="34"/>
      <c r="I28" s="34"/>
      <c r="J28" s="34"/>
      <c r="K28" s="34"/>
    </row>
    <row r="29" spans="1:11" s="16" customFormat="1" ht="50.1" customHeight="1" x14ac:dyDescent="0.25">
      <c r="A29" s="15" t="s">
        <v>26</v>
      </c>
      <c r="B29" s="33" t="s">
        <v>34</v>
      </c>
      <c r="C29" s="33"/>
      <c r="D29" s="33"/>
      <c r="E29" s="33"/>
      <c r="F29" s="33"/>
      <c r="G29" s="33"/>
      <c r="H29" s="33"/>
      <c r="I29" s="33"/>
      <c r="J29" s="33"/>
      <c r="K29" s="33"/>
    </row>
    <row r="30" spans="1:11" s="16" customFormat="1" ht="30" customHeight="1" x14ac:dyDescent="0.25">
      <c r="A30" s="15" t="s">
        <v>27</v>
      </c>
      <c r="B30" s="33" t="s">
        <v>35</v>
      </c>
      <c r="C30" s="33"/>
      <c r="D30" s="33"/>
      <c r="E30" s="33"/>
      <c r="F30" s="33"/>
      <c r="G30" s="33"/>
      <c r="H30" s="33"/>
      <c r="I30" s="33"/>
      <c r="J30" s="33"/>
      <c r="K30" s="33"/>
    </row>
    <row r="31" spans="1:11" s="16" customFormat="1" ht="93" customHeight="1" x14ac:dyDescent="0.25">
      <c r="A31" s="15" t="s">
        <v>28</v>
      </c>
      <c r="B31" s="33" t="s">
        <v>55</v>
      </c>
      <c r="C31" s="33"/>
      <c r="D31" s="33"/>
      <c r="E31" s="33"/>
      <c r="F31" s="33"/>
      <c r="G31" s="33"/>
      <c r="H31" s="33"/>
      <c r="I31" s="33"/>
      <c r="J31" s="33"/>
      <c r="K31" s="33"/>
    </row>
    <row r="32" spans="1:11" s="16" customFormat="1" ht="52.5" customHeight="1" x14ac:dyDescent="0.25">
      <c r="A32" s="15" t="s">
        <v>29</v>
      </c>
      <c r="B32" s="33" t="s">
        <v>54</v>
      </c>
      <c r="C32" s="33"/>
      <c r="D32" s="33"/>
      <c r="E32" s="33"/>
      <c r="F32" s="33"/>
      <c r="G32" s="33"/>
      <c r="H32" s="33"/>
      <c r="I32" s="33"/>
      <c r="J32" s="33"/>
      <c r="K32" s="33"/>
    </row>
    <row r="33" spans="1:11" s="16" customFormat="1" ht="94.5" customHeight="1" x14ac:dyDescent="0.25">
      <c r="A33" s="15" t="s">
        <v>30</v>
      </c>
      <c r="B33" s="32" t="s">
        <v>46</v>
      </c>
      <c r="C33" s="32"/>
      <c r="D33" s="32"/>
      <c r="E33" s="32"/>
      <c r="F33" s="32"/>
      <c r="G33" s="32"/>
      <c r="H33" s="32"/>
      <c r="I33" s="32"/>
      <c r="J33" s="32"/>
      <c r="K33" s="32"/>
    </row>
    <row r="34" spans="1:11" s="16" customFormat="1" ht="90" customHeight="1" x14ac:dyDescent="0.25">
      <c r="A34" s="15" t="s">
        <v>38</v>
      </c>
      <c r="B34" s="33" t="s">
        <v>52</v>
      </c>
      <c r="C34" s="33"/>
      <c r="D34" s="33"/>
      <c r="E34" s="33"/>
      <c r="F34" s="33"/>
      <c r="G34" s="33"/>
      <c r="H34" s="33"/>
      <c r="I34" s="33"/>
      <c r="J34" s="33"/>
      <c r="K34" s="33"/>
    </row>
    <row r="35" spans="1:11" s="16" customFormat="1" ht="46.5" customHeight="1" x14ac:dyDescent="0.25">
      <c r="A35" s="15" t="s">
        <v>31</v>
      </c>
      <c r="B35" s="33" t="s">
        <v>45</v>
      </c>
      <c r="C35" s="33"/>
      <c r="D35" s="33"/>
      <c r="E35" s="33"/>
      <c r="F35" s="33"/>
      <c r="G35" s="33"/>
      <c r="H35" s="33"/>
      <c r="I35" s="33"/>
      <c r="J35" s="33"/>
      <c r="K35" s="33"/>
    </row>
    <row r="36" spans="1:11" s="16" customFormat="1" ht="30" customHeight="1" x14ac:dyDescent="0.25">
      <c r="A36" s="15" t="s">
        <v>32</v>
      </c>
      <c r="B36" s="32" t="s">
        <v>36</v>
      </c>
      <c r="C36" s="32"/>
      <c r="D36" s="32"/>
      <c r="E36" s="32"/>
      <c r="F36" s="32"/>
      <c r="G36" s="32"/>
      <c r="H36" s="32"/>
      <c r="I36" s="32"/>
      <c r="J36" s="32"/>
      <c r="K36" s="32"/>
    </row>
    <row r="37" spans="1:11" ht="30" customHeight="1" x14ac:dyDescent="0.25">
      <c r="A37" s="15" t="s">
        <v>51</v>
      </c>
      <c r="B37" s="32" t="s">
        <v>37</v>
      </c>
      <c r="C37" s="32"/>
      <c r="D37" s="32"/>
      <c r="E37" s="32"/>
      <c r="F37" s="32"/>
      <c r="G37" s="32"/>
      <c r="H37" s="32"/>
      <c r="I37" s="32"/>
      <c r="J37" s="32"/>
      <c r="K37" s="32"/>
    </row>
  </sheetData>
  <mergeCells count="44">
    <mergeCell ref="B37:K37"/>
    <mergeCell ref="B35:K35"/>
    <mergeCell ref="B36:K36"/>
    <mergeCell ref="B29:K29"/>
    <mergeCell ref="B30:K30"/>
    <mergeCell ref="B31:K31"/>
    <mergeCell ref="B34:K34"/>
    <mergeCell ref="A24:F24"/>
    <mergeCell ref="A26:B26"/>
    <mergeCell ref="A25:B25"/>
    <mergeCell ref="B33:K33"/>
    <mergeCell ref="G24:K24"/>
    <mergeCell ref="B32:K32"/>
    <mergeCell ref="A28:K28"/>
    <mergeCell ref="G27:H27"/>
    <mergeCell ref="A27:C27"/>
    <mergeCell ref="A1:K1"/>
    <mergeCell ref="A3:F3"/>
    <mergeCell ref="A9:C9"/>
    <mergeCell ref="A12:B12"/>
    <mergeCell ref="A17:B17"/>
    <mergeCell ref="A2:K2"/>
    <mergeCell ref="A8:B8"/>
    <mergeCell ref="A7:B7"/>
    <mergeCell ref="A6:B6"/>
    <mergeCell ref="A5:B5"/>
    <mergeCell ref="A4:B4"/>
    <mergeCell ref="G3:K3"/>
    <mergeCell ref="A11:B11"/>
    <mergeCell ref="A10:B10"/>
    <mergeCell ref="A13:C13"/>
    <mergeCell ref="G13:H13"/>
    <mergeCell ref="G9:H9"/>
    <mergeCell ref="A23:K23"/>
    <mergeCell ref="A22:K22"/>
    <mergeCell ref="A15:K15"/>
    <mergeCell ref="A16:F16"/>
    <mergeCell ref="A14:K14"/>
    <mergeCell ref="A21:C21"/>
    <mergeCell ref="A20:B20"/>
    <mergeCell ref="A19:B19"/>
    <mergeCell ref="A18:B18"/>
    <mergeCell ref="G21:H21"/>
    <mergeCell ref="G16:K16"/>
  </mergeCells>
  <phoneticPr fontId="1" type="noConversion"/>
  <printOptions horizontalCentered="1"/>
  <pageMargins left="0.39370078740157483" right="0.39370078740157483" top="0.39370078740157483" bottom="0.39370078740157483" header="0.39370078740157483" footer="0.39370078740157483"/>
  <pageSetup paperSize="9"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108學年英文</vt:lpstr>
    </vt:vector>
  </TitlesOfParts>
  <Company>STUST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cfyang</dc:creator>
  <cp:lastModifiedBy>GMBA</cp:lastModifiedBy>
  <cp:lastPrinted>2019-04-16T10:03:07Z</cp:lastPrinted>
  <dcterms:created xsi:type="dcterms:W3CDTF">2015-11-09T01:40:20Z</dcterms:created>
  <dcterms:modified xsi:type="dcterms:W3CDTF">2019-11-28T07:05:46Z</dcterms:modified>
</cp:coreProperties>
</file>