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5】(日)113-資工\"/>
    </mc:Choice>
  </mc:AlternateContent>
  <xr:revisionPtr revIDLastSave="0" documentId="13_ncr:1_{30E23290-02BF-4309-8999-B4248AF142D8}" xr6:coauthVersionLast="36" xr6:coauthVersionMax="36" xr10:uidLastSave="{00000000-0000-0000-0000-000000000000}"/>
  <bookViews>
    <workbookView xWindow="0" yWindow="0" windowWidth="23040" windowHeight="8028" tabRatio="150" xr2:uid="{00000000-000D-0000-FFFF-FFFF00000000}"/>
  </bookViews>
  <sheets>
    <sheet name="日間部五專(113)" sheetId="5" r:id="rId1"/>
  </sheets>
  <calcPr calcId="191029"/>
</workbook>
</file>

<file path=xl/calcChain.xml><?xml version="1.0" encoding="utf-8"?>
<calcChain xmlns="http://schemas.openxmlformats.org/spreadsheetml/2006/main">
  <c r="I93" i="5" l="1"/>
  <c r="H93" i="5"/>
  <c r="D93" i="5"/>
  <c r="C93" i="5"/>
  <c r="I91" i="5"/>
  <c r="H91" i="5"/>
  <c r="D91" i="5"/>
  <c r="C91" i="5"/>
  <c r="I77" i="5"/>
  <c r="H77" i="5"/>
  <c r="D77" i="5"/>
  <c r="C77" i="5"/>
  <c r="I74" i="5"/>
  <c r="H74" i="5"/>
  <c r="D74" i="5"/>
  <c r="C74" i="5"/>
  <c r="I61" i="5"/>
  <c r="H61" i="5"/>
  <c r="D61" i="5"/>
  <c r="C61" i="5"/>
  <c r="I56" i="5"/>
  <c r="H56" i="5"/>
  <c r="D56" i="5"/>
  <c r="C56" i="5"/>
  <c r="I42" i="5"/>
  <c r="H42" i="5"/>
  <c r="D42" i="5"/>
  <c r="C42" i="5"/>
  <c r="I36" i="5"/>
  <c r="H36" i="5"/>
  <c r="D36" i="5"/>
  <c r="C36" i="5"/>
  <c r="I21" i="5"/>
  <c r="H21" i="5"/>
  <c r="D21" i="5"/>
  <c r="C21" i="5"/>
  <c r="I16" i="5"/>
  <c r="H16" i="5"/>
  <c r="D16" i="5"/>
  <c r="C16" i="5"/>
</calcChain>
</file>

<file path=xl/sharedStrings.xml><?xml version="1.0" encoding="utf-8"?>
<sst xmlns="http://schemas.openxmlformats.org/spreadsheetml/2006/main" count="391" uniqueCount="162">
  <si>
    <t>專業證照</t>
    <phoneticPr fontId="1" type="noConversion"/>
  </si>
  <si>
    <t>雲端人工智慧運算實務</t>
    <phoneticPr fontId="1" type="noConversion"/>
  </si>
  <si>
    <t>大數據分析</t>
  </si>
  <si>
    <t>智慧製造實務</t>
  </si>
  <si>
    <t>專業選修</t>
    <phoneticPr fontId="1" type="noConversion"/>
  </si>
  <si>
    <t>專業選修</t>
    <phoneticPr fontId="1" type="noConversion"/>
  </si>
  <si>
    <t>基礎物件導向程式設計</t>
    <phoneticPr fontId="1" type="noConversion"/>
  </si>
  <si>
    <t>Linux系統概論</t>
    <phoneticPr fontId="1" type="noConversion"/>
  </si>
  <si>
    <t>網頁設計檢定</t>
    <phoneticPr fontId="1" type="noConversion"/>
  </si>
  <si>
    <t>電腦軟體應用檢定</t>
    <phoneticPr fontId="1" type="noConversion"/>
  </si>
  <si>
    <t>專業選修</t>
    <phoneticPr fontId="1" type="noConversion"/>
  </si>
  <si>
    <t>專業選修</t>
    <phoneticPr fontId="1" type="noConversion"/>
  </si>
  <si>
    <t>專業選修</t>
    <phoneticPr fontId="1" type="noConversion"/>
  </si>
  <si>
    <t>動態程式語言</t>
    <phoneticPr fontId="1" type="noConversion"/>
  </si>
  <si>
    <t>計算機數學</t>
    <phoneticPr fontId="1" type="noConversion"/>
  </si>
  <si>
    <t>計算機組織</t>
    <phoneticPr fontId="1" type="noConversion"/>
  </si>
  <si>
    <t>數位邏輯概論</t>
    <phoneticPr fontId="1" type="noConversion"/>
  </si>
  <si>
    <t>資訊安全</t>
    <phoneticPr fontId="1" type="noConversion"/>
  </si>
  <si>
    <t>物聯網概論與應用</t>
    <phoneticPr fontId="1" type="noConversion"/>
  </si>
  <si>
    <t>行動通訊網路概論與實務</t>
    <phoneticPr fontId="1" type="noConversion"/>
  </si>
  <si>
    <t>四、課程時序表以教務處網頁為準，若有修訂，將公告於本系網頁及教務處最新消息中。</t>
    <phoneticPr fontId="1" type="noConversion"/>
  </si>
  <si>
    <t>五、專業證照請參照本系五專部專業證照實施要點。</t>
    <phoneticPr fontId="1" type="noConversion"/>
  </si>
  <si>
    <t>伺服器網頁語言</t>
    <phoneticPr fontId="1" type="noConversion"/>
  </si>
  <si>
    <t>密碼學概論</t>
    <phoneticPr fontId="1" type="noConversion"/>
  </si>
  <si>
    <t>數位影像處理概論</t>
    <phoneticPr fontId="1" type="noConversion"/>
  </si>
  <si>
    <t>雲端資料庫實務</t>
    <phoneticPr fontId="1" type="noConversion"/>
  </si>
  <si>
    <t>行動裝置遊戲程式設計</t>
    <phoneticPr fontId="1" type="noConversion"/>
  </si>
  <si>
    <t>使用者經驗設計實務</t>
    <phoneticPr fontId="1" type="noConversion"/>
  </si>
  <si>
    <t>伺服器架設與管理</t>
    <phoneticPr fontId="1" type="noConversion"/>
  </si>
  <si>
    <t>電腦遊戲設計</t>
    <phoneticPr fontId="1" type="noConversion"/>
  </si>
  <si>
    <t>多媒體軟體應用</t>
    <phoneticPr fontId="1" type="noConversion"/>
  </si>
  <si>
    <t>人工智慧概論</t>
    <phoneticPr fontId="1" type="noConversion"/>
  </si>
  <si>
    <t>電腦軟體設計檢定</t>
    <phoneticPr fontId="1" type="noConversion"/>
  </si>
  <si>
    <t>雲端運算與應用</t>
    <phoneticPr fontId="1" type="noConversion"/>
  </si>
  <si>
    <t>電子商務技術</t>
    <phoneticPr fontId="1" type="noConversion"/>
  </si>
  <si>
    <t>基礎微積分</t>
    <phoneticPr fontId="1" type="noConversion"/>
  </si>
  <si>
    <t>基礎工程數學</t>
    <phoneticPr fontId="1" type="noConversion"/>
  </si>
  <si>
    <t>資料庫系統概論</t>
  </si>
  <si>
    <t xml:space="preserve">七、校外實習實施方式依本校校外實習課程實施要點為之。 </t>
    <phoneticPr fontId="1" type="noConversion"/>
  </si>
  <si>
    <t>產業實務暑期校外實習</t>
    <phoneticPr fontId="1" type="noConversion"/>
  </si>
  <si>
    <t>專業選修</t>
    <phoneticPr fontId="1" type="noConversion"/>
  </si>
  <si>
    <t>實用中文</t>
    <phoneticPr fontId="1" type="noConversion"/>
  </si>
  <si>
    <t>本土語文/台灣手語</t>
  </si>
  <si>
    <t>小計</t>
    <phoneticPr fontId="1" type="noConversion"/>
  </si>
  <si>
    <r>
      <rPr>
        <sz val="10"/>
        <color theme="1"/>
        <rFont val="新細明體"/>
        <family val="1"/>
        <charset val="136"/>
      </rPr>
      <t>通識必修</t>
    </r>
  </si>
  <si>
    <t>自動化光學檢測概論</t>
    <phoneticPr fontId="1" type="noConversion"/>
  </si>
  <si>
    <t>生成式AI與應用</t>
    <phoneticPr fontId="1" type="noConversion"/>
  </si>
  <si>
    <t>自然語言處理概論</t>
  </si>
  <si>
    <t>3D電腦視覺</t>
  </si>
  <si>
    <t>專業選修</t>
    <phoneticPr fontId="1" type="noConversion"/>
  </si>
  <si>
    <t>專業選修</t>
    <phoneticPr fontId="1" type="noConversion"/>
  </si>
  <si>
    <t>南臺科技大學  五專 資訊工程系  課程時序表 (第7屆)  113年 9 月實施</t>
  </si>
  <si>
    <t>基礎中文(一)</t>
  </si>
  <si>
    <t>基礎中文(二)</t>
  </si>
  <si>
    <t>專一英文(一)</t>
  </si>
  <si>
    <t>專一英文(二)</t>
  </si>
  <si>
    <t>基礎數學(一)</t>
  </si>
  <si>
    <t>基礎數學(二)</t>
  </si>
  <si>
    <t>歷史．地理與文化(一)</t>
  </si>
  <si>
    <t>歷史．地理與文化 (二)</t>
  </si>
  <si>
    <t>基礎物理(一)</t>
  </si>
  <si>
    <t>基礎物理(二)</t>
  </si>
  <si>
    <t>體育(一)</t>
  </si>
  <si>
    <t>體育(二)</t>
  </si>
  <si>
    <t>社團活動(一)</t>
  </si>
  <si>
    <t>社團活動(二)</t>
  </si>
  <si>
    <t>勞作教育(一)</t>
  </si>
  <si>
    <t>勞作教育(二)</t>
  </si>
  <si>
    <t>全民國防教育(二)</t>
  </si>
  <si>
    <t>全民國防教育(一)</t>
  </si>
  <si>
    <t>基礎程式設計(一)</t>
  </si>
  <si>
    <t>基礎數學演練(二)</t>
  </si>
  <si>
    <t>基礎數學演練(一)</t>
  </si>
  <si>
    <t>進階中文(一)</t>
  </si>
  <si>
    <t>進階中文(二)</t>
  </si>
  <si>
    <t>專二英文(一)</t>
  </si>
  <si>
    <t>專二英文(二)</t>
  </si>
  <si>
    <t>基礎數學(三)</t>
  </si>
  <si>
    <t>基礎數學(四)</t>
  </si>
  <si>
    <t>體育(三)</t>
  </si>
  <si>
    <t>體育(四)</t>
  </si>
  <si>
    <t>社團活動(三)</t>
  </si>
  <si>
    <t>社團活動(四)</t>
  </si>
  <si>
    <t>勞作教育(三)</t>
  </si>
  <si>
    <t>勞作教育(四)</t>
  </si>
  <si>
    <t>基本電學(一)</t>
  </si>
  <si>
    <t>基本電學(二)</t>
  </si>
  <si>
    <t>基本電學實習(一)</t>
  </si>
  <si>
    <t>基本電學實習(二)</t>
  </si>
  <si>
    <t>基礎程式設計(二)</t>
  </si>
  <si>
    <t>應用實務專題(一)</t>
  </si>
  <si>
    <t>基礎數學演練(四)</t>
  </si>
  <si>
    <t>基礎數學演練(三)</t>
  </si>
  <si>
    <t>專三英文(一)</t>
  </si>
  <si>
    <t>專三英文(二)</t>
  </si>
  <si>
    <t>健康與照護(一)</t>
  </si>
  <si>
    <t>健康與照護(二)</t>
  </si>
  <si>
    <t>體育(五)</t>
  </si>
  <si>
    <t>體育(六)</t>
  </si>
  <si>
    <t>社團活動(五)</t>
  </si>
  <si>
    <t>社團活動(六)</t>
  </si>
  <si>
    <t>勞作教育(五)</t>
  </si>
  <si>
    <t>勞作教育(六)</t>
  </si>
  <si>
    <t>應用實務專題(二)</t>
  </si>
  <si>
    <t>應用實務專題(三)</t>
  </si>
  <si>
    <t>中文閱讀與表達(一)</t>
  </si>
  <si>
    <t>中文閱讀與表達(二)</t>
  </si>
  <si>
    <t>英語聽講實務(一)</t>
  </si>
  <si>
    <t>英語聽講實務(二)</t>
  </si>
  <si>
    <t>體育(七)</t>
  </si>
  <si>
    <t>體育(八)</t>
  </si>
  <si>
    <t>人文社會通識(0-8 學分)</t>
  </si>
  <si>
    <t>人文社會通識(0-8學分)</t>
  </si>
  <si>
    <t>第二外國語文(0-6 學分)</t>
  </si>
  <si>
    <t>體育－挑戰自我(0-6 學分)</t>
  </si>
  <si>
    <t>在地關懷－自主學習(0-6 學分)</t>
  </si>
  <si>
    <t>專題實務(一)</t>
  </si>
  <si>
    <t>專題實務(二)</t>
  </si>
  <si>
    <t>二、通識科目(必修88學分)，含核心通識(必修80學分)與博雅通識(必修 8 學分)。學生應修之博雅通識(必修 8 學分)為人文社會通識類(人文藝術領域6學分和社會科學領域2學分)，但可以用下列各類課程抵修至多採計6學分：
     (1)第二外國語文類為日四技應用日語系或雙語中心開設之非英語類課程。
     (2)體育－挑戰自我類為日四技大二之興趣選項體育課程，或由學生設定自我挑戰目標，
         並依本校通識核心能力本位自主培育課程實施要點創課之自主學習或專題學習課程。
     (3)在地關懷－自主學習類為由學生依本校通識核心能力本位自主培育課程實施要點，以在地議題創課之自主學習或專題學習課程。
以上抵修課程修課結束後必須送學分抵免申請書至通識中心審核。</t>
  </si>
  <si>
    <t xml:space="preserve">三、外系選修學分至多可承認12學分(含全校性學程、與數位科技微學程之學分)。 </t>
  </si>
  <si>
    <t>第一學年(113年9月至114年6月)</t>
  </si>
  <si>
    <t>第二學年(114年9月至115年6月)</t>
  </si>
  <si>
    <t>第三學年(115年9月至116年6月)</t>
  </si>
  <si>
    <t>第四學年(116年9月至117年6月)</t>
  </si>
  <si>
    <t>第五學年(117年9月至118年6月)</t>
  </si>
  <si>
    <t>產業實務校外實習(一)</t>
  </si>
  <si>
    <t>產業實務校外實習(二)</t>
  </si>
  <si>
    <t>六、本表請妥為保存，做為辦理選課、重(補)修、及畢業資格審查之參考。</t>
  </si>
  <si>
    <r>
      <rPr>
        <sz val="10"/>
        <color theme="1"/>
        <rFont val="新細明體"/>
        <family val="1"/>
        <charset val="136"/>
      </rPr>
      <t>上學期</t>
    </r>
  </si>
  <si>
    <r>
      <rPr>
        <sz val="10"/>
        <color theme="1"/>
        <rFont val="新細明體"/>
        <family val="1"/>
        <charset val="136"/>
      </rPr>
      <t>下學期</t>
    </r>
  </si>
  <si>
    <r>
      <rPr>
        <sz val="10"/>
        <color theme="1"/>
        <rFont val="新細明體"/>
        <family val="1"/>
        <charset val="136"/>
      </rPr>
      <t>科目類別</t>
    </r>
  </si>
  <si>
    <r>
      <rPr>
        <sz val="10"/>
        <color theme="1"/>
        <rFont val="新細明體"/>
        <family val="1"/>
        <charset val="136"/>
      </rPr>
      <t>科目</t>
    </r>
  </si>
  <si>
    <r>
      <rPr>
        <sz val="10"/>
        <color theme="1"/>
        <rFont val="新細明體"/>
        <family val="1"/>
        <charset val="136"/>
      </rPr>
      <t>學分</t>
    </r>
  </si>
  <si>
    <r>
      <rPr>
        <sz val="10"/>
        <color theme="1"/>
        <rFont val="新細明體"/>
        <family val="1"/>
        <charset val="136"/>
      </rPr>
      <t>時數</t>
    </r>
  </si>
  <si>
    <r>
      <rPr>
        <sz val="10"/>
        <color theme="1"/>
        <rFont val="新細明體"/>
        <family val="1"/>
        <charset val="136"/>
      </rPr>
      <t>基礎化學</t>
    </r>
    <phoneticPr fontId="1" type="noConversion"/>
  </si>
  <si>
    <r>
      <rPr>
        <sz val="10"/>
        <color theme="1"/>
        <rFont val="新細明體"/>
        <family val="1"/>
        <charset val="136"/>
      </rPr>
      <t>音樂賞析</t>
    </r>
    <phoneticPr fontId="1" type="noConversion"/>
  </si>
  <si>
    <r>
      <rPr>
        <sz val="10"/>
        <color theme="1"/>
        <rFont val="新細明體"/>
        <family val="1"/>
        <charset val="136"/>
      </rPr>
      <t>計算機概論</t>
    </r>
    <phoneticPr fontId="1" type="noConversion"/>
  </si>
  <si>
    <r>
      <rPr>
        <sz val="10"/>
        <color theme="1"/>
        <rFont val="新細明體"/>
        <family val="1"/>
        <charset val="136"/>
      </rPr>
      <t>小計</t>
    </r>
  </si>
  <si>
    <r>
      <rPr>
        <sz val="10"/>
        <color theme="1"/>
        <rFont val="新細明體"/>
        <family val="1"/>
        <charset val="136"/>
      </rPr>
      <t>專業必修</t>
    </r>
    <phoneticPr fontId="1" type="noConversion"/>
  </si>
  <si>
    <r>
      <rPr>
        <sz val="10"/>
        <color theme="1"/>
        <rFont val="新細明體"/>
        <family val="1"/>
        <charset val="136"/>
      </rPr>
      <t>套裝軟體應用</t>
    </r>
    <phoneticPr fontId="1" type="noConversion"/>
  </si>
  <si>
    <r>
      <rPr>
        <sz val="10"/>
        <color theme="1"/>
        <rFont val="新細明體"/>
        <family val="1"/>
        <charset val="136"/>
      </rPr>
      <t>基礎網頁設計</t>
    </r>
    <phoneticPr fontId="1" type="noConversion"/>
  </si>
  <si>
    <r>
      <rPr>
        <sz val="10"/>
        <color theme="1"/>
        <rFont val="新細明體"/>
        <family val="1"/>
        <charset val="136"/>
      </rPr>
      <t>套裝軟體應用實習</t>
    </r>
    <phoneticPr fontId="1" type="noConversion"/>
  </si>
  <si>
    <r>
      <rPr>
        <sz val="10"/>
        <color theme="1"/>
        <rFont val="新細明體"/>
        <family val="1"/>
        <charset val="136"/>
      </rPr>
      <t>網頁設計實習</t>
    </r>
    <phoneticPr fontId="1" type="noConversion"/>
  </si>
  <si>
    <r>
      <rPr>
        <sz val="10"/>
        <color theme="1"/>
        <rFont val="新細明體"/>
        <family val="1"/>
        <charset val="136"/>
      </rPr>
      <t>圖像化程式設計</t>
    </r>
    <phoneticPr fontId="1" type="noConversion"/>
  </si>
  <si>
    <r>
      <rPr>
        <sz val="10"/>
        <color theme="1"/>
        <rFont val="新細明體"/>
        <family val="1"/>
        <charset val="136"/>
      </rPr>
      <t>圖像化程式設計實習</t>
    </r>
    <phoneticPr fontId="1" type="noConversion"/>
  </si>
  <si>
    <r>
      <rPr>
        <sz val="10"/>
        <color theme="1"/>
        <rFont val="新細明體"/>
        <family val="1"/>
        <charset val="136"/>
      </rPr>
      <t>公民與社會</t>
    </r>
    <phoneticPr fontId="1" type="noConversion"/>
  </si>
  <si>
    <r>
      <rPr>
        <sz val="10"/>
        <color theme="1"/>
        <rFont val="新細明體"/>
        <family val="1"/>
        <charset val="136"/>
      </rPr>
      <t>美感體驗</t>
    </r>
    <phoneticPr fontId="1" type="noConversion"/>
  </si>
  <si>
    <r>
      <rPr>
        <sz val="10"/>
        <color theme="1"/>
        <rFont val="新細明體"/>
        <family val="1"/>
        <charset val="136"/>
      </rPr>
      <t>法律與你</t>
    </r>
    <phoneticPr fontId="1" type="noConversion"/>
  </si>
  <si>
    <r>
      <rPr>
        <sz val="10"/>
        <color theme="1"/>
        <rFont val="新細明體"/>
        <family val="1"/>
        <charset val="136"/>
      </rPr>
      <t>物件導向程式設計實習</t>
    </r>
    <phoneticPr fontId="1" type="noConversion"/>
  </si>
  <si>
    <r>
      <rPr>
        <sz val="10"/>
        <color theme="1"/>
        <rFont val="新細明體"/>
        <family val="1"/>
        <charset val="136"/>
      </rPr>
      <t>嵌入式系統設計</t>
    </r>
    <phoneticPr fontId="1" type="noConversion"/>
  </si>
  <si>
    <r>
      <rPr>
        <sz val="10"/>
        <color theme="1"/>
        <rFont val="新細明體"/>
        <family val="1"/>
        <charset val="136"/>
      </rPr>
      <t>資料結構概論</t>
    </r>
    <phoneticPr fontId="1" type="noConversion"/>
  </si>
  <si>
    <r>
      <rPr>
        <sz val="10"/>
        <color theme="1"/>
        <rFont val="新細明體"/>
        <family val="1"/>
        <charset val="136"/>
      </rPr>
      <t>嵌入式系統實習</t>
    </r>
    <phoneticPr fontId="1" type="noConversion"/>
  </si>
  <si>
    <r>
      <rPr>
        <sz val="10"/>
        <color theme="1"/>
        <rFont val="新細明體"/>
        <family val="1"/>
        <charset val="136"/>
      </rPr>
      <t>網路程式設計</t>
    </r>
    <phoneticPr fontId="1" type="noConversion"/>
  </si>
  <si>
    <r>
      <rPr>
        <sz val="10"/>
        <color theme="1"/>
        <rFont val="新細明體"/>
        <family val="1"/>
        <charset val="136"/>
      </rPr>
      <t>視窗程式設計</t>
    </r>
    <phoneticPr fontId="1" type="noConversion"/>
  </si>
  <si>
    <r>
      <t>JavaScript</t>
    </r>
    <r>
      <rPr>
        <sz val="9"/>
        <color theme="1"/>
        <rFont val="新細明體"/>
        <family val="1"/>
        <charset val="136"/>
      </rPr>
      <t>程式設計</t>
    </r>
    <phoneticPr fontId="1" type="noConversion"/>
  </si>
  <si>
    <r>
      <rPr>
        <sz val="10"/>
        <color theme="1"/>
        <rFont val="新細明體"/>
        <family val="1"/>
        <charset val="136"/>
      </rPr>
      <t>視窗程式設計實習</t>
    </r>
    <phoneticPr fontId="1" type="noConversion"/>
  </si>
  <si>
    <r>
      <t>JavaScript</t>
    </r>
    <r>
      <rPr>
        <sz val="9"/>
        <color theme="1"/>
        <rFont val="新細明體"/>
        <family val="1"/>
        <charset val="136"/>
      </rPr>
      <t>程式設計實習</t>
    </r>
    <phoneticPr fontId="1" type="noConversion"/>
  </si>
  <si>
    <r>
      <t>Android</t>
    </r>
    <r>
      <rPr>
        <sz val="10"/>
        <color theme="1"/>
        <rFont val="細明體"/>
        <family val="3"/>
        <charset val="136"/>
      </rPr>
      <t>程式設計</t>
    </r>
    <phoneticPr fontId="1" type="noConversion"/>
  </si>
  <si>
    <r>
      <t>Python</t>
    </r>
    <r>
      <rPr>
        <sz val="10"/>
        <color theme="1"/>
        <rFont val="細明體"/>
        <family val="3"/>
        <charset val="136"/>
      </rPr>
      <t>程式設計</t>
    </r>
  </si>
  <si>
    <r>
      <t>iOS</t>
    </r>
    <r>
      <rPr>
        <sz val="10"/>
        <color theme="1"/>
        <rFont val="新細明體"/>
        <family val="1"/>
        <charset val="136"/>
      </rPr>
      <t>程式設計</t>
    </r>
    <phoneticPr fontId="1" type="noConversion"/>
  </si>
  <si>
    <r>
      <rPr>
        <sz val="10"/>
        <color theme="1"/>
        <rFont val="新細明體"/>
        <family val="1"/>
        <charset val="136"/>
      </rPr>
      <t>備註：</t>
    </r>
  </si>
  <si>
    <r>
      <rPr>
        <sz val="10"/>
        <color theme="1"/>
        <rFont val="新細明體"/>
        <family val="1"/>
        <charset val="136"/>
      </rPr>
      <t>一、</t>
    </r>
    <r>
      <rPr>
        <sz val="10"/>
        <color theme="1"/>
        <rFont val="Times New Roman"/>
        <family val="1"/>
      </rPr>
      <t xml:space="preserve"> </t>
    </r>
    <r>
      <rPr>
        <sz val="10"/>
        <color theme="1"/>
        <rFont val="新細明體"/>
        <family val="1"/>
        <charset val="136"/>
      </rPr>
      <t>總畢業學分數</t>
    </r>
    <r>
      <rPr>
        <sz val="10"/>
        <color theme="1"/>
        <rFont val="Times New Roman"/>
        <family val="1"/>
      </rPr>
      <t>220</t>
    </r>
    <r>
      <rPr>
        <sz val="10"/>
        <color theme="1"/>
        <rFont val="新細明體"/>
        <family val="1"/>
        <charset val="136"/>
      </rPr>
      <t>學分，包括通識必修</t>
    </r>
    <r>
      <rPr>
        <sz val="10"/>
        <color theme="1"/>
        <rFont val="Times New Roman"/>
        <family val="1"/>
      </rPr>
      <t>88</t>
    </r>
    <r>
      <rPr>
        <sz val="10"/>
        <color theme="1"/>
        <rFont val="新細明體"/>
        <family val="1"/>
        <charset val="136"/>
      </rPr>
      <t>學分、專業必修</t>
    </r>
    <r>
      <rPr>
        <sz val="10"/>
        <color theme="1"/>
        <rFont val="Times New Roman"/>
        <family val="1"/>
      </rPr>
      <t>62</t>
    </r>
    <r>
      <rPr>
        <sz val="10"/>
        <color theme="1"/>
        <rFont val="新細明體"/>
        <family val="1"/>
        <charset val="136"/>
      </rPr>
      <t>學分、最低專業選修</t>
    </r>
    <r>
      <rPr>
        <sz val="10"/>
        <color theme="1"/>
        <rFont val="Times New Roman"/>
        <family val="1"/>
      </rPr>
      <t>70</t>
    </r>
    <r>
      <rPr>
        <sz val="10"/>
        <color theme="1"/>
        <rFont val="新細明體"/>
        <family val="1"/>
        <charset val="136"/>
      </rPr>
      <t>學分。</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</si>
</sst>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name val="新細明體"/>
      <family val="1"/>
      <charset val="136"/>
    </font>
    <font>
      <sz val="9"/>
      <name val="新細明體"/>
      <family val="1"/>
      <charset val="136"/>
    </font>
    <font>
      <sz val="9"/>
      <name val="細明體"/>
      <family val="3"/>
      <charset val="136"/>
    </font>
    <font>
      <sz val="10"/>
      <color theme="1"/>
      <name val="Times New Roman"/>
      <family val="1"/>
    </font>
    <font>
      <sz val="10"/>
      <color theme="1"/>
      <name val="新細明體"/>
      <family val="1"/>
      <charset val="136"/>
    </font>
    <font>
      <sz val="9"/>
      <color theme="1"/>
      <name val="新細明體"/>
      <family val="1"/>
      <charset val="136"/>
    </font>
    <font>
      <sz val="12"/>
      <color theme="1"/>
      <name val="新細明體"/>
      <family val="1"/>
      <charset val="136"/>
    </font>
    <font>
      <sz val="12"/>
      <color theme="1"/>
      <name val="Times New Roman"/>
      <family val="1"/>
      <charset val="136"/>
    </font>
    <font>
      <sz val="12"/>
      <color theme="1"/>
      <name val="Times New Roman"/>
      <family val="1"/>
    </font>
    <font>
      <sz val="10"/>
      <color theme="1"/>
      <name val="細明體"/>
      <family val="3"/>
      <charset val="136"/>
    </font>
    <font>
      <sz val="12"/>
      <color theme="1"/>
      <name val="細明體"/>
      <family val="3"/>
      <charset val="136"/>
    </font>
    <font>
      <b/>
      <sz val="12"/>
      <color theme="1"/>
      <name val="Times New Roman"/>
      <family val="1"/>
    </font>
    <font>
      <b/>
      <sz val="12"/>
      <color theme="1"/>
      <name val="細明體"/>
      <family val="3"/>
      <charset val="136"/>
    </font>
    <font>
      <sz val="6"/>
      <color theme="1"/>
      <name val="Times New Roman"/>
      <family val="1"/>
    </font>
    <font>
      <sz val="10"/>
      <color theme="1"/>
      <name val="新細明體"/>
      <family val="1"/>
      <charset val="136"/>
      <scheme val="minor"/>
    </font>
    <font>
      <sz val="9"/>
      <color theme="1"/>
      <name val="Times New Roman"/>
      <family val="1"/>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03">
    <xf numFmtId="0" fontId="0" fillId="0" borderId="0" xfId="0">
      <alignment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left" vertical="center"/>
    </xf>
    <xf numFmtId="0" fontId="5" fillId="0" borderId="1" xfId="0" applyFont="1" applyFill="1" applyBorder="1" applyAlignment="1">
      <alignment horizontal="center" vertical="center"/>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0" xfId="0" applyFont="1" applyFill="1" applyAlignment="1">
      <alignment vertical="center"/>
    </xf>
    <xf numFmtId="0" fontId="8" fillId="0" borderId="0" xfId="0" applyFont="1" applyFill="1" applyAlignment="1">
      <alignment horizontal="center" vertical="center"/>
    </xf>
    <xf numFmtId="0" fontId="4" fillId="0" borderId="1" xfId="0" applyFont="1" applyFill="1" applyBorder="1" applyAlignment="1">
      <alignment vertical="center"/>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9" fillId="0" borderId="1" xfId="0" applyFont="1" applyFill="1" applyBorder="1" applyAlignment="1">
      <alignment horizontal="left" vertical="center"/>
    </xf>
    <xf numFmtId="0" fontId="3" fillId="0" borderId="3" xfId="0" applyFont="1" applyFill="1" applyBorder="1" applyAlignment="1">
      <alignment horizontal="center" vertical="center" wrapText="1"/>
    </xf>
    <xf numFmtId="0" fontId="10" fillId="0" borderId="0" xfId="0" applyFont="1" applyFill="1" applyAlignment="1">
      <alignment horizontal="center" vertical="center"/>
    </xf>
    <xf numFmtId="0" fontId="3" fillId="0" borderId="1" xfId="0" applyFont="1" applyFill="1" applyBorder="1" applyAlignment="1" applyProtection="1">
      <alignment horizontal="left" vertical="center" wrapText="1"/>
    </xf>
    <xf numFmtId="0" fontId="3" fillId="0" borderId="5"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pplyProtection="1">
      <alignment horizontal="center" vertical="center" shrinkToFit="1"/>
    </xf>
    <xf numFmtId="0" fontId="3"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9" fillId="0" borderId="10" xfId="0" applyFont="1" applyFill="1" applyBorder="1" applyAlignment="1" applyProtection="1">
      <alignment horizontal="left" vertical="center" shrinkToFit="1"/>
    </xf>
    <xf numFmtId="0" fontId="3" fillId="0" borderId="10" xfId="0" applyFont="1" applyFill="1" applyBorder="1" applyAlignment="1">
      <alignment horizontal="center" vertical="center"/>
    </xf>
    <xf numFmtId="0" fontId="5" fillId="0" borderId="4"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8" fillId="0" borderId="2" xfId="0" applyFont="1" applyFill="1" applyBorder="1" applyAlignment="1">
      <alignment horizontal="center" vertical="center"/>
    </xf>
    <xf numFmtId="0" fontId="1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2"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13" xfId="0" applyFont="1" applyFill="1" applyBorder="1" applyAlignment="1" applyProtection="1">
      <alignment horizontal="center" vertical="center" wrapText="1"/>
    </xf>
    <xf numFmtId="0" fontId="4" fillId="0" borderId="1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4" fillId="0" borderId="10" xfId="0" applyFont="1" applyFill="1" applyBorder="1" applyAlignment="1">
      <alignment vertical="center"/>
    </xf>
    <xf numFmtId="0" fontId="4" fillId="0" borderId="1"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9" xfId="0" applyFont="1" applyFill="1" applyBorder="1" applyAlignment="1" applyProtection="1">
      <alignment horizontal="center" vertical="center" wrapText="1"/>
    </xf>
    <xf numFmtId="0" fontId="9" fillId="0" borderId="10" xfId="0" applyFont="1" applyFill="1" applyBorder="1" applyAlignment="1">
      <alignment horizontal="left" vertical="center" wrapText="1"/>
    </xf>
    <xf numFmtId="0" fontId="4" fillId="0" borderId="10" xfId="0" applyFont="1" applyFill="1" applyBorder="1" applyAlignment="1" applyProtection="1">
      <alignment horizontal="center" vertical="center" wrapText="1"/>
    </xf>
    <xf numFmtId="0" fontId="3" fillId="0" borderId="0" xfId="0" applyFont="1" applyFill="1" applyAlignment="1">
      <alignment horizontal="center" vertical="center"/>
    </xf>
    <xf numFmtId="0" fontId="4" fillId="0" borderId="5" xfId="0" applyFont="1" applyFill="1" applyBorder="1" applyAlignment="1" applyProtection="1">
      <alignment horizontal="center" vertical="center" wrapText="1"/>
    </xf>
    <xf numFmtId="0" fontId="9" fillId="0" borderId="2" xfId="0" applyFont="1" applyFill="1" applyBorder="1" applyAlignment="1" applyProtection="1">
      <alignment horizontal="left" vertical="center" shrinkToFit="1"/>
    </xf>
    <xf numFmtId="0" fontId="4" fillId="0" borderId="2" xfId="0" applyFont="1" applyFill="1" applyBorder="1" applyAlignment="1" applyProtection="1">
      <alignment horizontal="center" vertical="center" wrapText="1"/>
    </xf>
    <xf numFmtId="0" fontId="4" fillId="0" borderId="10" xfId="0" applyFont="1" applyFill="1" applyBorder="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2" xfId="0" applyFont="1" applyFill="1" applyBorder="1" applyAlignment="1" applyProtection="1">
      <alignment horizontal="left" vertical="center" wrapText="1"/>
    </xf>
    <xf numFmtId="0" fontId="4" fillId="0" borderId="16" xfId="0" applyFont="1" applyFill="1" applyBorder="1" applyAlignment="1" applyProtection="1">
      <alignment horizontal="center" vertical="center" wrapText="1"/>
    </xf>
    <xf numFmtId="0" fontId="3" fillId="0" borderId="7" xfId="0" applyFont="1" applyFill="1" applyBorder="1" applyAlignment="1">
      <alignment horizontal="left" vertical="center"/>
    </xf>
    <xf numFmtId="0" fontId="3" fillId="0" borderId="7" xfId="0" applyFont="1" applyFill="1" applyBorder="1" applyAlignment="1">
      <alignment horizontal="center" vertical="center" wrapText="1"/>
    </xf>
    <xf numFmtId="0" fontId="3"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9" fillId="0" borderId="7" xfId="0" applyFont="1" applyFill="1" applyBorder="1" applyAlignment="1">
      <alignment horizontal="left" vertical="center"/>
    </xf>
    <xf numFmtId="0" fontId="3" fillId="0" borderId="1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3" fillId="0" borderId="2" xfId="0" applyFont="1" applyFill="1" applyBorder="1" applyAlignment="1">
      <alignment horizontal="left" vertical="center"/>
    </xf>
    <xf numFmtId="0" fontId="8" fillId="0" borderId="10" xfId="0" applyFont="1" applyFill="1" applyBorder="1" applyAlignment="1">
      <alignment horizontal="center" vertical="center" wrapText="1"/>
    </xf>
    <xf numFmtId="0" fontId="4" fillId="0" borderId="14" xfId="0" applyFont="1" applyFill="1" applyBorder="1" applyAlignment="1" applyProtection="1">
      <alignment horizontal="center" vertical="center" wrapText="1"/>
    </xf>
    <xf numFmtId="0" fontId="3" fillId="0" borderId="15" xfId="0" applyFont="1" applyFill="1" applyBorder="1" applyAlignment="1">
      <alignment horizontal="left" vertical="center"/>
    </xf>
    <xf numFmtId="0" fontId="3" fillId="0" borderId="15" xfId="0" applyFont="1" applyFill="1" applyBorder="1" applyAlignment="1">
      <alignment horizontal="center" vertical="center" wrapText="1"/>
    </xf>
    <xf numFmtId="0" fontId="3" fillId="0" borderId="15"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5" xfId="0" applyFont="1" applyFill="1" applyBorder="1" applyAlignment="1">
      <alignment horizontal="left" vertical="center" wrapText="1"/>
    </xf>
    <xf numFmtId="0" fontId="3" fillId="0" borderId="15" xfId="0" applyFont="1" applyFill="1" applyBorder="1" applyAlignment="1" applyProtection="1">
      <alignment horizontal="center" vertical="center" shrinkToFit="1"/>
    </xf>
    <xf numFmtId="0" fontId="15" fillId="0" borderId="3"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0" xfId="0" applyFont="1" applyFill="1" applyAlignment="1">
      <alignment horizontal="lef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14" fillId="0" borderId="10" xfId="0" applyFont="1" applyFill="1" applyBorder="1" applyAlignment="1">
      <alignment vertical="center"/>
    </xf>
    <xf numFmtId="0" fontId="5" fillId="0" borderId="7"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5" fillId="0" borderId="0" xfId="0" applyFont="1" applyFill="1" applyAlignment="1">
      <alignment horizontal="center"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customXml" Target="../ink/ink2.xml"/><Relationship Id="rId7" Type="http://schemas.openxmlformats.org/officeDocument/2006/relationships/customXml" Target="../ink/ink4.xml"/><Relationship Id="rId2" Type="http://schemas.openxmlformats.org/officeDocument/2006/relationships/image" Target="../media/image3.emf"/><Relationship Id="rId1" Type="http://schemas.openxmlformats.org/officeDocument/2006/relationships/customXml" Target="../ink/ink1.xml"/><Relationship Id="rId6" Type="http://schemas.openxmlformats.org/officeDocument/2006/relationships/image" Target="../media/image5.emf"/><Relationship Id="rId5" Type="http://schemas.openxmlformats.org/officeDocument/2006/relationships/customXml" Target="../ink/ink3.xml"/><Relationship Id="rId10" Type="http://schemas.openxmlformats.org/officeDocument/2006/relationships/customXml" Target="../ink/ink6.xml"/><Relationship Id="rId4" Type="http://schemas.openxmlformats.org/officeDocument/2006/relationships/image" Target="../media/image2.emf"/><Relationship Id="rId9" Type="http://schemas.openxmlformats.org/officeDocument/2006/relationships/customXml" Target="../ink/ink5.xml"/></Relationships>
</file>

<file path=xl/drawings/drawing1.xml><?xml version="1.0" encoding="utf-8"?>
<xdr:wsDr xmlns:xdr="http://schemas.openxmlformats.org/drawingml/2006/spreadsheetDrawing" xmlns:a="http://schemas.openxmlformats.org/drawingml/2006/main">
  <xdr:twoCellAnchor>
    <xdr:from>
      <xdr:col>1</xdr:col>
      <xdr:colOff>223830</xdr:colOff>
      <xdr:row>9</xdr:row>
      <xdr:rowOff>71295</xdr:rowOff>
    </xdr:from>
    <xdr:to>
      <xdr:col>1</xdr:col>
      <xdr:colOff>238230</xdr:colOff>
      <xdr:row>9</xdr:row>
      <xdr:rowOff>95235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筆跡 1">
              <a:extLst>
                <a:ext uri="{FF2B5EF4-FFF2-40B4-BE49-F238E27FC236}">
                  <a16:creationId xmlns:a16="http://schemas.microsoft.com/office/drawing/2014/main" id="{00000000-0008-0000-0000-000002000000}"/>
                </a:ext>
              </a:extLst>
            </xdr14:cNvPr>
            <xdr14:cNvContentPartPr/>
          </xdr14:nvContentPartPr>
          <xdr14:nvPr macro=""/>
          <xdr14:xfrm>
            <a:off x="738180" y="1795320"/>
            <a:ext cx="14400" cy="23940"/>
          </xdr14:xfrm>
        </xdr:contentPart>
      </mc:Choice>
      <mc:Fallback xmlns="">
        <xdr:pic>
          <xdr:nvPicPr>
            <xdr:cNvPr id="2" name="筆跡 1">
              <a:extLst>
                <a:ext uri="{FF2B5EF4-FFF2-40B4-BE49-F238E27FC236}"/>
              </a:extLst>
            </xdr:cNvPr>
            <xdr:cNvPicPr/>
          </xdr:nvPicPr>
          <xdr:blipFill>
            <a:blip xmlns:r="http://schemas.openxmlformats.org/officeDocument/2006/relationships" r:embed="rId2"/>
            <a:stretch>
              <a:fillRect/>
            </a:stretch>
          </xdr:blipFill>
          <xdr:spPr>
            <a:xfrm>
              <a:off x="736020" y="1793533"/>
              <a:ext cx="18000" cy="27513"/>
            </a:xfrm>
            <a:prstGeom prst="rect">
              <a:avLst/>
            </a:prstGeom>
          </xdr:spPr>
        </xdr:pic>
      </mc:Fallback>
    </mc:AlternateContent>
    <xdr:clientData/>
  </xdr:twoCellAnchor>
  <xdr:twoCellAnchor>
    <xdr:from>
      <xdr:col>1</xdr:col>
      <xdr:colOff>233190</xdr:colOff>
      <xdr:row>9</xdr:row>
      <xdr:rowOff>109455</xdr:rowOff>
    </xdr:from>
    <xdr:to>
      <xdr:col>1</xdr:col>
      <xdr:colOff>252450</xdr:colOff>
      <xdr:row>9</xdr:row>
      <xdr:rowOff>138255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筆跡 2">
              <a:extLst>
                <a:ext uri="{FF2B5EF4-FFF2-40B4-BE49-F238E27FC236}">
                  <a16:creationId xmlns:a16="http://schemas.microsoft.com/office/drawing/2014/main" id="{00000000-0008-0000-0000-000003000000}"/>
                </a:ext>
              </a:extLst>
            </xdr14:cNvPr>
            <xdr14:cNvContentPartPr/>
          </xdr14:nvContentPartPr>
          <xdr14:nvPr macro=""/>
          <xdr14:xfrm>
            <a:off x="747540" y="1833480"/>
            <a:ext cx="19260" cy="28800"/>
          </xdr14:xfrm>
        </xdr:contentPart>
      </mc:Choice>
      <mc:Fallback xmlns="">
        <xdr:pic>
          <xdr:nvPicPr>
            <xdr:cNvPr id="3" name="筆跡 2">
              <a:extLst>
                <a:ext uri="{FF2B5EF4-FFF2-40B4-BE49-F238E27FC236}"/>
              </a:extLst>
            </xdr:cNvPr>
            <xdr:cNvPicPr/>
          </xdr:nvPicPr>
          <xdr:blipFill>
            <a:blip xmlns:r="http://schemas.openxmlformats.org/officeDocument/2006/relationships" r:embed="rId4"/>
            <a:stretch>
              <a:fillRect/>
            </a:stretch>
          </xdr:blipFill>
          <xdr:spPr>
            <a:xfrm>
              <a:off x="745400" y="1831680"/>
              <a:ext cx="22827" cy="32040"/>
            </a:xfrm>
            <a:prstGeom prst="rect">
              <a:avLst/>
            </a:prstGeom>
          </xdr:spPr>
        </xdr:pic>
      </mc:Fallback>
    </mc:AlternateContent>
    <xdr:clientData/>
  </xdr:twoCellAnchor>
  <xdr:twoCellAnchor>
    <xdr:from>
      <xdr:col>1</xdr:col>
      <xdr:colOff>223830</xdr:colOff>
      <xdr:row>51</xdr:row>
      <xdr:rowOff>71295</xdr:rowOff>
    </xdr:from>
    <xdr:to>
      <xdr:col>1</xdr:col>
      <xdr:colOff>238230</xdr:colOff>
      <xdr:row>51</xdr:row>
      <xdr:rowOff>95235</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筆跡 3">
              <a:extLst>
                <a:ext uri="{FF2B5EF4-FFF2-40B4-BE49-F238E27FC236}">
                  <a16:creationId xmlns:a16="http://schemas.microsoft.com/office/drawing/2014/main" id="{00000000-0008-0000-0000-000004000000}"/>
                </a:ext>
              </a:extLst>
            </xdr14:cNvPr>
            <xdr14:cNvContentPartPr/>
          </xdr14:nvContentPartPr>
          <xdr14:nvPr macro=""/>
          <xdr14:xfrm>
            <a:off x="738180" y="1795320"/>
            <a:ext cx="14400" cy="23940"/>
          </xdr14:xfrm>
        </xdr:contentPart>
      </mc:Choice>
      <mc:Fallback xmlns="">
        <xdr:pic>
          <xdr:nvPicPr>
            <xdr:cNvPr id="4" name="筆跡 3">
              <a:extLst>
                <a:ext uri="{FF2B5EF4-FFF2-40B4-BE49-F238E27FC236}"/>
              </a:extLst>
            </xdr:cNvPr>
            <xdr:cNvPicPr/>
          </xdr:nvPicPr>
          <xdr:blipFill>
            <a:blip xmlns:r="http://schemas.openxmlformats.org/officeDocument/2006/relationships" r:embed="rId6"/>
            <a:stretch>
              <a:fillRect/>
            </a:stretch>
          </xdr:blipFill>
          <xdr:spPr>
            <a:xfrm>
              <a:off x="736020" y="1793533"/>
              <a:ext cx="18000" cy="27513"/>
            </a:xfrm>
            <a:prstGeom prst="rect">
              <a:avLst/>
            </a:prstGeom>
          </xdr:spPr>
        </xdr:pic>
      </mc:Fallback>
    </mc:AlternateContent>
    <xdr:clientData/>
  </xdr:twoCellAnchor>
  <xdr:twoCellAnchor>
    <xdr:from>
      <xdr:col>1</xdr:col>
      <xdr:colOff>233190</xdr:colOff>
      <xdr:row>51</xdr:row>
      <xdr:rowOff>109455</xdr:rowOff>
    </xdr:from>
    <xdr:to>
      <xdr:col>1</xdr:col>
      <xdr:colOff>252450</xdr:colOff>
      <xdr:row>51</xdr:row>
      <xdr:rowOff>138255</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 name="筆跡 4">
              <a:extLst>
                <a:ext uri="{FF2B5EF4-FFF2-40B4-BE49-F238E27FC236}">
                  <a16:creationId xmlns:a16="http://schemas.microsoft.com/office/drawing/2014/main" id="{00000000-0008-0000-0000-000005000000}"/>
                </a:ext>
              </a:extLst>
            </xdr14:cNvPr>
            <xdr14:cNvContentPartPr/>
          </xdr14:nvContentPartPr>
          <xdr14:nvPr macro=""/>
          <xdr14:xfrm>
            <a:off x="747540" y="1833480"/>
            <a:ext cx="19260" cy="28800"/>
          </xdr14:xfrm>
        </xdr:contentPart>
      </mc:Choice>
      <mc:Fallback xmlns="">
        <xdr:pic>
          <xdr:nvPicPr>
            <xdr:cNvPr id="5" name="筆跡 4">
              <a:extLst>
                <a:ext uri="{FF2B5EF4-FFF2-40B4-BE49-F238E27FC236}"/>
              </a:extLst>
            </xdr:cNvPr>
            <xdr:cNvPicPr/>
          </xdr:nvPicPr>
          <xdr:blipFill>
            <a:blip xmlns:r="http://schemas.openxmlformats.org/officeDocument/2006/relationships" r:embed="rId8"/>
            <a:stretch>
              <a:fillRect/>
            </a:stretch>
          </xdr:blipFill>
          <xdr:spPr>
            <a:xfrm>
              <a:off x="745400" y="1831680"/>
              <a:ext cx="22827" cy="32040"/>
            </a:xfrm>
            <a:prstGeom prst="rect">
              <a:avLst/>
            </a:prstGeom>
          </xdr:spPr>
        </xdr:pic>
      </mc:Fallback>
    </mc:AlternateContent>
    <xdr:clientData/>
  </xdr:twoCellAnchor>
  <xdr:twoCellAnchor>
    <xdr:from>
      <xdr:col>6</xdr:col>
      <xdr:colOff>223830</xdr:colOff>
      <xdr:row>51</xdr:row>
      <xdr:rowOff>71295</xdr:rowOff>
    </xdr:from>
    <xdr:to>
      <xdr:col>6</xdr:col>
      <xdr:colOff>238230</xdr:colOff>
      <xdr:row>51</xdr:row>
      <xdr:rowOff>95235</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6" name="筆跡 5">
              <a:extLst>
                <a:ext uri="{FF2B5EF4-FFF2-40B4-BE49-F238E27FC236}">
                  <a16:creationId xmlns:a16="http://schemas.microsoft.com/office/drawing/2014/main" id="{00000000-0008-0000-0000-000006000000}"/>
                </a:ext>
              </a:extLst>
            </xdr14:cNvPr>
            <xdr14:cNvContentPartPr/>
          </xdr14:nvContentPartPr>
          <xdr14:nvPr macro=""/>
          <xdr14:xfrm>
            <a:off x="738180" y="1795320"/>
            <a:ext cx="14400" cy="23940"/>
          </xdr14:xfrm>
        </xdr:contentPart>
      </mc:Choice>
      <mc:Fallback xmlns="">
        <xdr:pic>
          <xdr:nvPicPr>
            <xdr:cNvPr id="6" name="筆跡 5">
              <a:extLst>
                <a:ext uri="{FF2B5EF4-FFF2-40B4-BE49-F238E27FC236}"/>
              </a:extLst>
            </xdr:cNvPr>
            <xdr:cNvPicPr/>
          </xdr:nvPicPr>
          <xdr:blipFill>
            <a:blip xmlns:r="http://schemas.openxmlformats.org/officeDocument/2006/relationships" r:embed="rId6"/>
            <a:stretch>
              <a:fillRect/>
            </a:stretch>
          </xdr:blipFill>
          <xdr:spPr>
            <a:xfrm>
              <a:off x="736020" y="1793533"/>
              <a:ext cx="18000" cy="27513"/>
            </a:xfrm>
            <a:prstGeom prst="rect">
              <a:avLst/>
            </a:prstGeom>
          </xdr:spPr>
        </xdr:pic>
      </mc:Fallback>
    </mc:AlternateContent>
    <xdr:clientData/>
  </xdr:twoCellAnchor>
  <xdr:twoCellAnchor>
    <xdr:from>
      <xdr:col>6</xdr:col>
      <xdr:colOff>233190</xdr:colOff>
      <xdr:row>51</xdr:row>
      <xdr:rowOff>109455</xdr:rowOff>
    </xdr:from>
    <xdr:to>
      <xdr:col>6</xdr:col>
      <xdr:colOff>252450</xdr:colOff>
      <xdr:row>51</xdr:row>
      <xdr:rowOff>138255</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7" name="筆跡 6">
              <a:extLst>
                <a:ext uri="{FF2B5EF4-FFF2-40B4-BE49-F238E27FC236}">
                  <a16:creationId xmlns:a16="http://schemas.microsoft.com/office/drawing/2014/main" id="{00000000-0008-0000-0000-000007000000}"/>
                </a:ext>
              </a:extLst>
            </xdr14:cNvPr>
            <xdr14:cNvContentPartPr/>
          </xdr14:nvContentPartPr>
          <xdr14:nvPr macro=""/>
          <xdr14:xfrm>
            <a:off x="747540" y="1833480"/>
            <a:ext cx="19260" cy="28800"/>
          </xdr14:xfrm>
        </xdr:contentPart>
      </mc:Choice>
      <mc:Fallback xmlns="">
        <xdr:pic>
          <xdr:nvPicPr>
            <xdr:cNvPr id="7" name="筆跡 6">
              <a:extLst>
                <a:ext uri="{FF2B5EF4-FFF2-40B4-BE49-F238E27FC236}"/>
              </a:extLst>
            </xdr:cNvPr>
            <xdr:cNvPicPr/>
          </xdr:nvPicPr>
          <xdr:blipFill>
            <a:blip xmlns:r="http://schemas.openxmlformats.org/officeDocument/2006/relationships" r:embed="rId4"/>
            <a:stretch>
              <a:fillRect/>
            </a:stretch>
          </xdr:blipFill>
          <xdr:spPr>
            <a:xfrm>
              <a:off x="745400" y="1831680"/>
              <a:ext cx="22827" cy="3204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1-24T06:16:50.833"/>
    </inkml:context>
    <inkml:brush xml:id="br0">
      <inkml:brushProperty name="width" value="0.025" units="cm"/>
      <inkml:brushProperty name="height" value="0.025" units="cm"/>
    </inkml:brush>
  </inkml:definitions>
  <inkml:trace contextRef="#ctx0" brushRef="#br0">2078 5054 3712,'-27'-26'1664,"27"13"-1312,0-1-448,0 14 128,0 0-64,0 0-704,0 0 576,13 0-832,-13 0 768,14-13-800,-2 13 768,-12 0-1216</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1-24T06:16:50.834"/>
    </inkml:context>
    <inkml:brush xml:id="br0">
      <inkml:brushProperty name="width" value="0.025" units="cm"/>
      <inkml:brushProperty name="height" value="0.025" units="cm"/>
    </inkml:brush>
  </inkml:definitions>
  <inkml:trace contextRef="#ctx0" brushRef="#br0">2105 5172 1664,'-27'-26'832,"27"13"-672,0 0-192,0 13 1600,0 0-1248,0 0 0,0-14-192,13 14-128,-13 0-608,14 0 480,-1-13-864,-13 13 768,13 0-1792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1-24T07:14:26.110"/>
    </inkml:context>
    <inkml:brush xml:id="br0">
      <inkml:brushProperty name="width" value="0.025" units="cm"/>
      <inkml:brushProperty name="height" value="0.025" units="cm"/>
    </inkml:brush>
  </inkml:definitions>
  <inkml:trace contextRef="#ctx0" brushRef="#br0">2078 5054 3712,'-27'-26'1664,"27"13"-1312,0-1-448,0 14 128,0 0-64,0 0-704,0 0 576,13 0-832,-13 0 768,14-13-800,-2 13 768,-12 0-1216</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1-24T07:14:26.111"/>
    </inkml:context>
    <inkml:brush xml:id="br0">
      <inkml:brushProperty name="width" value="0.025" units="cm"/>
      <inkml:brushProperty name="height" value="0.025" units="cm"/>
    </inkml:brush>
  </inkml:definitions>
  <inkml:trace contextRef="#ctx0" brushRef="#br0">2105 5172 1664,'-27'-26'832,"27"13"-672,0 0-192,0 13 1600,0 0-1248,0 0 0,0-14-192,13 14-128,-13 0-608,14 0 480,-1-13-864,-13 13 768,13 0-1792</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1-24T07:14:32.673"/>
    </inkml:context>
    <inkml:brush xml:id="br0">
      <inkml:brushProperty name="width" value="0.025" units="cm"/>
      <inkml:brushProperty name="height" value="0.025" units="cm"/>
    </inkml:brush>
  </inkml:definitions>
  <inkml:trace contextRef="#ctx0" brushRef="#br0">2078 5054 3712,'-27'-26'1664,"27"13"-1312,0-1-448,0 14 128,0 0-64,0 0-704,0 0 576,13 0-832,-13 0 768,14-13-800,-2 13 768,-12 0-1216</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1-24T07:14:32.674"/>
    </inkml:context>
    <inkml:brush xml:id="br0">
      <inkml:brushProperty name="width" value="0.025" units="cm"/>
      <inkml:brushProperty name="height" value="0.025" units="cm"/>
    </inkml:brush>
  </inkml:definitions>
  <inkml:trace contextRef="#ctx0" brushRef="#br0">2105 5172 1664,'-27'-26'832,"27"13"-672,0 0-192,0 13 1600,0 0-1248,0 0 0,0-14-192,13 14-128,-13 0-608,14 0 480,-1-13-864,-13 13 768,13 0-1792</inkml:trace>
</inkm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109"/>
  <sheetViews>
    <sheetView tabSelected="1" topLeftCell="A17" zoomScale="130" zoomScaleNormal="130" workbookViewId="0">
      <selection activeCell="A17" sqref="A1:XFD1048576"/>
    </sheetView>
  </sheetViews>
  <sheetFormatPr defaultColWidth="9" defaultRowHeight="15.6" x14ac:dyDescent="0.3"/>
  <cols>
    <col min="1" max="1" width="12.77734375" style="7" customWidth="1"/>
    <col min="2" max="2" width="24.109375" style="7" customWidth="1"/>
    <col min="3" max="4" width="4.77734375" style="7" bestFit="1" customWidth="1"/>
    <col min="5" max="5" width="2.77734375" style="7" customWidth="1"/>
    <col min="6" max="6" width="13.44140625" style="7" customWidth="1"/>
    <col min="7" max="7" width="24.109375" style="7" customWidth="1"/>
    <col min="8" max="9" width="4.77734375" style="7" bestFit="1" customWidth="1"/>
    <col min="10" max="10" width="3.44140625" style="7" customWidth="1"/>
    <col min="11" max="16384" width="9" style="7"/>
  </cols>
  <sheetData>
    <row r="1" spans="1:17" ht="19.5" customHeight="1" x14ac:dyDescent="0.3">
      <c r="A1" s="5" t="s">
        <v>51</v>
      </c>
      <c r="B1" s="6"/>
      <c r="C1" s="6"/>
      <c r="D1" s="6"/>
      <c r="E1" s="6"/>
      <c r="F1" s="6"/>
      <c r="G1" s="6"/>
      <c r="H1" s="6"/>
      <c r="I1" s="6"/>
      <c r="J1" s="6"/>
    </row>
    <row r="2" spans="1:17" s="8" customFormat="1" ht="15" customHeight="1" x14ac:dyDescent="0.3">
      <c r="A2" s="96" t="s">
        <v>120</v>
      </c>
      <c r="B2" s="4"/>
      <c r="C2" s="4"/>
      <c r="D2" s="4"/>
      <c r="E2" s="4"/>
      <c r="F2" s="4"/>
      <c r="G2" s="4"/>
      <c r="H2" s="4"/>
      <c r="I2" s="4"/>
      <c r="J2" s="4"/>
    </row>
    <row r="3" spans="1:17" s="8" customFormat="1" ht="15" customHeight="1" x14ac:dyDescent="0.3">
      <c r="A3" s="4" t="s">
        <v>128</v>
      </c>
      <c r="B3" s="9"/>
      <c r="C3" s="9"/>
      <c r="D3" s="9"/>
      <c r="E3" s="9"/>
      <c r="F3" s="4" t="s">
        <v>129</v>
      </c>
      <c r="G3" s="9"/>
      <c r="H3" s="9"/>
      <c r="I3" s="9"/>
      <c r="J3" s="9"/>
    </row>
    <row r="4" spans="1:17" s="8" customFormat="1" ht="16.2" thickBot="1" x14ac:dyDescent="0.35">
      <c r="A4" s="10" t="s">
        <v>130</v>
      </c>
      <c r="B4" s="10" t="s">
        <v>131</v>
      </c>
      <c r="C4" s="10" t="s">
        <v>132</v>
      </c>
      <c r="D4" s="10" t="s">
        <v>133</v>
      </c>
      <c r="E4" s="10"/>
      <c r="F4" s="10" t="s">
        <v>130</v>
      </c>
      <c r="G4" s="10" t="s">
        <v>131</v>
      </c>
      <c r="H4" s="10" t="s">
        <v>132</v>
      </c>
      <c r="I4" s="10" t="s">
        <v>133</v>
      </c>
      <c r="J4" s="10"/>
    </row>
    <row r="5" spans="1:17" s="8" customFormat="1" ht="16.5" customHeight="1" x14ac:dyDescent="0.3">
      <c r="A5" s="11" t="s">
        <v>44</v>
      </c>
      <c r="B5" s="12" t="s">
        <v>52</v>
      </c>
      <c r="C5" s="13">
        <v>2</v>
      </c>
      <c r="D5" s="13">
        <v>2</v>
      </c>
      <c r="E5" s="14"/>
      <c r="F5" s="14" t="s">
        <v>44</v>
      </c>
      <c r="G5" s="12" t="s">
        <v>53</v>
      </c>
      <c r="H5" s="13">
        <v>2</v>
      </c>
      <c r="I5" s="13">
        <v>2</v>
      </c>
      <c r="J5" s="15"/>
    </row>
    <row r="6" spans="1:17" s="8" customFormat="1" ht="16.5" customHeight="1" x14ac:dyDescent="0.3">
      <c r="A6" s="16" t="s">
        <v>44</v>
      </c>
      <c r="B6" s="3" t="s">
        <v>54</v>
      </c>
      <c r="C6" s="1">
        <v>2</v>
      </c>
      <c r="D6" s="1">
        <v>2</v>
      </c>
      <c r="E6" s="2"/>
      <c r="F6" s="2" t="s">
        <v>44</v>
      </c>
      <c r="G6" s="3" t="s">
        <v>55</v>
      </c>
      <c r="H6" s="1">
        <v>2</v>
      </c>
      <c r="I6" s="1">
        <v>2</v>
      </c>
      <c r="J6" s="17"/>
    </row>
    <row r="7" spans="1:17" s="8" customFormat="1" ht="16.5" customHeight="1" x14ac:dyDescent="0.3">
      <c r="A7" s="16" t="s">
        <v>44</v>
      </c>
      <c r="B7" s="3" t="s">
        <v>56</v>
      </c>
      <c r="C7" s="1">
        <v>2</v>
      </c>
      <c r="D7" s="1">
        <v>2</v>
      </c>
      <c r="E7" s="2"/>
      <c r="F7" s="2" t="s">
        <v>44</v>
      </c>
      <c r="G7" s="3" t="s">
        <v>57</v>
      </c>
      <c r="H7" s="1">
        <v>2</v>
      </c>
      <c r="I7" s="1">
        <v>2</v>
      </c>
      <c r="J7" s="17"/>
    </row>
    <row r="8" spans="1:17" s="8" customFormat="1" ht="16.5" customHeight="1" x14ac:dyDescent="0.3">
      <c r="A8" s="16" t="s">
        <v>44</v>
      </c>
      <c r="B8" s="3" t="s">
        <v>58</v>
      </c>
      <c r="C8" s="1">
        <v>2</v>
      </c>
      <c r="D8" s="1">
        <v>2</v>
      </c>
      <c r="E8" s="2"/>
      <c r="F8" s="2" t="s">
        <v>44</v>
      </c>
      <c r="G8" s="3" t="s">
        <v>59</v>
      </c>
      <c r="H8" s="1">
        <v>2</v>
      </c>
      <c r="I8" s="1">
        <v>2</v>
      </c>
      <c r="J8" s="17"/>
    </row>
    <row r="9" spans="1:17" s="8" customFormat="1" ht="16.5" customHeight="1" x14ac:dyDescent="0.3">
      <c r="A9" s="16" t="s">
        <v>44</v>
      </c>
      <c r="B9" s="18" t="s">
        <v>60</v>
      </c>
      <c r="C9" s="1">
        <v>2</v>
      </c>
      <c r="D9" s="1">
        <v>2</v>
      </c>
      <c r="E9" s="2"/>
      <c r="F9" s="2" t="s">
        <v>44</v>
      </c>
      <c r="G9" s="18" t="s">
        <v>61</v>
      </c>
      <c r="H9" s="1">
        <v>2</v>
      </c>
      <c r="I9" s="1">
        <v>2</v>
      </c>
      <c r="J9" s="17"/>
    </row>
    <row r="10" spans="1:17" s="8" customFormat="1" ht="16.5" customHeight="1" x14ac:dyDescent="0.3">
      <c r="A10" s="16" t="s">
        <v>44</v>
      </c>
      <c r="B10" s="3" t="s">
        <v>134</v>
      </c>
      <c r="C10" s="1">
        <v>2</v>
      </c>
      <c r="D10" s="1">
        <v>2</v>
      </c>
      <c r="E10" s="2"/>
      <c r="F10" s="2" t="s">
        <v>44</v>
      </c>
      <c r="G10" s="3" t="s">
        <v>135</v>
      </c>
      <c r="H10" s="1">
        <v>2</v>
      </c>
      <c r="I10" s="1">
        <v>2</v>
      </c>
      <c r="J10" s="19"/>
    </row>
    <row r="11" spans="1:17" s="8" customFormat="1" ht="16.5" customHeight="1" x14ac:dyDescent="0.3">
      <c r="A11" s="16" t="s">
        <v>44</v>
      </c>
      <c r="B11" s="3" t="s">
        <v>62</v>
      </c>
      <c r="C11" s="1">
        <v>1</v>
      </c>
      <c r="D11" s="1">
        <v>2</v>
      </c>
      <c r="E11" s="2"/>
      <c r="F11" s="2" t="s">
        <v>44</v>
      </c>
      <c r="G11" s="3" t="s">
        <v>63</v>
      </c>
      <c r="H11" s="1">
        <v>1</v>
      </c>
      <c r="I11" s="1">
        <v>2</v>
      </c>
      <c r="J11" s="17"/>
    </row>
    <row r="12" spans="1:17" s="8" customFormat="1" ht="16.5" customHeight="1" x14ac:dyDescent="0.3">
      <c r="A12" s="16" t="s">
        <v>44</v>
      </c>
      <c r="B12" s="3" t="s">
        <v>64</v>
      </c>
      <c r="C12" s="1">
        <v>0</v>
      </c>
      <c r="D12" s="1">
        <v>2</v>
      </c>
      <c r="E12" s="2"/>
      <c r="F12" s="2" t="s">
        <v>44</v>
      </c>
      <c r="G12" s="3" t="s">
        <v>65</v>
      </c>
      <c r="H12" s="1">
        <v>0</v>
      </c>
      <c r="I12" s="1">
        <v>2</v>
      </c>
      <c r="J12" s="17"/>
      <c r="O12" s="20"/>
      <c r="P12" s="20"/>
      <c r="Q12" s="20"/>
    </row>
    <row r="13" spans="1:17" s="8" customFormat="1" ht="16.5" customHeight="1" x14ac:dyDescent="0.3">
      <c r="A13" s="16" t="s">
        <v>44</v>
      </c>
      <c r="B13" s="3" t="s">
        <v>66</v>
      </c>
      <c r="C13" s="1">
        <v>0</v>
      </c>
      <c r="D13" s="1">
        <v>0</v>
      </c>
      <c r="E13" s="1"/>
      <c r="F13" s="2" t="s">
        <v>44</v>
      </c>
      <c r="G13" s="3" t="s">
        <v>67</v>
      </c>
      <c r="H13" s="1">
        <v>0</v>
      </c>
      <c r="I13" s="1">
        <v>0</v>
      </c>
      <c r="J13" s="17"/>
      <c r="N13" s="20"/>
    </row>
    <row r="14" spans="1:17" s="8" customFormat="1" ht="16.5" customHeight="1" x14ac:dyDescent="0.3">
      <c r="A14" s="16" t="s">
        <v>44</v>
      </c>
      <c r="B14" s="3" t="s">
        <v>136</v>
      </c>
      <c r="C14" s="1">
        <v>2</v>
      </c>
      <c r="D14" s="1">
        <v>2</v>
      </c>
      <c r="E14" s="2"/>
      <c r="F14" s="2" t="s">
        <v>44</v>
      </c>
      <c r="G14" s="3" t="s">
        <v>68</v>
      </c>
      <c r="H14" s="1">
        <v>1</v>
      </c>
      <c r="I14" s="1">
        <v>1</v>
      </c>
      <c r="J14" s="17"/>
      <c r="N14" s="20"/>
    </row>
    <row r="15" spans="1:17" s="8" customFormat="1" ht="16.5" customHeight="1" x14ac:dyDescent="0.3">
      <c r="A15" s="16" t="s">
        <v>44</v>
      </c>
      <c r="B15" s="3" t="s">
        <v>69</v>
      </c>
      <c r="C15" s="1">
        <v>1</v>
      </c>
      <c r="D15" s="1">
        <v>1</v>
      </c>
      <c r="E15" s="2"/>
      <c r="F15" s="2" t="s">
        <v>44</v>
      </c>
      <c r="G15" s="21"/>
      <c r="H15" s="2"/>
      <c r="I15" s="2"/>
      <c r="J15" s="17"/>
      <c r="N15" s="20"/>
    </row>
    <row r="16" spans="1:17" s="26" customFormat="1" ht="16.5" customHeight="1" thickBot="1" x14ac:dyDescent="0.35">
      <c r="A16" s="22" t="s">
        <v>44</v>
      </c>
      <c r="B16" s="23" t="s">
        <v>137</v>
      </c>
      <c r="C16" s="24">
        <f>SUM(C5:C15)</f>
        <v>16</v>
      </c>
      <c r="D16" s="24">
        <f>SUM(D5:D15)</f>
        <v>19</v>
      </c>
      <c r="E16" s="24"/>
      <c r="F16" s="24" t="s">
        <v>44</v>
      </c>
      <c r="G16" s="23" t="s">
        <v>137</v>
      </c>
      <c r="H16" s="24">
        <f>SUM(H5:H15)</f>
        <v>14</v>
      </c>
      <c r="I16" s="24">
        <f>SUM(I5:I15)</f>
        <v>17</v>
      </c>
      <c r="J16" s="25"/>
      <c r="N16" s="27"/>
    </row>
    <row r="17" spans="1:14" s="8" customFormat="1" ht="16.5" customHeight="1" x14ac:dyDescent="0.3">
      <c r="A17" s="11" t="s">
        <v>138</v>
      </c>
      <c r="B17" s="28" t="s">
        <v>139</v>
      </c>
      <c r="C17" s="29">
        <v>2</v>
      </c>
      <c r="D17" s="29">
        <v>2</v>
      </c>
      <c r="E17" s="14"/>
      <c r="F17" s="14" t="s">
        <v>138</v>
      </c>
      <c r="G17" s="28" t="s">
        <v>140</v>
      </c>
      <c r="H17" s="29">
        <v>2</v>
      </c>
      <c r="I17" s="29">
        <v>2</v>
      </c>
      <c r="J17" s="15"/>
      <c r="N17" s="20"/>
    </row>
    <row r="18" spans="1:14" s="8" customFormat="1" ht="16.5" customHeight="1" x14ac:dyDescent="0.3">
      <c r="A18" s="16" t="s">
        <v>138</v>
      </c>
      <c r="B18" s="30" t="s">
        <v>141</v>
      </c>
      <c r="C18" s="1">
        <v>2</v>
      </c>
      <c r="D18" s="1">
        <v>4</v>
      </c>
      <c r="E18" s="2"/>
      <c r="F18" s="2" t="s">
        <v>138</v>
      </c>
      <c r="G18" s="30" t="s">
        <v>142</v>
      </c>
      <c r="H18" s="1">
        <v>2</v>
      </c>
      <c r="I18" s="1">
        <v>4</v>
      </c>
      <c r="J18" s="17"/>
    </row>
    <row r="19" spans="1:14" s="8" customFormat="1" ht="16.5" customHeight="1" x14ac:dyDescent="0.3">
      <c r="A19" s="16" t="s">
        <v>138</v>
      </c>
      <c r="B19" s="31"/>
      <c r="C19" s="32"/>
      <c r="D19" s="32"/>
      <c r="E19" s="2"/>
      <c r="F19" s="2" t="s">
        <v>138</v>
      </c>
      <c r="G19" s="33" t="s">
        <v>16</v>
      </c>
      <c r="H19" s="34">
        <v>2</v>
      </c>
      <c r="I19" s="34">
        <v>3</v>
      </c>
      <c r="J19" s="19"/>
    </row>
    <row r="20" spans="1:14" s="8" customFormat="1" ht="16.5" customHeight="1" x14ac:dyDescent="0.3">
      <c r="A20" s="16" t="s">
        <v>138</v>
      </c>
      <c r="B20" s="31"/>
      <c r="C20" s="32"/>
      <c r="D20" s="32"/>
      <c r="E20" s="2"/>
      <c r="F20" s="2" t="s">
        <v>138</v>
      </c>
      <c r="G20" s="30" t="s">
        <v>70</v>
      </c>
      <c r="H20" s="34">
        <v>3</v>
      </c>
      <c r="I20" s="34">
        <v>3</v>
      </c>
      <c r="J20" s="19"/>
    </row>
    <row r="21" spans="1:14" s="26" customFormat="1" ht="16.5" customHeight="1" thickBot="1" x14ac:dyDescent="0.35">
      <c r="A21" s="22" t="s">
        <v>138</v>
      </c>
      <c r="B21" s="23" t="s">
        <v>137</v>
      </c>
      <c r="C21" s="24">
        <f>SUM(C17:C20)</f>
        <v>4</v>
      </c>
      <c r="D21" s="24">
        <f>SUM(D17:D20)</f>
        <v>6</v>
      </c>
      <c r="E21" s="24"/>
      <c r="F21" s="24" t="s">
        <v>138</v>
      </c>
      <c r="G21" s="23" t="s">
        <v>137</v>
      </c>
      <c r="H21" s="24">
        <f>SUM(H17:H20)</f>
        <v>9</v>
      </c>
      <c r="I21" s="24">
        <f>SUM(I17:I20)</f>
        <v>12</v>
      </c>
      <c r="J21" s="25"/>
    </row>
    <row r="22" spans="1:14" s="8" customFormat="1" ht="16.5" customHeight="1" x14ac:dyDescent="0.3">
      <c r="A22" s="35" t="s">
        <v>12</v>
      </c>
      <c r="B22" s="28" t="s">
        <v>143</v>
      </c>
      <c r="C22" s="13">
        <v>2</v>
      </c>
      <c r="D22" s="13">
        <v>2</v>
      </c>
      <c r="E22" s="14"/>
      <c r="F22" s="36" t="s">
        <v>10</v>
      </c>
      <c r="G22" s="37" t="s">
        <v>9</v>
      </c>
      <c r="H22" s="38">
        <v>2</v>
      </c>
      <c r="I22" s="38">
        <v>2</v>
      </c>
      <c r="J22" s="15"/>
    </row>
    <row r="23" spans="1:14" s="8" customFormat="1" ht="16.5" customHeight="1" x14ac:dyDescent="0.3">
      <c r="A23" s="39" t="s">
        <v>12</v>
      </c>
      <c r="B23" s="30" t="s">
        <v>144</v>
      </c>
      <c r="C23" s="1">
        <v>2</v>
      </c>
      <c r="D23" s="1">
        <v>4</v>
      </c>
      <c r="E23" s="2"/>
      <c r="F23" s="40" t="s">
        <v>4</v>
      </c>
      <c r="G23" s="30" t="s">
        <v>71</v>
      </c>
      <c r="H23" s="1">
        <v>1</v>
      </c>
      <c r="I23" s="1">
        <v>1</v>
      </c>
      <c r="J23" s="17"/>
    </row>
    <row r="24" spans="1:14" s="8" customFormat="1" ht="16.5" customHeight="1" thickBot="1" x14ac:dyDescent="0.35">
      <c r="A24" s="41" t="s">
        <v>10</v>
      </c>
      <c r="B24" s="42" t="s">
        <v>72</v>
      </c>
      <c r="C24" s="43">
        <v>1</v>
      </c>
      <c r="D24" s="43">
        <v>1</v>
      </c>
      <c r="E24" s="24"/>
      <c r="F24" s="44"/>
      <c r="G24" s="45"/>
      <c r="H24" s="45"/>
      <c r="I24" s="45"/>
      <c r="J24" s="25"/>
    </row>
    <row r="25" spans="1:14" s="8" customFormat="1" ht="17.25" customHeight="1" x14ac:dyDescent="0.3">
      <c r="A25" s="96" t="s">
        <v>121</v>
      </c>
      <c r="B25" s="4"/>
      <c r="C25" s="4"/>
      <c r="D25" s="4"/>
      <c r="E25" s="4"/>
      <c r="F25" s="4"/>
      <c r="G25" s="4"/>
      <c r="H25" s="4"/>
      <c r="I25" s="4"/>
      <c r="J25" s="4"/>
    </row>
    <row r="26" spans="1:14" s="8" customFormat="1" ht="18" customHeight="1" x14ac:dyDescent="0.3">
      <c r="A26" s="4" t="s">
        <v>128</v>
      </c>
      <c r="B26" s="9"/>
      <c r="C26" s="9"/>
      <c r="D26" s="9"/>
      <c r="E26" s="9"/>
      <c r="F26" s="4" t="s">
        <v>129</v>
      </c>
      <c r="G26" s="9"/>
      <c r="H26" s="9"/>
      <c r="I26" s="9"/>
      <c r="J26" s="9"/>
    </row>
    <row r="27" spans="1:14" s="8" customFormat="1" ht="16.2" thickBot="1" x14ac:dyDescent="0.35">
      <c r="A27" s="10" t="s">
        <v>130</v>
      </c>
      <c r="B27" s="10" t="s">
        <v>131</v>
      </c>
      <c r="C27" s="10" t="s">
        <v>132</v>
      </c>
      <c r="D27" s="10" t="s">
        <v>133</v>
      </c>
      <c r="E27" s="10"/>
      <c r="F27" s="10" t="s">
        <v>130</v>
      </c>
      <c r="G27" s="10" t="s">
        <v>131</v>
      </c>
      <c r="H27" s="10" t="s">
        <v>132</v>
      </c>
      <c r="I27" s="10" t="s">
        <v>133</v>
      </c>
      <c r="J27" s="10"/>
    </row>
    <row r="28" spans="1:14" s="8" customFormat="1" ht="15.75" customHeight="1" x14ac:dyDescent="0.3">
      <c r="A28" s="11" t="s">
        <v>44</v>
      </c>
      <c r="B28" s="12" t="s">
        <v>73</v>
      </c>
      <c r="C28" s="13">
        <v>2</v>
      </c>
      <c r="D28" s="13">
        <v>2</v>
      </c>
      <c r="E28" s="14"/>
      <c r="F28" s="14" t="s">
        <v>44</v>
      </c>
      <c r="G28" s="12" t="s">
        <v>74</v>
      </c>
      <c r="H28" s="13">
        <v>2</v>
      </c>
      <c r="I28" s="13">
        <v>2</v>
      </c>
      <c r="J28" s="15"/>
    </row>
    <row r="29" spans="1:14" s="8" customFormat="1" ht="15.75" customHeight="1" x14ac:dyDescent="0.3">
      <c r="A29" s="16" t="s">
        <v>44</v>
      </c>
      <c r="B29" s="3" t="s">
        <v>75</v>
      </c>
      <c r="C29" s="1">
        <v>2</v>
      </c>
      <c r="D29" s="1">
        <v>2</v>
      </c>
      <c r="E29" s="2"/>
      <c r="F29" s="2" t="s">
        <v>44</v>
      </c>
      <c r="G29" s="3" t="s">
        <v>76</v>
      </c>
      <c r="H29" s="1">
        <v>2</v>
      </c>
      <c r="I29" s="1">
        <v>2</v>
      </c>
      <c r="J29" s="17"/>
    </row>
    <row r="30" spans="1:14" s="8" customFormat="1" ht="15.75" customHeight="1" x14ac:dyDescent="0.3">
      <c r="A30" s="16" t="s">
        <v>44</v>
      </c>
      <c r="B30" s="3" t="s">
        <v>77</v>
      </c>
      <c r="C30" s="1">
        <v>2</v>
      </c>
      <c r="D30" s="1">
        <v>2</v>
      </c>
      <c r="E30" s="2"/>
      <c r="F30" s="2" t="s">
        <v>44</v>
      </c>
      <c r="G30" s="3" t="s">
        <v>78</v>
      </c>
      <c r="H30" s="1">
        <v>2</v>
      </c>
      <c r="I30" s="1">
        <v>2</v>
      </c>
      <c r="J30" s="17"/>
    </row>
    <row r="31" spans="1:14" s="8" customFormat="1" ht="15.75" customHeight="1" x14ac:dyDescent="0.3">
      <c r="A31" s="16" t="s">
        <v>44</v>
      </c>
      <c r="B31" s="3" t="s">
        <v>79</v>
      </c>
      <c r="C31" s="1">
        <v>1</v>
      </c>
      <c r="D31" s="1">
        <v>2</v>
      </c>
      <c r="E31" s="2"/>
      <c r="F31" s="2" t="s">
        <v>44</v>
      </c>
      <c r="G31" s="3" t="s">
        <v>80</v>
      </c>
      <c r="H31" s="1">
        <v>1</v>
      </c>
      <c r="I31" s="1">
        <v>2</v>
      </c>
      <c r="J31" s="17"/>
    </row>
    <row r="32" spans="1:14" s="8" customFormat="1" ht="15.75" customHeight="1" x14ac:dyDescent="0.3">
      <c r="A32" s="16" t="s">
        <v>44</v>
      </c>
      <c r="B32" s="3" t="s">
        <v>81</v>
      </c>
      <c r="C32" s="1">
        <v>0</v>
      </c>
      <c r="D32" s="1">
        <v>2</v>
      </c>
      <c r="E32" s="2"/>
      <c r="F32" s="2" t="s">
        <v>44</v>
      </c>
      <c r="G32" s="3" t="s">
        <v>82</v>
      </c>
      <c r="H32" s="1">
        <v>0</v>
      </c>
      <c r="I32" s="1">
        <v>2</v>
      </c>
      <c r="J32" s="17"/>
    </row>
    <row r="33" spans="1:10" s="8" customFormat="1" ht="15.75" customHeight="1" x14ac:dyDescent="0.3">
      <c r="A33" s="16" t="s">
        <v>44</v>
      </c>
      <c r="B33" s="3" t="s">
        <v>83</v>
      </c>
      <c r="C33" s="1">
        <v>0</v>
      </c>
      <c r="D33" s="1">
        <v>0</v>
      </c>
      <c r="E33" s="1"/>
      <c r="F33" s="2" t="s">
        <v>44</v>
      </c>
      <c r="G33" s="3" t="s">
        <v>84</v>
      </c>
      <c r="H33" s="1">
        <v>0</v>
      </c>
      <c r="I33" s="1">
        <v>0</v>
      </c>
      <c r="J33" s="17"/>
    </row>
    <row r="34" spans="1:10" s="8" customFormat="1" ht="15.75" customHeight="1" x14ac:dyDescent="0.3">
      <c r="A34" s="16" t="s">
        <v>44</v>
      </c>
      <c r="B34" s="3" t="s">
        <v>145</v>
      </c>
      <c r="C34" s="1">
        <v>2</v>
      </c>
      <c r="D34" s="1">
        <v>2</v>
      </c>
      <c r="E34" s="2"/>
      <c r="F34" s="2" t="s">
        <v>44</v>
      </c>
      <c r="G34" s="3" t="s">
        <v>146</v>
      </c>
      <c r="H34" s="1">
        <v>2</v>
      </c>
      <c r="I34" s="1">
        <v>2</v>
      </c>
      <c r="J34" s="17"/>
    </row>
    <row r="35" spans="1:10" s="8" customFormat="1" ht="15.75" customHeight="1" x14ac:dyDescent="0.3">
      <c r="A35" s="16" t="s">
        <v>44</v>
      </c>
      <c r="B35" s="3" t="s">
        <v>147</v>
      </c>
      <c r="C35" s="1">
        <v>2</v>
      </c>
      <c r="D35" s="1">
        <v>2</v>
      </c>
      <c r="E35" s="2"/>
      <c r="F35" s="2"/>
      <c r="G35" s="21"/>
      <c r="H35" s="2"/>
      <c r="I35" s="2"/>
      <c r="J35" s="17"/>
    </row>
    <row r="36" spans="1:10" s="8" customFormat="1" ht="15.75" customHeight="1" thickBot="1" x14ac:dyDescent="0.35">
      <c r="A36" s="22" t="s">
        <v>44</v>
      </c>
      <c r="B36" s="23" t="s">
        <v>137</v>
      </c>
      <c r="C36" s="24">
        <f>SUM(C28:C35)</f>
        <v>11</v>
      </c>
      <c r="D36" s="24">
        <f>SUM(D28:D35)</f>
        <v>14</v>
      </c>
      <c r="E36" s="24"/>
      <c r="F36" s="24" t="s">
        <v>44</v>
      </c>
      <c r="G36" s="23" t="s">
        <v>137</v>
      </c>
      <c r="H36" s="24">
        <f>SUM(H28:H35)</f>
        <v>9</v>
      </c>
      <c r="I36" s="24">
        <f>SUM(I28:I35)</f>
        <v>12</v>
      </c>
      <c r="J36" s="25"/>
    </row>
    <row r="37" spans="1:10" s="8" customFormat="1" ht="15.75" customHeight="1" x14ac:dyDescent="0.3">
      <c r="A37" s="11" t="s">
        <v>138</v>
      </c>
      <c r="B37" s="28" t="s">
        <v>85</v>
      </c>
      <c r="C37" s="13">
        <v>3</v>
      </c>
      <c r="D37" s="13">
        <v>3</v>
      </c>
      <c r="E37" s="14"/>
      <c r="F37" s="14" t="s">
        <v>138</v>
      </c>
      <c r="G37" s="28" t="s">
        <v>86</v>
      </c>
      <c r="H37" s="29">
        <v>3</v>
      </c>
      <c r="I37" s="29">
        <v>3</v>
      </c>
      <c r="J37" s="15"/>
    </row>
    <row r="38" spans="1:10" s="8" customFormat="1" ht="15.75" customHeight="1" x14ac:dyDescent="0.3">
      <c r="A38" s="16" t="s">
        <v>138</v>
      </c>
      <c r="B38" s="30" t="s">
        <v>87</v>
      </c>
      <c r="C38" s="1">
        <v>1</v>
      </c>
      <c r="D38" s="1">
        <v>3</v>
      </c>
      <c r="E38" s="2"/>
      <c r="F38" s="2" t="s">
        <v>138</v>
      </c>
      <c r="G38" s="30" t="s">
        <v>88</v>
      </c>
      <c r="H38" s="1">
        <v>1</v>
      </c>
      <c r="I38" s="1">
        <v>3</v>
      </c>
      <c r="J38" s="17"/>
    </row>
    <row r="39" spans="1:10" s="8" customFormat="1" ht="15.75" customHeight="1" x14ac:dyDescent="0.3">
      <c r="A39" s="16" t="s">
        <v>138</v>
      </c>
      <c r="B39" s="33" t="s">
        <v>89</v>
      </c>
      <c r="C39" s="1">
        <v>3</v>
      </c>
      <c r="D39" s="1">
        <v>3</v>
      </c>
      <c r="E39" s="46"/>
      <c r="F39" s="2" t="s">
        <v>138</v>
      </c>
      <c r="G39" s="33" t="s">
        <v>6</v>
      </c>
      <c r="H39" s="34">
        <v>2</v>
      </c>
      <c r="I39" s="34">
        <v>2</v>
      </c>
      <c r="J39" s="17"/>
    </row>
    <row r="40" spans="1:10" s="8" customFormat="1" ht="15.75" customHeight="1" x14ac:dyDescent="0.3">
      <c r="A40" s="16" t="s">
        <v>138</v>
      </c>
      <c r="B40" s="18" t="s">
        <v>7</v>
      </c>
      <c r="C40" s="47">
        <v>3</v>
      </c>
      <c r="D40" s="47">
        <v>3</v>
      </c>
      <c r="E40" s="2"/>
      <c r="F40" s="2" t="s">
        <v>138</v>
      </c>
      <c r="G40" s="30" t="s">
        <v>148</v>
      </c>
      <c r="H40" s="34">
        <v>2</v>
      </c>
      <c r="I40" s="34">
        <v>4</v>
      </c>
      <c r="J40" s="17"/>
    </row>
    <row r="41" spans="1:10" s="8" customFormat="1" ht="15.75" customHeight="1" x14ac:dyDescent="0.3">
      <c r="A41" s="16" t="s">
        <v>138</v>
      </c>
      <c r="B41" s="32"/>
      <c r="C41" s="32"/>
      <c r="D41" s="32"/>
      <c r="E41" s="2"/>
      <c r="F41" s="2" t="s">
        <v>138</v>
      </c>
      <c r="G41" s="33" t="s">
        <v>37</v>
      </c>
      <c r="H41" s="34">
        <v>3</v>
      </c>
      <c r="I41" s="34">
        <v>3</v>
      </c>
      <c r="J41" s="17"/>
    </row>
    <row r="42" spans="1:10" s="8" customFormat="1" ht="15.75" customHeight="1" thickBot="1" x14ac:dyDescent="0.35">
      <c r="A42" s="48" t="s">
        <v>138</v>
      </c>
      <c r="B42" s="49" t="s">
        <v>137</v>
      </c>
      <c r="C42" s="10">
        <f>SUM(C37:C41)</f>
        <v>10</v>
      </c>
      <c r="D42" s="10">
        <f>SUM(D37:D41)</f>
        <v>12</v>
      </c>
      <c r="E42" s="10"/>
      <c r="F42" s="10" t="s">
        <v>138</v>
      </c>
      <c r="G42" s="49" t="s">
        <v>137</v>
      </c>
      <c r="H42" s="10">
        <f>SUM(H37:H41)</f>
        <v>11</v>
      </c>
      <c r="I42" s="10">
        <f>SUM(I37:I41)</f>
        <v>15</v>
      </c>
      <c r="J42" s="50"/>
    </row>
    <row r="43" spans="1:10" s="8" customFormat="1" ht="15.75" customHeight="1" x14ac:dyDescent="0.3">
      <c r="A43" s="35" t="s">
        <v>4</v>
      </c>
      <c r="B43" s="51" t="s">
        <v>30</v>
      </c>
      <c r="C43" s="38">
        <v>2</v>
      </c>
      <c r="D43" s="38">
        <v>2</v>
      </c>
      <c r="E43" s="14"/>
      <c r="F43" s="36" t="s">
        <v>12</v>
      </c>
      <c r="G43" s="37" t="s">
        <v>90</v>
      </c>
      <c r="H43" s="13">
        <v>4</v>
      </c>
      <c r="I43" s="13">
        <v>4</v>
      </c>
      <c r="J43" s="15"/>
    </row>
    <row r="44" spans="1:10" s="8" customFormat="1" ht="15.75" customHeight="1" x14ac:dyDescent="0.3">
      <c r="A44" s="39" t="s">
        <v>4</v>
      </c>
      <c r="B44" s="33" t="s">
        <v>8</v>
      </c>
      <c r="C44" s="47">
        <v>2</v>
      </c>
      <c r="D44" s="47">
        <v>2</v>
      </c>
      <c r="E44" s="2"/>
      <c r="F44" s="40" t="s">
        <v>4</v>
      </c>
      <c r="G44" s="33" t="s">
        <v>91</v>
      </c>
      <c r="H44" s="47">
        <v>1</v>
      </c>
      <c r="I44" s="47">
        <v>1</v>
      </c>
      <c r="J44" s="17"/>
    </row>
    <row r="45" spans="1:10" s="8" customFormat="1" ht="15.75" customHeight="1" thickBot="1" x14ac:dyDescent="0.35">
      <c r="A45" s="41" t="s">
        <v>5</v>
      </c>
      <c r="B45" s="52" t="s">
        <v>92</v>
      </c>
      <c r="C45" s="53">
        <v>1</v>
      </c>
      <c r="D45" s="53">
        <v>1</v>
      </c>
      <c r="E45" s="24"/>
      <c r="F45" s="44"/>
      <c r="G45" s="52"/>
      <c r="H45" s="53"/>
      <c r="I45" s="53"/>
      <c r="J45" s="25"/>
    </row>
    <row r="46" spans="1:10" s="8" customFormat="1" ht="15.75" customHeight="1" x14ac:dyDescent="0.3">
      <c r="A46" s="97" t="s">
        <v>122</v>
      </c>
      <c r="B46" s="97"/>
      <c r="C46" s="97"/>
      <c r="D46" s="97"/>
      <c r="E46" s="97"/>
      <c r="F46" s="97"/>
      <c r="G46" s="97"/>
      <c r="H46" s="97"/>
      <c r="I46" s="97"/>
      <c r="J46" s="97"/>
    </row>
    <row r="47" spans="1:10" s="8" customFormat="1" x14ac:dyDescent="0.3">
      <c r="A47" s="4" t="s">
        <v>128</v>
      </c>
      <c r="B47" s="9"/>
      <c r="C47" s="9"/>
      <c r="D47" s="9"/>
      <c r="E47" s="9"/>
      <c r="F47" s="4" t="s">
        <v>129</v>
      </c>
      <c r="G47" s="9"/>
      <c r="H47" s="9"/>
      <c r="I47" s="9"/>
      <c r="J47" s="9"/>
    </row>
    <row r="48" spans="1:10" s="8" customFormat="1" ht="16.2" thickBot="1" x14ac:dyDescent="0.35">
      <c r="A48" s="10" t="s">
        <v>130</v>
      </c>
      <c r="B48" s="10" t="s">
        <v>131</v>
      </c>
      <c r="C48" s="10" t="s">
        <v>132</v>
      </c>
      <c r="D48" s="10" t="s">
        <v>133</v>
      </c>
      <c r="E48" s="10"/>
      <c r="F48" s="10" t="s">
        <v>130</v>
      </c>
      <c r="G48" s="10" t="s">
        <v>131</v>
      </c>
      <c r="H48" s="10" t="s">
        <v>132</v>
      </c>
      <c r="I48" s="10" t="s">
        <v>133</v>
      </c>
      <c r="J48" s="10"/>
    </row>
    <row r="49" spans="1:10" s="8" customFormat="1" ht="14.25" customHeight="1" x14ac:dyDescent="0.3">
      <c r="A49" s="11" t="s">
        <v>44</v>
      </c>
      <c r="B49" s="54" t="s">
        <v>41</v>
      </c>
      <c r="C49" s="13">
        <v>2</v>
      </c>
      <c r="D49" s="13">
        <v>2</v>
      </c>
      <c r="E49" s="14"/>
      <c r="F49" s="14" t="s">
        <v>44</v>
      </c>
      <c r="G49" s="98" t="s">
        <v>42</v>
      </c>
      <c r="H49" s="13">
        <v>2</v>
      </c>
      <c r="I49" s="13">
        <v>2</v>
      </c>
      <c r="J49" s="15"/>
    </row>
    <row r="50" spans="1:10" s="8" customFormat="1" ht="14.25" customHeight="1" x14ac:dyDescent="0.3">
      <c r="A50" s="16" t="s">
        <v>44</v>
      </c>
      <c r="B50" s="3" t="s">
        <v>93</v>
      </c>
      <c r="C50" s="1">
        <v>2</v>
      </c>
      <c r="D50" s="1">
        <v>2</v>
      </c>
      <c r="E50" s="2"/>
      <c r="F50" s="2" t="s">
        <v>44</v>
      </c>
      <c r="G50" s="3" t="s">
        <v>94</v>
      </c>
      <c r="H50" s="1">
        <v>2</v>
      </c>
      <c r="I50" s="1">
        <v>2</v>
      </c>
      <c r="J50" s="17"/>
    </row>
    <row r="51" spans="1:10" s="8" customFormat="1" ht="14.25" customHeight="1" x14ac:dyDescent="0.3">
      <c r="A51" s="16" t="s">
        <v>44</v>
      </c>
      <c r="B51" s="3" t="s">
        <v>95</v>
      </c>
      <c r="C51" s="1">
        <v>1</v>
      </c>
      <c r="D51" s="1">
        <v>1</v>
      </c>
      <c r="E51" s="2"/>
      <c r="F51" s="2" t="s">
        <v>44</v>
      </c>
      <c r="G51" s="3" t="s">
        <v>96</v>
      </c>
      <c r="H51" s="1">
        <v>1</v>
      </c>
      <c r="I51" s="1">
        <v>1</v>
      </c>
      <c r="J51" s="17"/>
    </row>
    <row r="52" spans="1:10" s="8" customFormat="1" ht="14.25" customHeight="1" x14ac:dyDescent="0.3">
      <c r="A52" s="16" t="s">
        <v>44</v>
      </c>
      <c r="B52" s="55" t="s">
        <v>35</v>
      </c>
      <c r="C52" s="1">
        <v>3</v>
      </c>
      <c r="D52" s="1">
        <v>4</v>
      </c>
      <c r="E52" s="2"/>
      <c r="F52" s="2" t="s">
        <v>44</v>
      </c>
      <c r="G52" s="55" t="s">
        <v>36</v>
      </c>
      <c r="H52" s="1">
        <v>3</v>
      </c>
      <c r="I52" s="1">
        <v>4</v>
      </c>
      <c r="J52" s="17"/>
    </row>
    <row r="53" spans="1:10" s="8" customFormat="1" ht="14.25" customHeight="1" x14ac:dyDescent="0.3">
      <c r="A53" s="16" t="s">
        <v>44</v>
      </c>
      <c r="B53" s="3" t="s">
        <v>97</v>
      </c>
      <c r="C53" s="1">
        <v>1</v>
      </c>
      <c r="D53" s="1">
        <v>2</v>
      </c>
      <c r="E53" s="2"/>
      <c r="F53" s="2" t="s">
        <v>44</v>
      </c>
      <c r="G53" s="3" t="s">
        <v>98</v>
      </c>
      <c r="H53" s="1">
        <v>1</v>
      </c>
      <c r="I53" s="1">
        <v>2</v>
      </c>
      <c r="J53" s="17"/>
    </row>
    <row r="54" spans="1:10" s="8" customFormat="1" ht="14.25" customHeight="1" x14ac:dyDescent="0.3">
      <c r="A54" s="16" t="s">
        <v>44</v>
      </c>
      <c r="B54" s="3" t="s">
        <v>99</v>
      </c>
      <c r="C54" s="1">
        <v>0</v>
      </c>
      <c r="D54" s="1">
        <v>2</v>
      </c>
      <c r="E54" s="2"/>
      <c r="F54" s="2" t="s">
        <v>44</v>
      </c>
      <c r="G54" s="3" t="s">
        <v>100</v>
      </c>
      <c r="H54" s="1">
        <v>0</v>
      </c>
      <c r="I54" s="1">
        <v>2</v>
      </c>
      <c r="J54" s="17"/>
    </row>
    <row r="55" spans="1:10" s="8" customFormat="1" ht="14.25" customHeight="1" x14ac:dyDescent="0.3">
      <c r="A55" s="16" t="s">
        <v>44</v>
      </c>
      <c r="B55" s="3" t="s">
        <v>101</v>
      </c>
      <c r="C55" s="1">
        <v>0</v>
      </c>
      <c r="D55" s="1">
        <v>0</v>
      </c>
      <c r="E55" s="1"/>
      <c r="F55" s="2" t="s">
        <v>44</v>
      </c>
      <c r="G55" s="3" t="s">
        <v>102</v>
      </c>
      <c r="H55" s="1">
        <v>0</v>
      </c>
      <c r="I55" s="1">
        <v>0</v>
      </c>
      <c r="J55" s="17"/>
    </row>
    <row r="56" spans="1:10" s="8" customFormat="1" ht="14.25" customHeight="1" thickBot="1" x14ac:dyDescent="0.35">
      <c r="A56" s="22" t="s">
        <v>44</v>
      </c>
      <c r="B56" s="23" t="s">
        <v>137</v>
      </c>
      <c r="C56" s="24">
        <f>SUM(C49:C55)</f>
        <v>9</v>
      </c>
      <c r="D56" s="24">
        <f>SUM(D49:D55)</f>
        <v>13</v>
      </c>
      <c r="E56" s="24"/>
      <c r="F56" s="24" t="s">
        <v>44</v>
      </c>
      <c r="G56" s="23" t="s">
        <v>137</v>
      </c>
      <c r="H56" s="24">
        <f>SUM(H49:H55)</f>
        <v>9</v>
      </c>
      <c r="I56" s="24">
        <f>SUM(I49:I55)</f>
        <v>13</v>
      </c>
      <c r="J56" s="25"/>
    </row>
    <row r="57" spans="1:10" s="8" customFormat="1" ht="14.25" customHeight="1" x14ac:dyDescent="0.3">
      <c r="A57" s="11" t="s">
        <v>138</v>
      </c>
      <c r="B57" s="28" t="s">
        <v>149</v>
      </c>
      <c r="C57" s="13">
        <v>2</v>
      </c>
      <c r="D57" s="13">
        <v>2</v>
      </c>
      <c r="E57" s="14"/>
      <c r="F57" s="14" t="s">
        <v>138</v>
      </c>
      <c r="G57" s="28" t="s">
        <v>150</v>
      </c>
      <c r="H57" s="56">
        <v>3</v>
      </c>
      <c r="I57" s="56">
        <v>3</v>
      </c>
      <c r="J57" s="15"/>
    </row>
    <row r="58" spans="1:10" s="8" customFormat="1" ht="14.25" customHeight="1" x14ac:dyDescent="0.3">
      <c r="A58" s="16" t="s">
        <v>138</v>
      </c>
      <c r="B58" s="30" t="s">
        <v>151</v>
      </c>
      <c r="C58" s="1">
        <v>2</v>
      </c>
      <c r="D58" s="1">
        <v>4</v>
      </c>
      <c r="E58" s="2"/>
      <c r="F58" s="2" t="s">
        <v>138</v>
      </c>
      <c r="G58" s="30" t="s">
        <v>152</v>
      </c>
      <c r="H58" s="1">
        <v>3</v>
      </c>
      <c r="I58" s="1">
        <v>3</v>
      </c>
      <c r="J58" s="17"/>
    </row>
    <row r="59" spans="1:10" s="8" customFormat="1" ht="14.25" customHeight="1" x14ac:dyDescent="0.3">
      <c r="A59" s="16" t="s">
        <v>138</v>
      </c>
      <c r="B59" s="30" t="s">
        <v>153</v>
      </c>
      <c r="C59" s="1">
        <v>2</v>
      </c>
      <c r="D59" s="1">
        <v>2</v>
      </c>
      <c r="E59" s="2"/>
      <c r="F59" s="2" t="s">
        <v>138</v>
      </c>
      <c r="G59" s="30" t="s">
        <v>154</v>
      </c>
      <c r="H59" s="1">
        <v>2</v>
      </c>
      <c r="I59" s="1">
        <v>2</v>
      </c>
      <c r="J59" s="17"/>
    </row>
    <row r="60" spans="1:10" s="8" customFormat="1" ht="14.25" customHeight="1" x14ac:dyDescent="0.3">
      <c r="A60" s="16" t="s">
        <v>138</v>
      </c>
      <c r="B60" s="30" t="s">
        <v>155</v>
      </c>
      <c r="C60" s="1">
        <v>2</v>
      </c>
      <c r="D60" s="1">
        <v>4</v>
      </c>
      <c r="E60" s="2"/>
      <c r="F60" s="2" t="s">
        <v>138</v>
      </c>
      <c r="G60" s="30" t="s">
        <v>156</v>
      </c>
      <c r="H60" s="1">
        <v>2</v>
      </c>
      <c r="I60" s="1">
        <v>4</v>
      </c>
      <c r="J60" s="17"/>
    </row>
    <row r="61" spans="1:10" s="8" customFormat="1" ht="14.25" customHeight="1" thickBot="1" x14ac:dyDescent="0.35">
      <c r="A61" s="22" t="s">
        <v>138</v>
      </c>
      <c r="B61" s="23" t="s">
        <v>137</v>
      </c>
      <c r="C61" s="24">
        <f>SUM(C57:C60)</f>
        <v>8</v>
      </c>
      <c r="D61" s="24">
        <f>SUM(D57:D60)</f>
        <v>12</v>
      </c>
      <c r="E61" s="24"/>
      <c r="F61" s="24" t="s">
        <v>138</v>
      </c>
      <c r="G61" s="23" t="s">
        <v>137</v>
      </c>
      <c r="H61" s="24">
        <f>SUM(H57:H60)</f>
        <v>10</v>
      </c>
      <c r="I61" s="24">
        <f>SUM(I57:I60)</f>
        <v>12</v>
      </c>
      <c r="J61" s="25"/>
    </row>
    <row r="62" spans="1:10" s="60" customFormat="1" ht="14.25" customHeight="1" x14ac:dyDescent="0.3">
      <c r="A62" s="57" t="s">
        <v>12</v>
      </c>
      <c r="B62" s="58" t="s">
        <v>13</v>
      </c>
      <c r="C62" s="13">
        <v>3</v>
      </c>
      <c r="D62" s="13">
        <v>3</v>
      </c>
      <c r="E62" s="14"/>
      <c r="F62" s="59" t="s">
        <v>10</v>
      </c>
      <c r="G62" s="58" t="s">
        <v>32</v>
      </c>
      <c r="H62" s="29">
        <v>2</v>
      </c>
      <c r="I62" s="29">
        <v>2</v>
      </c>
      <c r="J62" s="15"/>
    </row>
    <row r="63" spans="1:10" s="60" customFormat="1" ht="14.25" customHeight="1" thickBot="1" x14ac:dyDescent="0.35">
      <c r="A63" s="61" t="s">
        <v>11</v>
      </c>
      <c r="B63" s="62" t="s">
        <v>103</v>
      </c>
      <c r="C63" s="43">
        <v>4</v>
      </c>
      <c r="D63" s="43">
        <v>4</v>
      </c>
      <c r="E63" s="24"/>
      <c r="F63" s="63" t="s">
        <v>12</v>
      </c>
      <c r="G63" s="62" t="s">
        <v>104</v>
      </c>
      <c r="H63" s="43">
        <v>4</v>
      </c>
      <c r="I63" s="43">
        <v>4</v>
      </c>
      <c r="J63" s="25"/>
    </row>
    <row r="64" spans="1:10" s="8" customFormat="1" ht="16.2" x14ac:dyDescent="0.3">
      <c r="A64" s="97" t="s">
        <v>123</v>
      </c>
      <c r="B64" s="97"/>
      <c r="C64" s="97"/>
      <c r="D64" s="97"/>
      <c r="E64" s="97"/>
      <c r="F64" s="97"/>
      <c r="G64" s="97"/>
      <c r="H64" s="97"/>
      <c r="I64" s="97"/>
      <c r="J64" s="97"/>
    </row>
    <row r="65" spans="1:19" s="8" customFormat="1" x14ac:dyDescent="0.3">
      <c r="A65" s="4" t="s">
        <v>128</v>
      </c>
      <c r="B65" s="9"/>
      <c r="C65" s="9"/>
      <c r="D65" s="9"/>
      <c r="E65" s="9"/>
      <c r="F65" s="4" t="s">
        <v>129</v>
      </c>
      <c r="G65" s="9"/>
      <c r="H65" s="9"/>
      <c r="I65" s="9"/>
      <c r="J65" s="9"/>
    </row>
    <row r="66" spans="1:19" s="8" customFormat="1" ht="16.2" thickBot="1" x14ac:dyDescent="0.35">
      <c r="A66" s="10" t="s">
        <v>130</v>
      </c>
      <c r="B66" s="10" t="s">
        <v>131</v>
      </c>
      <c r="C66" s="10" t="s">
        <v>132</v>
      </c>
      <c r="D66" s="10" t="s">
        <v>133</v>
      </c>
      <c r="E66" s="10"/>
      <c r="F66" s="10" t="s">
        <v>130</v>
      </c>
      <c r="G66" s="10" t="s">
        <v>131</v>
      </c>
      <c r="H66" s="10" t="s">
        <v>132</v>
      </c>
      <c r="I66" s="10" t="s">
        <v>133</v>
      </c>
      <c r="J66" s="10"/>
    </row>
    <row r="67" spans="1:19" s="8" customFormat="1" ht="17.25" customHeight="1" x14ac:dyDescent="0.3">
      <c r="A67" s="11" t="s">
        <v>44</v>
      </c>
      <c r="B67" s="64" t="s">
        <v>105</v>
      </c>
      <c r="C67" s="13">
        <v>2</v>
      </c>
      <c r="D67" s="13">
        <v>2</v>
      </c>
      <c r="E67" s="14"/>
      <c r="F67" s="14" t="s">
        <v>44</v>
      </c>
      <c r="G67" s="12" t="s">
        <v>106</v>
      </c>
      <c r="H67" s="13">
        <v>2</v>
      </c>
      <c r="I67" s="13">
        <v>2</v>
      </c>
      <c r="J67" s="15"/>
    </row>
    <row r="68" spans="1:19" s="8" customFormat="1" ht="17.25" customHeight="1" x14ac:dyDescent="0.3">
      <c r="A68" s="16" t="s">
        <v>44</v>
      </c>
      <c r="B68" s="3" t="s">
        <v>107</v>
      </c>
      <c r="C68" s="1">
        <v>2</v>
      </c>
      <c r="D68" s="1">
        <v>2</v>
      </c>
      <c r="E68" s="2"/>
      <c r="F68" s="2" t="s">
        <v>44</v>
      </c>
      <c r="G68" s="3" t="s">
        <v>108</v>
      </c>
      <c r="H68" s="1">
        <v>2</v>
      </c>
      <c r="I68" s="1">
        <v>2</v>
      </c>
      <c r="J68" s="17"/>
    </row>
    <row r="69" spans="1:19" s="8" customFormat="1" ht="17.25" customHeight="1" x14ac:dyDescent="0.3">
      <c r="A69" s="16" t="s">
        <v>44</v>
      </c>
      <c r="B69" s="3" t="s">
        <v>109</v>
      </c>
      <c r="C69" s="1">
        <v>2</v>
      </c>
      <c r="D69" s="1">
        <v>2</v>
      </c>
      <c r="E69" s="2"/>
      <c r="F69" s="2" t="s">
        <v>44</v>
      </c>
      <c r="G69" s="3" t="s">
        <v>110</v>
      </c>
      <c r="H69" s="1">
        <v>2</v>
      </c>
      <c r="I69" s="1">
        <v>2</v>
      </c>
      <c r="J69" s="17"/>
    </row>
    <row r="70" spans="1:19" s="8" customFormat="1" ht="17.25" customHeight="1" x14ac:dyDescent="0.3">
      <c r="A70" s="16" t="s">
        <v>44</v>
      </c>
      <c r="B70" s="3" t="s">
        <v>111</v>
      </c>
      <c r="C70" s="1"/>
      <c r="D70" s="1"/>
      <c r="E70" s="2"/>
      <c r="F70" s="2" t="s">
        <v>44</v>
      </c>
      <c r="G70" s="3" t="s">
        <v>112</v>
      </c>
      <c r="H70" s="1"/>
      <c r="I70" s="1"/>
      <c r="J70" s="17"/>
    </row>
    <row r="71" spans="1:19" s="8" customFormat="1" ht="17.25" customHeight="1" x14ac:dyDescent="0.3">
      <c r="A71" s="16" t="s">
        <v>44</v>
      </c>
      <c r="B71" s="3" t="s">
        <v>113</v>
      </c>
      <c r="C71" s="1"/>
      <c r="D71" s="1"/>
      <c r="E71" s="1"/>
      <c r="F71" s="2" t="s">
        <v>44</v>
      </c>
      <c r="G71" s="3" t="s">
        <v>113</v>
      </c>
      <c r="H71" s="1"/>
      <c r="I71" s="1"/>
      <c r="J71" s="17"/>
    </row>
    <row r="72" spans="1:19" s="8" customFormat="1" ht="17.25" customHeight="1" x14ac:dyDescent="0.3">
      <c r="A72" s="16" t="s">
        <v>44</v>
      </c>
      <c r="B72" s="3" t="s">
        <v>114</v>
      </c>
      <c r="C72" s="1"/>
      <c r="D72" s="1"/>
      <c r="E72" s="2"/>
      <c r="F72" s="2" t="s">
        <v>44</v>
      </c>
      <c r="G72" s="3" t="s">
        <v>114</v>
      </c>
      <c r="H72" s="1"/>
      <c r="I72" s="1"/>
      <c r="J72" s="17"/>
    </row>
    <row r="73" spans="1:19" s="8" customFormat="1" ht="17.25" customHeight="1" x14ac:dyDescent="0.3">
      <c r="A73" s="16" t="s">
        <v>44</v>
      </c>
      <c r="B73" s="3" t="s">
        <v>115</v>
      </c>
      <c r="C73" s="65"/>
      <c r="D73" s="65"/>
      <c r="E73" s="1"/>
      <c r="F73" s="2" t="s">
        <v>44</v>
      </c>
      <c r="G73" s="3" t="s">
        <v>115</v>
      </c>
      <c r="H73" s="65"/>
      <c r="I73" s="65"/>
      <c r="J73" s="17"/>
    </row>
    <row r="74" spans="1:19" s="8" customFormat="1" ht="17.25" customHeight="1" thickBot="1" x14ac:dyDescent="0.35">
      <c r="A74" s="22" t="s">
        <v>44</v>
      </c>
      <c r="B74" s="23" t="s">
        <v>137</v>
      </c>
      <c r="C74" s="24">
        <f>SUM(C67:C73)</f>
        <v>6</v>
      </c>
      <c r="D74" s="24">
        <f>SUM(D67:D73)</f>
        <v>6</v>
      </c>
      <c r="E74" s="24"/>
      <c r="F74" s="24" t="s">
        <v>44</v>
      </c>
      <c r="G74" s="23" t="s">
        <v>137</v>
      </c>
      <c r="H74" s="24">
        <f>SUM(H67:H73)</f>
        <v>6</v>
      </c>
      <c r="I74" s="24">
        <f>SUM(I67:I73)</f>
        <v>6</v>
      </c>
      <c r="J74" s="25"/>
    </row>
    <row r="75" spans="1:19" s="8" customFormat="1" ht="15" customHeight="1" x14ac:dyDescent="0.3">
      <c r="A75" s="11" t="s">
        <v>138</v>
      </c>
      <c r="B75" s="12" t="s">
        <v>116</v>
      </c>
      <c r="C75" s="13">
        <v>2</v>
      </c>
      <c r="D75" s="13">
        <v>2</v>
      </c>
      <c r="E75" s="14"/>
      <c r="F75" s="14" t="s">
        <v>138</v>
      </c>
      <c r="G75" s="28" t="s">
        <v>117</v>
      </c>
      <c r="H75" s="13">
        <v>2</v>
      </c>
      <c r="I75" s="13">
        <v>2</v>
      </c>
      <c r="J75" s="15"/>
    </row>
    <row r="76" spans="1:19" s="8" customFormat="1" ht="15" customHeight="1" x14ac:dyDescent="0.3">
      <c r="A76" s="16" t="s">
        <v>138</v>
      </c>
      <c r="B76" s="18" t="s">
        <v>14</v>
      </c>
      <c r="C76" s="1">
        <v>3</v>
      </c>
      <c r="D76" s="1">
        <v>3</v>
      </c>
      <c r="E76" s="2"/>
      <c r="F76" s="2" t="s">
        <v>138</v>
      </c>
      <c r="G76" s="66" t="s">
        <v>15</v>
      </c>
      <c r="H76" s="1">
        <v>3</v>
      </c>
      <c r="I76" s="1">
        <v>3</v>
      </c>
      <c r="J76" s="17"/>
    </row>
    <row r="77" spans="1:19" s="8" customFormat="1" ht="15" customHeight="1" thickBot="1" x14ac:dyDescent="0.35">
      <c r="A77" s="22" t="s">
        <v>138</v>
      </c>
      <c r="B77" s="67" t="s">
        <v>43</v>
      </c>
      <c r="C77" s="24">
        <f>SUM(C75:C76)</f>
        <v>5</v>
      </c>
      <c r="D77" s="24">
        <f>SUM(D75:D76)</f>
        <v>5</v>
      </c>
      <c r="E77" s="24"/>
      <c r="F77" s="24" t="s">
        <v>138</v>
      </c>
      <c r="G77" s="23" t="s">
        <v>137</v>
      </c>
      <c r="H77" s="24">
        <f>SUM(H75:H76)</f>
        <v>5</v>
      </c>
      <c r="I77" s="24">
        <f>SUM(I75:I76)</f>
        <v>5</v>
      </c>
      <c r="J77" s="25"/>
    </row>
    <row r="78" spans="1:19" s="8" customFormat="1" ht="15" customHeight="1" x14ac:dyDescent="0.3">
      <c r="A78" s="68" t="s">
        <v>4</v>
      </c>
      <c r="B78" s="69" t="s">
        <v>157</v>
      </c>
      <c r="C78" s="70">
        <v>3</v>
      </c>
      <c r="D78" s="70">
        <v>3</v>
      </c>
      <c r="E78" s="71"/>
      <c r="F78" s="72" t="s">
        <v>50</v>
      </c>
      <c r="G78" s="73" t="s">
        <v>18</v>
      </c>
      <c r="H78" s="70">
        <v>3</v>
      </c>
      <c r="I78" s="70">
        <v>3</v>
      </c>
      <c r="J78" s="74"/>
    </row>
    <row r="79" spans="1:19" s="8" customFormat="1" ht="15" customHeight="1" x14ac:dyDescent="0.3">
      <c r="A79" s="75" t="s">
        <v>4</v>
      </c>
      <c r="B79" s="55" t="s">
        <v>22</v>
      </c>
      <c r="C79" s="1">
        <v>3</v>
      </c>
      <c r="D79" s="1">
        <v>3</v>
      </c>
      <c r="E79" s="2"/>
      <c r="F79" s="76" t="s">
        <v>50</v>
      </c>
      <c r="G79" s="66" t="s">
        <v>23</v>
      </c>
      <c r="H79" s="47">
        <v>3</v>
      </c>
      <c r="I79" s="47">
        <v>3</v>
      </c>
      <c r="J79" s="17"/>
    </row>
    <row r="80" spans="1:19" s="8" customFormat="1" ht="15" customHeight="1" x14ac:dyDescent="0.3">
      <c r="A80" s="75" t="s">
        <v>4</v>
      </c>
      <c r="B80" s="33" t="s">
        <v>33</v>
      </c>
      <c r="C80" s="1">
        <v>3</v>
      </c>
      <c r="D80" s="1">
        <v>3</v>
      </c>
      <c r="E80" s="2"/>
      <c r="F80" s="76" t="s">
        <v>50</v>
      </c>
      <c r="G80" s="66" t="s">
        <v>29</v>
      </c>
      <c r="H80" s="1">
        <v>3</v>
      </c>
      <c r="I80" s="1">
        <v>3</v>
      </c>
      <c r="J80" s="17"/>
      <c r="Q80" s="77"/>
      <c r="R80" s="78"/>
      <c r="S80" s="78"/>
    </row>
    <row r="81" spans="1:19" s="8" customFormat="1" ht="15" customHeight="1" x14ac:dyDescent="0.3">
      <c r="A81" s="75" t="s">
        <v>4</v>
      </c>
      <c r="B81" s="33" t="s">
        <v>17</v>
      </c>
      <c r="C81" s="1">
        <v>3</v>
      </c>
      <c r="D81" s="1">
        <v>3</v>
      </c>
      <c r="E81" s="47"/>
      <c r="F81" s="76" t="s">
        <v>50</v>
      </c>
      <c r="G81" s="33" t="s">
        <v>24</v>
      </c>
      <c r="H81" s="1">
        <v>3</v>
      </c>
      <c r="I81" s="1">
        <v>3</v>
      </c>
      <c r="J81" s="17"/>
      <c r="Q81" s="77"/>
      <c r="R81" s="78"/>
      <c r="S81" s="78"/>
    </row>
    <row r="82" spans="1:19" s="8" customFormat="1" ht="15" customHeight="1" x14ac:dyDescent="0.3">
      <c r="A82" s="75" t="s">
        <v>4</v>
      </c>
      <c r="B82" s="33" t="s">
        <v>31</v>
      </c>
      <c r="C82" s="1">
        <v>3</v>
      </c>
      <c r="D82" s="1">
        <v>3</v>
      </c>
      <c r="E82" s="47"/>
      <c r="F82" s="76" t="s">
        <v>50</v>
      </c>
      <c r="G82" s="18" t="s">
        <v>34</v>
      </c>
      <c r="H82" s="47">
        <v>3</v>
      </c>
      <c r="I82" s="47">
        <v>3</v>
      </c>
      <c r="J82" s="17"/>
      <c r="Q82" s="77"/>
      <c r="R82" s="78"/>
      <c r="S82" s="78"/>
    </row>
    <row r="83" spans="1:19" s="8" customFormat="1" ht="15" customHeight="1" thickBot="1" x14ac:dyDescent="0.35">
      <c r="A83" s="61" t="s">
        <v>4</v>
      </c>
      <c r="B83" s="79" t="s">
        <v>27</v>
      </c>
      <c r="C83" s="43">
        <v>3</v>
      </c>
      <c r="D83" s="43">
        <v>3</v>
      </c>
      <c r="E83" s="24"/>
      <c r="F83" s="63" t="s">
        <v>50</v>
      </c>
      <c r="G83" s="80" t="s">
        <v>158</v>
      </c>
      <c r="H83" s="53">
        <v>3</v>
      </c>
      <c r="I83" s="53">
        <v>3</v>
      </c>
      <c r="J83" s="25"/>
      <c r="Q83" s="77"/>
      <c r="R83" s="78"/>
      <c r="S83" s="78"/>
    </row>
    <row r="84" spans="1:19" s="8" customFormat="1" x14ac:dyDescent="0.3">
      <c r="A84" s="99" t="s">
        <v>124</v>
      </c>
      <c r="B84" s="99"/>
      <c r="C84" s="99"/>
      <c r="D84" s="99"/>
      <c r="E84" s="99"/>
      <c r="F84" s="99"/>
      <c r="G84" s="99"/>
      <c r="H84" s="99"/>
      <c r="I84" s="99"/>
      <c r="J84" s="99"/>
    </row>
    <row r="85" spans="1:19" s="8" customFormat="1" x14ac:dyDescent="0.3">
      <c r="A85" s="4" t="s">
        <v>128</v>
      </c>
      <c r="B85" s="9"/>
      <c r="C85" s="9"/>
      <c r="D85" s="9"/>
      <c r="E85" s="9"/>
      <c r="F85" s="4" t="s">
        <v>129</v>
      </c>
      <c r="G85" s="9"/>
      <c r="H85" s="9"/>
      <c r="I85" s="9"/>
      <c r="J85" s="9"/>
    </row>
    <row r="86" spans="1:19" s="8" customFormat="1" ht="16.2" thickBot="1" x14ac:dyDescent="0.35">
      <c r="A86" s="10" t="s">
        <v>130</v>
      </c>
      <c r="B86" s="10" t="s">
        <v>131</v>
      </c>
      <c r="C86" s="10" t="s">
        <v>132</v>
      </c>
      <c r="D86" s="10" t="s">
        <v>133</v>
      </c>
      <c r="E86" s="10"/>
      <c r="F86" s="10" t="s">
        <v>130</v>
      </c>
      <c r="G86" s="10" t="s">
        <v>131</v>
      </c>
      <c r="H86" s="10" t="s">
        <v>132</v>
      </c>
      <c r="I86" s="10" t="s">
        <v>133</v>
      </c>
      <c r="J86" s="10"/>
    </row>
    <row r="87" spans="1:19" s="8" customFormat="1" ht="13.5" customHeight="1" x14ac:dyDescent="0.3">
      <c r="A87" s="11" t="s">
        <v>44</v>
      </c>
      <c r="B87" s="12" t="s">
        <v>112</v>
      </c>
      <c r="C87" s="13"/>
      <c r="D87" s="13"/>
      <c r="E87" s="13"/>
      <c r="F87" s="14" t="s">
        <v>44</v>
      </c>
      <c r="G87" s="12" t="s">
        <v>111</v>
      </c>
      <c r="H87" s="13"/>
      <c r="I87" s="13"/>
      <c r="J87" s="15"/>
    </row>
    <row r="88" spans="1:19" s="8" customFormat="1" ht="13.5" customHeight="1" x14ac:dyDescent="0.3">
      <c r="A88" s="16" t="s">
        <v>44</v>
      </c>
      <c r="B88" s="3" t="s">
        <v>113</v>
      </c>
      <c r="C88" s="1"/>
      <c r="D88" s="1"/>
      <c r="E88" s="2"/>
      <c r="F88" s="2" t="s">
        <v>44</v>
      </c>
      <c r="G88" s="3" t="s">
        <v>113</v>
      </c>
      <c r="H88" s="1"/>
      <c r="I88" s="1"/>
      <c r="J88" s="17"/>
    </row>
    <row r="89" spans="1:19" s="8" customFormat="1" ht="13.5" customHeight="1" x14ac:dyDescent="0.3">
      <c r="A89" s="16" t="s">
        <v>44</v>
      </c>
      <c r="B89" s="3" t="s">
        <v>114</v>
      </c>
      <c r="C89" s="1"/>
      <c r="D89" s="1"/>
      <c r="E89" s="1"/>
      <c r="F89" s="2" t="s">
        <v>44</v>
      </c>
      <c r="G89" s="3" t="s">
        <v>114</v>
      </c>
      <c r="H89" s="1"/>
      <c r="I89" s="1"/>
      <c r="J89" s="17"/>
    </row>
    <row r="90" spans="1:19" s="8" customFormat="1" ht="13.5" customHeight="1" x14ac:dyDescent="0.3">
      <c r="A90" s="16" t="s">
        <v>44</v>
      </c>
      <c r="B90" s="3" t="s">
        <v>115</v>
      </c>
      <c r="C90" s="65"/>
      <c r="D90" s="65"/>
      <c r="E90" s="2"/>
      <c r="F90" s="2" t="s">
        <v>44</v>
      </c>
      <c r="G90" s="3" t="s">
        <v>115</v>
      </c>
      <c r="H90" s="1"/>
      <c r="I90" s="1"/>
      <c r="J90" s="17"/>
    </row>
    <row r="91" spans="1:19" s="8" customFormat="1" ht="13.5" customHeight="1" thickBot="1" x14ac:dyDescent="0.35">
      <c r="A91" s="22" t="s">
        <v>44</v>
      </c>
      <c r="B91" s="23" t="s">
        <v>137</v>
      </c>
      <c r="C91" s="24">
        <f>SUM(C87:C90)</f>
        <v>0</v>
      </c>
      <c r="D91" s="24">
        <f>SUM(D87:D90)</f>
        <v>0</v>
      </c>
      <c r="E91" s="24"/>
      <c r="F91" s="24" t="s">
        <v>44</v>
      </c>
      <c r="G91" s="23" t="s">
        <v>137</v>
      </c>
      <c r="H91" s="24">
        <f>SUM(H87:H90)</f>
        <v>0</v>
      </c>
      <c r="I91" s="24">
        <f>SUM(I87:I90)</f>
        <v>0</v>
      </c>
      <c r="J91" s="25"/>
    </row>
    <row r="92" spans="1:19" s="8" customFormat="1" x14ac:dyDescent="0.3">
      <c r="A92" s="11" t="s">
        <v>138</v>
      </c>
      <c r="B92" s="28"/>
      <c r="C92" s="81"/>
      <c r="D92" s="81"/>
      <c r="E92" s="14"/>
      <c r="F92" s="14" t="s">
        <v>138</v>
      </c>
      <c r="G92" s="51" t="s">
        <v>0</v>
      </c>
      <c r="H92" s="13">
        <v>0</v>
      </c>
      <c r="I92" s="13">
        <v>0</v>
      </c>
      <c r="J92" s="15"/>
    </row>
    <row r="93" spans="1:19" s="8" customFormat="1" ht="16.2" thickBot="1" x14ac:dyDescent="0.35">
      <c r="A93" s="22" t="s">
        <v>138</v>
      </c>
      <c r="B93" s="23" t="s">
        <v>137</v>
      </c>
      <c r="C93" s="24">
        <f>SUM(C92:C92)</f>
        <v>0</v>
      </c>
      <c r="D93" s="24">
        <f>SUM(D92:D92)</f>
        <v>0</v>
      </c>
      <c r="E93" s="24"/>
      <c r="F93" s="24" t="s">
        <v>138</v>
      </c>
      <c r="G93" s="23" t="s">
        <v>137</v>
      </c>
      <c r="H93" s="24">
        <f>SUM(H92:H92)</f>
        <v>0</v>
      </c>
      <c r="I93" s="24">
        <f>SUM(I92:I92)</f>
        <v>0</v>
      </c>
      <c r="J93" s="25"/>
    </row>
    <row r="94" spans="1:19" s="8" customFormat="1" x14ac:dyDescent="0.3">
      <c r="A94" s="82" t="s">
        <v>49</v>
      </c>
      <c r="B94" s="83" t="s">
        <v>159</v>
      </c>
      <c r="C94" s="84">
        <v>3</v>
      </c>
      <c r="D94" s="84">
        <v>3</v>
      </c>
      <c r="E94" s="85"/>
      <c r="F94" s="86" t="s">
        <v>49</v>
      </c>
      <c r="G94" s="87" t="s">
        <v>25</v>
      </c>
      <c r="H94" s="88">
        <v>3</v>
      </c>
      <c r="I94" s="88">
        <v>3</v>
      </c>
      <c r="J94" s="15"/>
    </row>
    <row r="95" spans="1:19" s="8" customFormat="1" x14ac:dyDescent="0.3">
      <c r="A95" s="76" t="s">
        <v>49</v>
      </c>
      <c r="B95" s="33" t="s">
        <v>19</v>
      </c>
      <c r="C95" s="1">
        <v>3</v>
      </c>
      <c r="D95" s="1">
        <v>3</v>
      </c>
      <c r="E95" s="2"/>
      <c r="F95" s="76" t="s">
        <v>49</v>
      </c>
      <c r="G95" s="33" t="s">
        <v>28</v>
      </c>
      <c r="H95" s="34">
        <v>3</v>
      </c>
      <c r="I95" s="34">
        <v>3</v>
      </c>
      <c r="J95" s="17"/>
    </row>
    <row r="96" spans="1:19" s="8" customFormat="1" x14ac:dyDescent="0.3">
      <c r="A96" s="76" t="s">
        <v>49</v>
      </c>
      <c r="B96" s="33" t="s">
        <v>26</v>
      </c>
      <c r="C96" s="1">
        <v>3</v>
      </c>
      <c r="D96" s="1">
        <v>3</v>
      </c>
      <c r="E96" s="2"/>
      <c r="F96" s="76" t="s">
        <v>49</v>
      </c>
      <c r="G96" s="66" t="s">
        <v>1</v>
      </c>
      <c r="H96" s="34">
        <v>3</v>
      </c>
      <c r="I96" s="34">
        <v>3</v>
      </c>
      <c r="J96" s="17"/>
    </row>
    <row r="97" spans="1:10" s="8" customFormat="1" x14ac:dyDescent="0.3">
      <c r="A97" s="76" t="s">
        <v>49</v>
      </c>
      <c r="B97" s="66" t="s">
        <v>3</v>
      </c>
      <c r="C97" s="1">
        <v>3</v>
      </c>
      <c r="D97" s="1">
        <v>3</v>
      </c>
      <c r="E97" s="2"/>
      <c r="F97" s="76" t="s">
        <v>49</v>
      </c>
      <c r="G97" s="18" t="s">
        <v>2</v>
      </c>
      <c r="H97" s="47">
        <v>3</v>
      </c>
      <c r="I97" s="47">
        <v>3</v>
      </c>
      <c r="J97" s="17"/>
    </row>
    <row r="98" spans="1:10" s="8" customFormat="1" x14ac:dyDescent="0.3">
      <c r="A98" s="76" t="s">
        <v>49</v>
      </c>
      <c r="B98" s="30" t="s">
        <v>45</v>
      </c>
      <c r="C98" s="1">
        <v>3</v>
      </c>
      <c r="D98" s="1">
        <v>3</v>
      </c>
      <c r="E98" s="2"/>
      <c r="F98" s="76" t="s">
        <v>49</v>
      </c>
      <c r="G98" s="100" t="s">
        <v>47</v>
      </c>
      <c r="H98" s="47">
        <v>3</v>
      </c>
      <c r="I98" s="47">
        <v>3</v>
      </c>
      <c r="J98" s="17"/>
    </row>
    <row r="99" spans="1:10" s="8" customFormat="1" x14ac:dyDescent="0.3">
      <c r="A99" s="76" t="s">
        <v>49</v>
      </c>
      <c r="B99" s="30" t="s">
        <v>46</v>
      </c>
      <c r="C99" s="1">
        <v>3</v>
      </c>
      <c r="D99" s="1">
        <v>3</v>
      </c>
      <c r="E99" s="2"/>
      <c r="F99" s="76" t="s">
        <v>49</v>
      </c>
      <c r="G99" s="101" t="s">
        <v>48</v>
      </c>
      <c r="H99" s="47">
        <v>3</v>
      </c>
      <c r="I99" s="47">
        <v>3</v>
      </c>
      <c r="J99" s="17"/>
    </row>
    <row r="100" spans="1:10" s="102" customFormat="1" ht="13.8" x14ac:dyDescent="0.3">
      <c r="A100" s="75" t="s">
        <v>40</v>
      </c>
      <c r="B100" s="33" t="s">
        <v>39</v>
      </c>
      <c r="C100" s="1">
        <v>2</v>
      </c>
      <c r="D100" s="1">
        <v>0</v>
      </c>
      <c r="E100" s="2"/>
      <c r="F100" s="2"/>
      <c r="G100" s="18"/>
      <c r="H100" s="47"/>
      <c r="I100" s="47"/>
      <c r="J100" s="89"/>
    </row>
    <row r="101" spans="1:10" s="102" customFormat="1" ht="14.4" thickBot="1" x14ac:dyDescent="0.35">
      <c r="A101" s="61" t="s">
        <v>4</v>
      </c>
      <c r="B101" s="52" t="s">
        <v>125</v>
      </c>
      <c r="C101" s="43">
        <v>9</v>
      </c>
      <c r="D101" s="43">
        <v>0</v>
      </c>
      <c r="E101" s="24"/>
      <c r="F101" s="63" t="s">
        <v>4</v>
      </c>
      <c r="G101" s="52" t="s">
        <v>126</v>
      </c>
      <c r="H101" s="43">
        <v>9</v>
      </c>
      <c r="I101" s="24">
        <v>0</v>
      </c>
      <c r="J101" s="90"/>
    </row>
    <row r="102" spans="1:10" x14ac:dyDescent="0.3">
      <c r="A102" s="91" t="s">
        <v>160</v>
      </c>
      <c r="B102" s="91"/>
      <c r="C102" s="91"/>
      <c r="D102" s="91"/>
      <c r="E102" s="91"/>
      <c r="F102" s="91"/>
      <c r="G102" s="91"/>
      <c r="H102" s="91"/>
      <c r="I102" s="91"/>
      <c r="J102" s="91"/>
    </row>
    <row r="103" spans="1:10" ht="12" customHeight="1" x14ac:dyDescent="0.3">
      <c r="A103" s="92" t="s">
        <v>161</v>
      </c>
      <c r="B103" s="92"/>
      <c r="C103" s="92"/>
      <c r="D103" s="92"/>
      <c r="E103" s="92"/>
      <c r="F103" s="92"/>
      <c r="G103" s="92"/>
      <c r="H103" s="92"/>
      <c r="I103" s="92"/>
      <c r="J103" s="92"/>
    </row>
    <row r="104" spans="1:10" ht="113.25" customHeight="1" x14ac:dyDescent="0.3">
      <c r="A104" s="93" t="s">
        <v>118</v>
      </c>
      <c r="B104" s="91"/>
      <c r="C104" s="91"/>
      <c r="D104" s="91"/>
      <c r="E104" s="91"/>
      <c r="F104" s="91"/>
      <c r="G104" s="91"/>
      <c r="H104" s="91"/>
      <c r="I104" s="91"/>
      <c r="J104" s="91"/>
    </row>
    <row r="105" spans="1:10" x14ac:dyDescent="0.3">
      <c r="A105" s="93" t="s">
        <v>119</v>
      </c>
      <c r="B105" s="93"/>
      <c r="C105" s="93"/>
      <c r="D105" s="93"/>
      <c r="E105" s="93"/>
      <c r="F105" s="93"/>
      <c r="G105" s="93"/>
      <c r="H105" s="93"/>
      <c r="I105" s="93"/>
      <c r="J105" s="93"/>
    </row>
    <row r="106" spans="1:10" ht="14.25" customHeight="1" x14ac:dyDescent="0.3">
      <c r="A106" s="94" t="s">
        <v>20</v>
      </c>
      <c r="B106" s="95"/>
      <c r="C106" s="95"/>
      <c r="D106" s="95"/>
      <c r="E106" s="95"/>
      <c r="F106" s="95"/>
      <c r="G106" s="95"/>
      <c r="H106" s="95"/>
      <c r="I106" s="95"/>
      <c r="J106" s="95"/>
    </row>
    <row r="107" spans="1:10" x14ac:dyDescent="0.3">
      <c r="A107" s="94" t="s">
        <v>21</v>
      </c>
      <c r="B107" s="95"/>
      <c r="C107" s="95"/>
      <c r="D107" s="95"/>
      <c r="E107" s="95"/>
      <c r="F107" s="95"/>
      <c r="G107" s="95"/>
      <c r="H107" s="95"/>
      <c r="I107" s="95"/>
      <c r="J107" s="95"/>
    </row>
    <row r="108" spans="1:10" x14ac:dyDescent="0.3">
      <c r="A108" s="94" t="s">
        <v>127</v>
      </c>
      <c r="B108" s="95"/>
      <c r="C108" s="95"/>
      <c r="D108" s="95"/>
      <c r="E108" s="95"/>
      <c r="F108" s="95"/>
      <c r="G108" s="95"/>
      <c r="H108" s="95"/>
      <c r="I108" s="95"/>
      <c r="J108" s="95"/>
    </row>
    <row r="109" spans="1:10" x14ac:dyDescent="0.3">
      <c r="A109" s="94" t="s">
        <v>38</v>
      </c>
      <c r="B109" s="95"/>
      <c r="C109" s="95"/>
      <c r="D109" s="95"/>
      <c r="E109" s="95"/>
      <c r="F109" s="95"/>
      <c r="G109" s="95"/>
      <c r="H109" s="95"/>
      <c r="I109" s="95"/>
      <c r="J109" s="95"/>
    </row>
  </sheetData>
  <mergeCells count="24">
    <mergeCell ref="A109:J109"/>
    <mergeCell ref="A1:J1"/>
    <mergeCell ref="A2:J2"/>
    <mergeCell ref="A3:E3"/>
    <mergeCell ref="F3:J3"/>
    <mergeCell ref="A25:J25"/>
    <mergeCell ref="A26:E26"/>
    <mergeCell ref="F26:J26"/>
    <mergeCell ref="A46:J46"/>
    <mergeCell ref="A47:E47"/>
    <mergeCell ref="F47:J47"/>
    <mergeCell ref="A108:J108"/>
    <mergeCell ref="A65:E65"/>
    <mergeCell ref="F65:J65"/>
    <mergeCell ref="A64:J64"/>
    <mergeCell ref="A84:J84"/>
    <mergeCell ref="A85:E85"/>
    <mergeCell ref="F85:J85"/>
    <mergeCell ref="A107:J107"/>
    <mergeCell ref="A106:J106"/>
    <mergeCell ref="A104:J104"/>
    <mergeCell ref="A102:J102"/>
    <mergeCell ref="A103:J103"/>
    <mergeCell ref="A105:J105"/>
  </mergeCells>
  <phoneticPr fontId="2" type="noConversion"/>
  <pageMargins left="0.23622047244094488" right="0.23622047244094488" top="0.59055118110236215" bottom="0.59055118110236215" header="0.31496062992125984" footer="0.31496062992125984"/>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日間部五專(113)</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stust</cp:lastModifiedBy>
  <cp:lastPrinted>2024-05-21T08:51:53Z</cp:lastPrinted>
  <dcterms:created xsi:type="dcterms:W3CDTF">2008-03-19T01:38:00Z</dcterms:created>
  <dcterms:modified xsi:type="dcterms:W3CDTF">2024-05-21T08:51:55Z</dcterms:modified>
</cp:coreProperties>
</file>