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2】(日)114-電機16-OK\"/>
    </mc:Choice>
  </mc:AlternateContent>
  <xr:revisionPtr revIDLastSave="0" documentId="13_ncr:1_{42CCAEC5-B48A-4149-855A-612AA2450123}" xr6:coauthVersionLast="36" xr6:coauthVersionMax="36" xr10:uidLastSave="{00000000-0000-0000-0000-000000000000}"/>
  <bookViews>
    <workbookView xWindow="43080" yWindow="6240" windowWidth="29040" windowHeight="15720" xr2:uid="{00000000-000D-0000-FFFF-FFFF00000000}"/>
  </bookViews>
  <sheets>
    <sheet name="公版" sheetId="16" r:id="rId1"/>
  </sheets>
  <definedNames>
    <definedName name="_xlnm.Print_Area" localSheetId="0">公版!$A$1:$L$123</definedName>
    <definedName name="_xlnm.Print_Titles" localSheetId="0">公版!$1:$1</definedName>
  </definedNames>
  <calcPr calcId="191029"/>
</workbook>
</file>

<file path=xl/calcChain.xml><?xml version="1.0" encoding="utf-8"?>
<calcChain xmlns="http://schemas.openxmlformats.org/spreadsheetml/2006/main">
  <c r="I98" i="16" l="1"/>
  <c r="H98" i="16"/>
  <c r="D98" i="16"/>
  <c r="C98" i="16"/>
  <c r="I74" i="16" l="1"/>
  <c r="H74" i="16"/>
  <c r="D74" i="16"/>
  <c r="C74" i="16"/>
  <c r="I61" i="16"/>
  <c r="H61" i="16"/>
  <c r="D61" i="16"/>
  <c r="C61" i="16"/>
  <c r="I56" i="16"/>
  <c r="H56" i="16"/>
  <c r="D56" i="16"/>
  <c r="C56" i="16"/>
  <c r="I43" i="16"/>
  <c r="H43" i="16"/>
  <c r="D43" i="16"/>
  <c r="C43" i="16"/>
  <c r="I36" i="16"/>
  <c r="H36" i="16"/>
  <c r="D36" i="16"/>
  <c r="C36" i="16"/>
  <c r="I21" i="16"/>
  <c r="H21" i="16"/>
  <c r="D21" i="16"/>
  <c r="C21" i="16"/>
  <c r="I16" i="16"/>
  <c r="H16" i="16"/>
  <c r="D16" i="16"/>
  <c r="C16" i="16"/>
</calcChain>
</file>

<file path=xl/sharedStrings.xml><?xml version="1.0" encoding="utf-8"?>
<sst xmlns="http://schemas.openxmlformats.org/spreadsheetml/2006/main" count="437" uniqueCount="204">
  <si>
    <t>學分</t>
    <phoneticPr fontId="2" type="noConversion"/>
  </si>
  <si>
    <t>時數</t>
    <phoneticPr fontId="2" type="noConversion"/>
  </si>
  <si>
    <t>專業選修</t>
  </si>
  <si>
    <t>專業必修</t>
    <phoneticPr fontId="2" type="noConversion"/>
  </si>
  <si>
    <t>通識必修</t>
    <phoneticPr fontId="2" type="noConversion"/>
  </si>
  <si>
    <t>時數</t>
    <phoneticPr fontId="2" type="noConversion"/>
  </si>
  <si>
    <t>學分</t>
    <phoneticPr fontId="2" type="noConversion"/>
  </si>
  <si>
    <t>科目</t>
    <phoneticPr fontId="2" type="noConversion"/>
  </si>
  <si>
    <t>科目類別</t>
    <phoneticPr fontId="2" type="noConversion"/>
  </si>
  <si>
    <t>學分</t>
    <phoneticPr fontId="2" type="noConversion"/>
  </si>
  <si>
    <t>下學期</t>
  </si>
  <si>
    <t>上學期</t>
  </si>
  <si>
    <t>專業必修</t>
  </si>
  <si>
    <t>科目類別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</si>
  <si>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</si>
  <si>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</si>
  <si>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</si>
  <si>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</si>
  <si>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</si>
  <si>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</si>
  <si>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</si>
  <si>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</si>
  <si>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</si>
  <si>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</si>
  <si>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</si>
  <si>
    <t>上學期</t>
    <phoneticPr fontId="2" type="noConversion"/>
  </si>
  <si>
    <t>基礎中文(一)</t>
  </si>
  <si>
    <t>專一英文(一)</t>
  </si>
  <si>
    <t>基礎數學(一)</t>
  </si>
  <si>
    <t>歷史．地理與文化(一)</t>
  </si>
  <si>
    <t>基礎物理(一)</t>
  </si>
  <si>
    <t>基礎化學</t>
  </si>
  <si>
    <t>體育(一)</t>
  </si>
  <si>
    <t>社團活動(一)</t>
  </si>
  <si>
    <t>勞作教育(一)</t>
  </si>
  <si>
    <t>計算機概論</t>
  </si>
  <si>
    <t>全民國防教育(一)</t>
  </si>
  <si>
    <t>基礎中文(二)</t>
  </si>
  <si>
    <t>專一英文(二)</t>
  </si>
  <si>
    <t>基礎數學(二)</t>
  </si>
  <si>
    <t>歷史．地理與文化 (二)</t>
  </si>
  <si>
    <t>基礎物理(二)</t>
  </si>
  <si>
    <t>音樂賞析</t>
  </si>
  <si>
    <t>體育(二)</t>
  </si>
  <si>
    <t>社團活動(二)</t>
  </si>
  <si>
    <t>勞作教育(二)</t>
  </si>
  <si>
    <t>全民國防教育(二)</t>
  </si>
  <si>
    <t>小計</t>
    <phoneticPr fontId="2" type="noConversion"/>
  </si>
  <si>
    <t>基本電學</t>
  </si>
  <si>
    <t>電機工程概論</t>
  </si>
  <si>
    <t xml:space="preserve">套裝軟體應用實務 </t>
  </si>
  <si>
    <t>基本電學實習</t>
  </si>
  <si>
    <t>計算機程式概論</t>
  </si>
  <si>
    <t>機電元件概論</t>
  </si>
  <si>
    <t>電子零件拆銲實務</t>
  </si>
  <si>
    <t>基礎數學演練(一)</t>
  </si>
  <si>
    <t xml:space="preserve">多媒體應用概論 </t>
  </si>
  <si>
    <t>基礎數學演練(二)</t>
  </si>
  <si>
    <t>※</t>
  </si>
  <si>
    <t>※</t>
    <phoneticPr fontId="2" type="noConversion"/>
  </si>
  <si>
    <t>進階中文(一)</t>
  </si>
  <si>
    <t>專二英文(一)</t>
  </si>
  <si>
    <t>基礎數學(三)</t>
  </si>
  <si>
    <t>體育(三)</t>
  </si>
  <si>
    <t>社團活動(三)</t>
  </si>
  <si>
    <t>勞作教育(三)</t>
  </si>
  <si>
    <t>公民與社會</t>
  </si>
  <si>
    <t>法律與你</t>
  </si>
  <si>
    <t>進階中文(二)</t>
  </si>
  <si>
    <t>專二英文(二)</t>
  </si>
  <si>
    <t>基礎數學(四)</t>
  </si>
  <si>
    <t>體育(四)</t>
  </si>
  <si>
    <t>社團活動(四)</t>
  </si>
  <si>
    <t>勞作教育(四)</t>
  </si>
  <si>
    <t>美感體驗</t>
  </si>
  <si>
    <t>基礎電子學(一)</t>
  </si>
  <si>
    <t>基礎電子學實習(一)</t>
  </si>
  <si>
    <t>微處理機概論與實習(一)</t>
  </si>
  <si>
    <t>數位邏輯設計概論</t>
  </si>
  <si>
    <t>數位邏輯設計概論實習</t>
  </si>
  <si>
    <t>能源科技概論</t>
  </si>
  <si>
    <t>基礎電子學(二)</t>
  </si>
  <si>
    <t>基礎電子學實習(二)</t>
  </si>
  <si>
    <t>微處理機概論與實習(二)</t>
  </si>
  <si>
    <t>基礎電路學(一)</t>
  </si>
  <si>
    <t>可程式邏輯設計實習</t>
  </si>
  <si>
    <t>工業電子學</t>
  </si>
  <si>
    <t>數學演習(一)</t>
  </si>
  <si>
    <t>數學演習(二)</t>
  </si>
  <si>
    <t>實用中文</t>
  </si>
  <si>
    <t>專三英文(一)</t>
  </si>
  <si>
    <t>健康與照護(一)</t>
  </si>
  <si>
    <t>基礎微積分</t>
  </si>
  <si>
    <t>體育(五)</t>
  </si>
  <si>
    <t>社團活動(五)</t>
  </si>
  <si>
    <t>勞作教育(五)</t>
  </si>
  <si>
    <t>專三英文(二)</t>
  </si>
  <si>
    <t>健康與照護(二)</t>
  </si>
  <si>
    <t>基礎工程數學</t>
  </si>
  <si>
    <t>體育(六)</t>
  </si>
  <si>
    <t>社團活動(六)</t>
  </si>
  <si>
    <t>勞作教育(六)</t>
  </si>
  <si>
    <t>基礎感測原理</t>
  </si>
  <si>
    <t>基礎電路學(二)</t>
  </si>
  <si>
    <t>工業電子實務</t>
  </si>
  <si>
    <t>可程式邏輯設計應用</t>
  </si>
  <si>
    <t xml:space="preserve">機器人概論 </t>
  </si>
  <si>
    <t xml:space="preserve">視窗程式語言實習 </t>
  </si>
  <si>
    <t xml:space="preserve">電子專業實務 </t>
  </si>
  <si>
    <t>電腦輔助電路設計實務</t>
  </si>
  <si>
    <t>人機介面設計實習</t>
  </si>
  <si>
    <t>工程圖學</t>
  </si>
  <si>
    <t xml:space="preserve">自動化工程概論 </t>
  </si>
  <si>
    <t>科技管理概論</t>
  </si>
  <si>
    <t>機器人應用實務</t>
  </si>
  <si>
    <t>綠色能源系統</t>
  </si>
  <si>
    <t>中文閱讀與表達(一)</t>
  </si>
  <si>
    <t>英語聽講實務(一)</t>
  </si>
  <si>
    <t>體育(七)</t>
  </si>
  <si>
    <t xml:space="preserve">自動控制概論  </t>
  </si>
  <si>
    <t xml:space="preserve">電機機械概論 </t>
  </si>
  <si>
    <t xml:space="preserve">工業儀表  </t>
  </si>
  <si>
    <t>工程應用分析實務</t>
  </si>
  <si>
    <t>嵌入式系統基礎設計與實務</t>
  </si>
  <si>
    <t>物聯網基礎應用</t>
  </si>
  <si>
    <t xml:space="preserve">創意思考概論 </t>
  </si>
  <si>
    <t>磁性元件設計概論</t>
  </si>
  <si>
    <t>工業4.0概論</t>
  </si>
  <si>
    <t>電動機控制概論</t>
  </si>
  <si>
    <t>進階印刷電路板佈局</t>
  </si>
  <si>
    <t>感測技術概論</t>
  </si>
  <si>
    <t xml:space="preserve">Linux程式設計 </t>
  </si>
  <si>
    <t>醫療器械檢測原理與實務</t>
  </si>
  <si>
    <t>Matlab工程應用</t>
  </si>
  <si>
    <t>醫學工程概論</t>
  </si>
  <si>
    <t>Android程式設計</t>
  </si>
  <si>
    <t>數位訊號處理</t>
  </si>
  <si>
    <t>嵌入式系統應用</t>
  </si>
  <si>
    <t>專題製作(一)</t>
  </si>
  <si>
    <t>中文閱讀與表達(二)</t>
  </si>
  <si>
    <t>英語聽講實務(二)</t>
  </si>
  <si>
    <t>體育(八)</t>
  </si>
  <si>
    <t>自動控制應用實務</t>
  </si>
  <si>
    <t>電力電子概論</t>
  </si>
  <si>
    <t xml:space="preserve">工業儀表實務  </t>
  </si>
  <si>
    <t>人工智慧概論</t>
  </si>
  <si>
    <t xml:space="preserve">物件導向程式設計實習 </t>
  </si>
  <si>
    <t>圖控程式設計</t>
  </si>
  <si>
    <t>類產線應用實務</t>
  </si>
  <si>
    <t>生醫系統概論</t>
  </si>
  <si>
    <t>類比電路設計</t>
  </si>
  <si>
    <t>電磁干擾防護概論</t>
  </si>
  <si>
    <t>科技應用英文寫作</t>
  </si>
  <si>
    <t>用電設備檢驗實作</t>
  </si>
  <si>
    <t>光電半導體概論</t>
  </si>
  <si>
    <t xml:space="preserve">數位系統設計實務 </t>
  </si>
  <si>
    <t xml:space="preserve">微處理機應用與實務 </t>
  </si>
  <si>
    <t>科技輔具原理與應用</t>
  </si>
  <si>
    <t>臨床實驗與數據分析</t>
  </si>
  <si>
    <t>醫療儀器電磁干擾與防治</t>
  </si>
  <si>
    <t>專題製作(二)</t>
  </si>
  <si>
    <t>太陽能光電配置技術實務</t>
  </si>
  <si>
    <t>電源轉換器製作實務</t>
  </si>
  <si>
    <t>生醫量測應用實務</t>
  </si>
  <si>
    <t>智慧生活科技應用實務</t>
  </si>
  <si>
    <t>電機實務暑期校外實習</t>
  </si>
  <si>
    <t>智慧系統設計實務</t>
  </si>
  <si>
    <t>醫療物聯網應用與實務</t>
  </si>
  <si>
    <t>電力電子學實務</t>
  </si>
  <si>
    <t>智慧電網</t>
  </si>
  <si>
    <t>電機實務校外實習(一)</t>
  </si>
  <si>
    <t>專業證照</t>
  </si>
  <si>
    <t>分散式發電系統實務</t>
  </si>
  <si>
    <t>再生能源併網設計與實務</t>
  </si>
  <si>
    <t>工業自動化應用實務</t>
  </si>
  <si>
    <t>人機互動控制設計與實務</t>
  </si>
  <si>
    <t>影像處理概論</t>
  </si>
  <si>
    <t>控制工程導論</t>
  </si>
  <si>
    <t>太陽光電能轉換器組裝與測試實務</t>
  </si>
  <si>
    <t>再生能源系統設計</t>
  </si>
  <si>
    <t>電機實務校外實習(二)</t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</si>
  <si>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</si>
  <si>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</si>
  <si>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</si>
  <si>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</si>
  <si>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第五學年（118年9月至119年6月）</t>
    <phoneticPr fontId="2" type="noConversion"/>
  </si>
  <si>
    <t>本土語文</t>
  </si>
  <si>
    <t>備註二</t>
  </si>
  <si>
    <t>工業配電設計</t>
    <phoneticPr fontId="2" type="noConversion"/>
  </si>
  <si>
    <t>電力系統</t>
    <phoneticPr fontId="2" type="noConversion"/>
  </si>
  <si>
    <t>五、每學期最高及最低應修學分數依本校學則及學生選課辦法規定辦理。</t>
    <phoneticPr fontId="2" type="noConversion"/>
  </si>
  <si>
    <t>博雅通識</t>
    <phoneticPr fontId="2" type="noConversion"/>
  </si>
  <si>
    <t xml:space="preserve">          南臺科技大學  五專部 電機工程科  課程時序表 (第8屆)  114年 9 月實施     </t>
    <phoneticPr fontId="2" type="noConversion"/>
  </si>
  <si>
    <r>
      <rPr>
        <sz val="10"/>
        <color theme="1"/>
        <rFont val="新細明體"/>
        <family val="1"/>
        <charset val="136"/>
      </rPr>
      <t>一、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總畢業學分數</t>
    </r>
    <r>
      <rPr>
        <b/>
        <sz val="10"/>
        <color theme="1"/>
        <rFont val="Times New Roman"/>
        <family val="1"/>
      </rPr>
      <t>220</t>
    </r>
    <r>
      <rPr>
        <sz val="10"/>
        <color theme="1"/>
        <rFont val="新細明體"/>
        <family val="1"/>
        <charset val="136"/>
      </rPr>
      <t>學分，包括通識必修</t>
    </r>
    <r>
      <rPr>
        <b/>
        <sz val="10"/>
        <color theme="1"/>
        <rFont val="Times New Roman"/>
        <family val="1"/>
      </rPr>
      <t>88</t>
    </r>
    <r>
      <rPr>
        <sz val="10"/>
        <color theme="1"/>
        <rFont val="新細明體"/>
        <family val="1"/>
        <charset val="136"/>
      </rPr>
      <t>學分，專業必修</t>
    </r>
    <r>
      <rPr>
        <b/>
        <sz val="10"/>
        <color theme="1"/>
        <rFont val="Times New Roman"/>
        <family val="1"/>
      </rPr>
      <t>67</t>
    </r>
    <r>
      <rPr>
        <sz val="10"/>
        <color theme="1"/>
        <rFont val="新細明體"/>
        <family val="1"/>
        <charset val="136"/>
      </rPr>
      <t>學分，最低專業選修</t>
    </r>
    <r>
      <rPr>
        <b/>
        <sz val="10"/>
        <color theme="1"/>
        <rFont val="Times New Roman"/>
        <family val="1"/>
      </rPr>
      <t>65</t>
    </r>
    <r>
      <rPr>
        <sz val="10"/>
        <color theme="1"/>
        <rFont val="新細明體"/>
        <family val="1"/>
        <charset val="136"/>
      </rPr>
      <t>學分。打</t>
    </r>
    <r>
      <rPr>
        <sz val="10"/>
        <color theme="1"/>
        <rFont val="Times New Roman"/>
        <family val="1"/>
      </rPr>
      <t>"</t>
    </r>
    <r>
      <rPr>
        <b/>
        <sz val="10"/>
        <color theme="1"/>
        <rFont val="新細明體"/>
        <family val="1"/>
        <charset val="136"/>
      </rPr>
      <t>※</t>
    </r>
    <r>
      <rPr>
        <sz val="10"/>
        <color theme="1"/>
        <rFont val="Times New Roman"/>
        <family val="1"/>
      </rPr>
      <t>"</t>
    </r>
    <r>
      <rPr>
        <sz val="10"/>
        <color theme="1"/>
        <rFont val="新細明體"/>
        <family val="1"/>
        <charset val="136"/>
      </rPr>
      <t>之課程為</t>
    </r>
    <r>
      <rPr>
        <b/>
        <sz val="10"/>
        <color theme="1"/>
        <rFont val="新細明體"/>
        <family val="1"/>
        <charset val="136"/>
      </rPr>
      <t>必選課程</t>
    </r>
    <r>
      <rPr>
        <sz val="10"/>
        <color theme="1"/>
        <rFont val="新細明體"/>
        <family val="1"/>
        <charset val="136"/>
      </rPr>
      <t>。</t>
    </r>
    <phoneticPr fontId="2" type="noConversion"/>
  </si>
  <si>
    <r>
      <rPr>
        <sz val="10"/>
        <color theme="1"/>
        <rFont val="新細明體"/>
        <family val="1"/>
        <charset val="136"/>
      </rPr>
      <t>二、通識必修</t>
    </r>
    <r>
      <rPr>
        <sz val="10"/>
        <color theme="1"/>
        <rFont val="Times New Roman"/>
        <family val="1"/>
      </rPr>
      <t>88</t>
    </r>
    <r>
      <rPr>
        <sz val="10"/>
        <color theme="1"/>
        <rFont val="新細明體"/>
        <family val="1"/>
        <charset val="136"/>
      </rPr>
      <t>學分，含核心通識必修</t>
    </r>
    <r>
      <rPr>
        <sz val="10"/>
        <color theme="1"/>
        <rFont val="Times New Roman"/>
        <family val="1"/>
      </rPr>
      <t>80</t>
    </r>
    <r>
      <rPr>
        <sz val="10"/>
        <color theme="1"/>
        <rFont val="新細明體"/>
        <family val="1"/>
        <charset val="136"/>
      </rPr>
      <t>學分與博雅通識必修</t>
    </r>
    <r>
      <rPr>
        <sz val="10"/>
        <color theme="1"/>
        <rFont val="Times New Roman"/>
        <family val="1"/>
      </rPr>
      <t xml:space="preserve"> 8 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</si>
  <si>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r>
      <rPr>
        <sz val="10"/>
        <color theme="1"/>
        <rFont val="新細明體"/>
        <family val="1"/>
        <charset val="136"/>
      </rPr>
      <t xml:space="preserve">博雅通識
</t>
    </r>
    <r>
      <rPr>
        <sz val="10"/>
        <color theme="1"/>
        <rFont val="Times New Roman"/>
        <family val="1"/>
      </rPr>
      <t>(8</t>
    </r>
    <r>
      <rPr>
        <sz val="10"/>
        <color theme="1"/>
        <rFont val="新細明體"/>
        <family val="1"/>
        <charset val="136"/>
      </rPr>
      <t>學分</t>
    </r>
    <r>
      <rPr>
        <sz val="10"/>
        <color theme="1"/>
        <rFont val="Times New Roman"/>
        <family val="1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</si>
  <si>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人文藝術領域</t>
    </r>
  </si>
  <si>
    <r>
      <rPr>
        <sz val="10"/>
        <color theme="1"/>
        <rFont val="新細明體"/>
        <family val="1"/>
        <charset val="136"/>
      </rPr>
      <t>至多採計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學分</t>
    </r>
    <phoneticPr fontId="2" type="noConversion"/>
  </si>
  <si>
    <r>
      <rPr>
        <sz val="10"/>
        <color theme="1"/>
        <rFont val="新細明體"/>
        <family val="1"/>
        <charset val="136"/>
      </rPr>
      <t>社會科學領域</t>
    </r>
  </si>
  <si>
    <r>
      <rPr>
        <sz val="10"/>
        <color theme="1"/>
        <rFont val="新細明體"/>
        <family val="1"/>
        <charset val="136"/>
      </rPr>
      <t>至多採計</t>
    </r>
    <r>
      <rPr>
        <sz val="10"/>
        <color theme="1"/>
        <rFont val="Times New Roman"/>
        <family val="1"/>
      </rPr>
      <t>2</t>
    </r>
    <r>
      <rPr>
        <sz val="10"/>
        <color theme="1"/>
        <rFont val="新細明體"/>
        <family val="1"/>
        <charset val="136"/>
      </rPr>
      <t>學分</t>
    </r>
    <phoneticPr fontId="2" type="noConversion"/>
  </si>
  <si>
    <r>
      <rPr>
        <sz val="10"/>
        <color theme="1"/>
        <rFont val="新細明體"/>
        <family val="1"/>
        <charset val="136"/>
      </rPr>
      <t>綜合實踐領域</t>
    </r>
  </si>
  <si>
    <r>
      <rPr>
        <sz val="10"/>
        <color theme="1"/>
        <rFont val="新細明體"/>
        <family val="1"/>
        <charset val="136"/>
      </rPr>
      <t>至多採計</t>
    </r>
    <r>
      <rPr>
        <sz val="10"/>
        <color theme="1"/>
        <rFont val="Times New Roman"/>
        <family val="1"/>
      </rPr>
      <t>8</t>
    </r>
    <r>
      <rPr>
        <sz val="10"/>
        <color theme="1"/>
        <rFont val="新細明體"/>
        <family val="1"/>
        <charset val="136"/>
      </rPr>
      <t xml:space="preserve">學分
</t>
    </r>
    <r>
      <rPr>
        <b/>
        <sz val="10"/>
        <color theme="1"/>
        <rFont val="新細明體"/>
        <family val="1"/>
        <charset val="136"/>
      </rPr>
      <t>專題學習類與自主學習類課程，須經通識教育中心審核通過始得選修。</t>
    </r>
    <phoneticPr fontId="2" type="noConversion"/>
  </si>
  <si>
    <r>
      <rPr>
        <sz val="10"/>
        <color theme="1"/>
        <rFont val="新細明體"/>
        <family val="1"/>
        <charset val="136"/>
      </rPr>
      <t>三、外系選修學分至多承認</t>
    </r>
    <r>
      <rPr>
        <sz val="10"/>
        <color theme="1"/>
        <rFont val="Times New Roman"/>
        <family val="1"/>
      </rPr>
      <t>12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</si>
  <si>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r>
      <rPr>
        <sz val="10"/>
        <color theme="1"/>
        <rFont val="細明體"/>
        <family val="3"/>
        <charset val="136"/>
      </rPr>
      <t>四、課程時序表以教務處網頁為準，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細明體"/>
        <family val="3"/>
        <charset val="136"/>
      </rPr>
      <t>做為辦理選課、重</t>
    </r>
    <r>
      <rPr>
        <sz val="10"/>
        <color theme="1"/>
        <rFont val="Times New Roman"/>
        <family val="1"/>
      </rPr>
      <t>(</t>
    </r>
    <r>
      <rPr>
        <sz val="10"/>
        <color theme="1"/>
        <rFont val="細明體"/>
        <family val="3"/>
        <charset val="136"/>
      </rPr>
      <t>補</t>
    </r>
    <r>
      <rPr>
        <sz val="10"/>
        <color theme="1"/>
        <rFont val="Times New Roman"/>
        <family val="1"/>
      </rPr>
      <t>)</t>
    </r>
    <r>
      <rPr>
        <sz val="10"/>
        <color theme="1"/>
        <rFont val="細明體"/>
        <family val="3"/>
        <charset val="136"/>
      </rPr>
      <t>修、及畢業資格審查之參考。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</si>
</sst>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微軟正黑體"/>
      <family val="2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wrapText="1"/>
    </xf>
    <xf numFmtId="0" fontId="4" fillId="0" borderId="9" xfId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wrapText="1"/>
    </xf>
    <xf numFmtId="0" fontId="4" fillId="0" borderId="2" xfId="1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wrapText="1"/>
    </xf>
    <xf numFmtId="0" fontId="4" fillId="0" borderId="7" xfId="1" applyFont="1" applyBorder="1" applyAlignment="1">
      <alignment horizontal="center" wrapText="1"/>
    </xf>
    <xf numFmtId="0" fontId="4" fillId="0" borderId="1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wrapText="1"/>
    </xf>
    <xf numFmtId="0" fontId="4" fillId="0" borderId="2" xfId="0" applyFont="1" applyBorder="1" applyAlignment="1">
      <alignment horizontal="justify" wrapText="1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2" xfId="0" applyFont="1" applyBorder="1" applyAlignment="1">
      <alignment vertical="center" wrapText="1"/>
    </xf>
  </cellXfs>
  <cellStyles count="4">
    <cellStyle name="一般" xfId="0" builtinId="0"/>
    <cellStyle name="一般 2" xfId="2" xr:uid="{00000000-0005-0000-0000-000001000000}"/>
    <cellStyle name="一般 6" xfId="3" xr:uid="{00000000-0005-0000-0000-000002000000}"/>
    <cellStyle name="一般_Sheet1" xfId="1" xr:uid="{00000000-0005-0000-0000-000003000000}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25"/>
  <sheetViews>
    <sheetView tabSelected="1" topLeftCell="A34" zoomScale="145" zoomScaleNormal="145" workbookViewId="0">
      <selection activeCell="I84" sqref="I84"/>
    </sheetView>
  </sheetViews>
  <sheetFormatPr defaultColWidth="9" defaultRowHeight="13.8" x14ac:dyDescent="0.3"/>
  <cols>
    <col min="1" max="1" width="14.44140625" style="1" customWidth="1"/>
    <col min="2" max="2" width="25.77734375" style="1" customWidth="1"/>
    <col min="3" max="3" width="5" style="1" customWidth="1"/>
    <col min="4" max="4" width="5" style="1" bestFit="1" customWidth="1"/>
    <col min="5" max="5" width="6.44140625" style="1" customWidth="1"/>
    <col min="6" max="6" width="11.88671875" style="1" customWidth="1"/>
    <col min="7" max="7" width="25.109375" style="1" customWidth="1"/>
    <col min="8" max="8" width="5" style="1" bestFit="1" customWidth="1"/>
    <col min="9" max="9" width="5" style="1" customWidth="1"/>
    <col min="10" max="10" width="6.44140625" style="1" customWidth="1"/>
    <col min="11" max="12" width="9" style="1"/>
    <col min="13" max="13" width="40.77734375" style="1" customWidth="1"/>
    <col min="14" max="16384" width="9" style="1"/>
  </cols>
  <sheetData>
    <row r="1" spans="1:10" ht="16.5" customHeight="1" thickBot="1" x14ac:dyDescent="0.35">
      <c r="A1" s="70" t="s">
        <v>192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4.25" customHeight="1" x14ac:dyDescent="0.3">
      <c r="A2" s="71" t="s">
        <v>181</v>
      </c>
      <c r="B2" s="72"/>
      <c r="C2" s="72"/>
      <c r="D2" s="72"/>
      <c r="E2" s="72"/>
      <c r="F2" s="72"/>
      <c r="G2" s="72"/>
      <c r="H2" s="72"/>
      <c r="I2" s="72"/>
      <c r="J2" s="73"/>
    </row>
    <row r="3" spans="1:10" x14ac:dyDescent="0.3">
      <c r="A3" s="74" t="s">
        <v>11</v>
      </c>
      <c r="B3" s="75"/>
      <c r="C3" s="75"/>
      <c r="D3" s="75"/>
      <c r="E3" s="75"/>
      <c r="F3" s="76" t="s">
        <v>10</v>
      </c>
      <c r="G3" s="76"/>
      <c r="H3" s="76"/>
      <c r="I3" s="76"/>
      <c r="J3" s="77"/>
    </row>
    <row r="4" spans="1:10" ht="14.4" thickBot="1" x14ac:dyDescent="0.35">
      <c r="A4" s="2" t="s">
        <v>8</v>
      </c>
      <c r="B4" s="3" t="s">
        <v>7</v>
      </c>
      <c r="C4" s="3" t="s">
        <v>0</v>
      </c>
      <c r="D4" s="3" t="s">
        <v>1</v>
      </c>
      <c r="E4" s="3"/>
      <c r="F4" s="3" t="s">
        <v>8</v>
      </c>
      <c r="G4" s="3" t="s">
        <v>7</v>
      </c>
      <c r="H4" s="3" t="s">
        <v>9</v>
      </c>
      <c r="I4" s="3" t="s">
        <v>5</v>
      </c>
      <c r="J4" s="4"/>
    </row>
    <row r="5" spans="1:10" x14ac:dyDescent="0.3">
      <c r="A5" s="5" t="s">
        <v>4</v>
      </c>
      <c r="B5" s="6" t="s">
        <v>26</v>
      </c>
      <c r="C5" s="7">
        <v>2</v>
      </c>
      <c r="D5" s="7">
        <v>2</v>
      </c>
      <c r="E5" s="7"/>
      <c r="F5" s="7" t="s">
        <v>4</v>
      </c>
      <c r="G5" s="6" t="s">
        <v>37</v>
      </c>
      <c r="H5" s="7">
        <v>2</v>
      </c>
      <c r="I5" s="7">
        <v>2</v>
      </c>
      <c r="J5" s="8"/>
    </row>
    <row r="6" spans="1:10" x14ac:dyDescent="0.3">
      <c r="A6" s="9" t="s">
        <v>4</v>
      </c>
      <c r="B6" s="10" t="s">
        <v>27</v>
      </c>
      <c r="C6" s="11">
        <v>2</v>
      </c>
      <c r="D6" s="11">
        <v>2</v>
      </c>
      <c r="E6" s="11"/>
      <c r="F6" s="11" t="s">
        <v>4</v>
      </c>
      <c r="G6" s="10" t="s">
        <v>38</v>
      </c>
      <c r="H6" s="11">
        <v>2</v>
      </c>
      <c r="I6" s="11">
        <v>2</v>
      </c>
      <c r="J6" s="12"/>
    </row>
    <row r="7" spans="1:10" x14ac:dyDescent="0.3">
      <c r="A7" s="9" t="s">
        <v>4</v>
      </c>
      <c r="B7" s="10" t="s">
        <v>28</v>
      </c>
      <c r="C7" s="11">
        <v>2</v>
      </c>
      <c r="D7" s="11">
        <v>2</v>
      </c>
      <c r="E7" s="11"/>
      <c r="F7" s="11" t="s">
        <v>4</v>
      </c>
      <c r="G7" s="10" t="s">
        <v>39</v>
      </c>
      <c r="H7" s="11">
        <v>2</v>
      </c>
      <c r="I7" s="11">
        <v>2</v>
      </c>
      <c r="J7" s="12"/>
    </row>
    <row r="8" spans="1:10" x14ac:dyDescent="0.3">
      <c r="A8" s="9" t="s">
        <v>4</v>
      </c>
      <c r="B8" s="10" t="s">
        <v>29</v>
      </c>
      <c r="C8" s="11">
        <v>2</v>
      </c>
      <c r="D8" s="11">
        <v>2</v>
      </c>
      <c r="E8" s="11"/>
      <c r="F8" s="11" t="s">
        <v>4</v>
      </c>
      <c r="G8" s="10" t="s">
        <v>40</v>
      </c>
      <c r="H8" s="11">
        <v>2</v>
      </c>
      <c r="I8" s="11">
        <v>2</v>
      </c>
      <c r="J8" s="12"/>
    </row>
    <row r="9" spans="1:10" x14ac:dyDescent="0.3">
      <c r="A9" s="9" t="s">
        <v>4</v>
      </c>
      <c r="B9" s="10" t="s">
        <v>30</v>
      </c>
      <c r="C9" s="11">
        <v>2</v>
      </c>
      <c r="D9" s="11">
        <v>2</v>
      </c>
      <c r="E9" s="11"/>
      <c r="F9" s="11" t="s">
        <v>4</v>
      </c>
      <c r="G9" s="10" t="s">
        <v>41</v>
      </c>
      <c r="H9" s="11">
        <v>2</v>
      </c>
      <c r="I9" s="11">
        <v>2</v>
      </c>
      <c r="J9" s="12"/>
    </row>
    <row r="10" spans="1:10" x14ac:dyDescent="0.3">
      <c r="A10" s="9" t="s">
        <v>4</v>
      </c>
      <c r="B10" s="10" t="s">
        <v>32</v>
      </c>
      <c r="C10" s="11">
        <v>1</v>
      </c>
      <c r="D10" s="11">
        <v>2</v>
      </c>
      <c r="E10" s="11"/>
      <c r="F10" s="11" t="s">
        <v>4</v>
      </c>
      <c r="G10" s="10" t="s">
        <v>43</v>
      </c>
      <c r="H10" s="11">
        <v>1</v>
      </c>
      <c r="I10" s="11">
        <v>2</v>
      </c>
      <c r="J10" s="12"/>
    </row>
    <row r="11" spans="1:10" x14ac:dyDescent="0.3">
      <c r="A11" s="9" t="s">
        <v>4</v>
      </c>
      <c r="B11" s="10" t="s">
        <v>36</v>
      </c>
      <c r="C11" s="11">
        <v>1</v>
      </c>
      <c r="D11" s="11">
        <v>1</v>
      </c>
      <c r="E11" s="11"/>
      <c r="F11" s="11" t="s">
        <v>4</v>
      </c>
      <c r="G11" s="10" t="s">
        <v>46</v>
      </c>
      <c r="H11" s="11">
        <v>1</v>
      </c>
      <c r="I11" s="11">
        <v>1</v>
      </c>
      <c r="J11" s="12"/>
    </row>
    <row r="12" spans="1:10" x14ac:dyDescent="0.3">
      <c r="A12" s="9" t="s">
        <v>4</v>
      </c>
      <c r="B12" s="10" t="s">
        <v>34</v>
      </c>
      <c r="C12" s="11">
        <v>0</v>
      </c>
      <c r="D12" s="11">
        <v>0</v>
      </c>
      <c r="E12" s="11"/>
      <c r="F12" s="11" t="s">
        <v>4</v>
      </c>
      <c r="G12" s="10" t="s">
        <v>45</v>
      </c>
      <c r="H12" s="11">
        <v>0</v>
      </c>
      <c r="I12" s="11">
        <v>0</v>
      </c>
      <c r="J12" s="12"/>
    </row>
    <row r="13" spans="1:10" x14ac:dyDescent="0.3">
      <c r="A13" s="9" t="s">
        <v>4</v>
      </c>
      <c r="B13" s="10" t="s">
        <v>33</v>
      </c>
      <c r="C13" s="11">
        <v>0</v>
      </c>
      <c r="D13" s="11">
        <v>2</v>
      </c>
      <c r="E13" s="11"/>
      <c r="F13" s="11" t="s">
        <v>4</v>
      </c>
      <c r="G13" s="10" t="s">
        <v>44</v>
      </c>
      <c r="H13" s="11">
        <v>0</v>
      </c>
      <c r="I13" s="11">
        <v>2</v>
      </c>
      <c r="J13" s="12"/>
    </row>
    <row r="14" spans="1:10" x14ac:dyDescent="0.3">
      <c r="A14" s="9" t="s">
        <v>4</v>
      </c>
      <c r="B14" s="10" t="s">
        <v>31</v>
      </c>
      <c r="C14" s="11">
        <v>2</v>
      </c>
      <c r="D14" s="11">
        <v>2</v>
      </c>
      <c r="E14" s="11"/>
      <c r="F14" s="11" t="s">
        <v>4</v>
      </c>
      <c r="G14" s="10" t="s">
        <v>42</v>
      </c>
      <c r="H14" s="11">
        <v>2</v>
      </c>
      <c r="I14" s="11">
        <v>2</v>
      </c>
      <c r="J14" s="12"/>
    </row>
    <row r="15" spans="1:10" x14ac:dyDescent="0.3">
      <c r="A15" s="9" t="s">
        <v>4</v>
      </c>
      <c r="B15" s="10" t="s">
        <v>35</v>
      </c>
      <c r="C15" s="11">
        <v>2</v>
      </c>
      <c r="D15" s="11">
        <v>2</v>
      </c>
      <c r="E15" s="11"/>
      <c r="F15" s="11" t="s">
        <v>4</v>
      </c>
      <c r="G15" s="10"/>
      <c r="H15" s="11"/>
      <c r="I15" s="11"/>
      <c r="J15" s="12"/>
    </row>
    <row r="16" spans="1:10" ht="14.4" thickBot="1" x14ac:dyDescent="0.35">
      <c r="A16" s="13" t="s">
        <v>4</v>
      </c>
      <c r="B16" s="14" t="s">
        <v>47</v>
      </c>
      <c r="C16" s="15">
        <f>SUM(C5:C15)</f>
        <v>16</v>
      </c>
      <c r="D16" s="15">
        <f>SUM(D5:D15)</f>
        <v>19</v>
      </c>
      <c r="E16" s="15"/>
      <c r="F16" s="15" t="s">
        <v>4</v>
      </c>
      <c r="G16" s="14" t="s">
        <v>47</v>
      </c>
      <c r="H16" s="15">
        <f>SUM(H5:H15)</f>
        <v>14</v>
      </c>
      <c r="I16" s="15">
        <f>SUM(I5:I15)</f>
        <v>17</v>
      </c>
      <c r="J16" s="16"/>
    </row>
    <row r="17" spans="1:10" x14ac:dyDescent="0.3">
      <c r="A17" s="17" t="s">
        <v>3</v>
      </c>
      <c r="B17" s="18" t="s">
        <v>48</v>
      </c>
      <c r="C17" s="19">
        <v>3</v>
      </c>
      <c r="D17" s="19">
        <v>3</v>
      </c>
      <c r="E17" s="19"/>
      <c r="F17" s="19" t="s">
        <v>12</v>
      </c>
      <c r="G17" s="18" t="s">
        <v>51</v>
      </c>
      <c r="H17" s="19">
        <v>2</v>
      </c>
      <c r="I17" s="19">
        <v>3</v>
      </c>
      <c r="J17" s="20"/>
    </row>
    <row r="18" spans="1:10" x14ac:dyDescent="0.3">
      <c r="A18" s="9" t="s">
        <v>12</v>
      </c>
      <c r="B18" s="10" t="s">
        <v>49</v>
      </c>
      <c r="C18" s="11">
        <v>2</v>
      </c>
      <c r="D18" s="11">
        <v>3</v>
      </c>
      <c r="E18" s="11"/>
      <c r="F18" s="11" t="s">
        <v>12</v>
      </c>
      <c r="G18" s="10" t="s">
        <v>52</v>
      </c>
      <c r="H18" s="11">
        <v>2</v>
      </c>
      <c r="I18" s="11">
        <v>3</v>
      </c>
      <c r="J18" s="12"/>
    </row>
    <row r="19" spans="1:10" x14ac:dyDescent="0.3">
      <c r="A19" s="9" t="s">
        <v>12</v>
      </c>
      <c r="B19" s="10" t="s">
        <v>50</v>
      </c>
      <c r="C19" s="11">
        <v>2</v>
      </c>
      <c r="D19" s="11">
        <v>3</v>
      </c>
      <c r="E19" s="11"/>
      <c r="F19" s="11" t="s">
        <v>12</v>
      </c>
      <c r="G19" s="10" t="s">
        <v>53</v>
      </c>
      <c r="H19" s="11">
        <v>3</v>
      </c>
      <c r="I19" s="11">
        <v>3</v>
      </c>
      <c r="J19" s="12"/>
    </row>
    <row r="20" spans="1:10" x14ac:dyDescent="0.3">
      <c r="A20" s="9" t="s">
        <v>12</v>
      </c>
      <c r="B20" s="10"/>
      <c r="C20" s="11"/>
      <c r="D20" s="11"/>
      <c r="E20" s="11"/>
      <c r="F20" s="11" t="s">
        <v>12</v>
      </c>
      <c r="G20" s="10" t="s">
        <v>54</v>
      </c>
      <c r="H20" s="11">
        <v>3</v>
      </c>
      <c r="I20" s="11">
        <v>3</v>
      </c>
      <c r="J20" s="12"/>
    </row>
    <row r="21" spans="1:10" ht="14.4" thickBot="1" x14ac:dyDescent="0.35">
      <c r="A21" s="13" t="s">
        <v>12</v>
      </c>
      <c r="B21" s="14" t="s">
        <v>47</v>
      </c>
      <c r="C21" s="15">
        <f>SUM(C17:C20)</f>
        <v>7</v>
      </c>
      <c r="D21" s="15">
        <f>SUM(D17:D20)</f>
        <v>9</v>
      </c>
      <c r="E21" s="15"/>
      <c r="F21" s="15" t="s">
        <v>12</v>
      </c>
      <c r="G21" s="14" t="s">
        <v>47</v>
      </c>
      <c r="H21" s="15">
        <f>SUM(H17:H20)</f>
        <v>10</v>
      </c>
      <c r="I21" s="15">
        <f>SUM(I17:I20)</f>
        <v>12</v>
      </c>
      <c r="J21" s="16"/>
    </row>
    <row r="22" spans="1:10" x14ac:dyDescent="0.25">
      <c r="A22" s="5" t="s">
        <v>2</v>
      </c>
      <c r="B22" s="21" t="s">
        <v>55</v>
      </c>
      <c r="C22" s="22">
        <v>1</v>
      </c>
      <c r="D22" s="22">
        <v>1</v>
      </c>
      <c r="E22" s="23" t="s">
        <v>59</v>
      </c>
      <c r="F22" s="7" t="s">
        <v>2</v>
      </c>
      <c r="G22" s="6" t="s">
        <v>57</v>
      </c>
      <c r="H22" s="7">
        <v>1</v>
      </c>
      <c r="I22" s="7">
        <v>1</v>
      </c>
      <c r="J22" s="24" t="s">
        <v>59</v>
      </c>
    </row>
    <row r="23" spans="1:10" ht="14.4" thickBot="1" x14ac:dyDescent="0.3">
      <c r="A23" s="25" t="s">
        <v>2</v>
      </c>
      <c r="B23" s="26" t="s">
        <v>56</v>
      </c>
      <c r="C23" s="27">
        <v>2</v>
      </c>
      <c r="D23" s="15">
        <v>3</v>
      </c>
      <c r="E23" s="28"/>
      <c r="F23" s="29" t="s">
        <v>2</v>
      </c>
      <c r="G23" s="14"/>
      <c r="H23" s="15"/>
      <c r="I23" s="15"/>
      <c r="J23" s="30"/>
    </row>
    <row r="24" spans="1:10" ht="14.4" thickBot="1" x14ac:dyDescent="0.35">
      <c r="A24" s="31"/>
      <c r="F24" s="32"/>
      <c r="H24" s="32"/>
      <c r="I24" s="32"/>
      <c r="J24" s="33"/>
    </row>
    <row r="25" spans="1:10" ht="14.25" customHeight="1" x14ac:dyDescent="0.3">
      <c r="A25" s="71" t="s">
        <v>182</v>
      </c>
      <c r="B25" s="72"/>
      <c r="C25" s="72"/>
      <c r="D25" s="72"/>
      <c r="E25" s="72"/>
      <c r="F25" s="72"/>
      <c r="G25" s="72"/>
      <c r="H25" s="72"/>
      <c r="I25" s="72"/>
      <c r="J25" s="73"/>
    </row>
    <row r="26" spans="1:10" x14ac:dyDescent="0.3">
      <c r="A26" s="74" t="s">
        <v>11</v>
      </c>
      <c r="B26" s="75"/>
      <c r="C26" s="75"/>
      <c r="D26" s="75"/>
      <c r="E26" s="75"/>
      <c r="F26" s="76" t="s">
        <v>10</v>
      </c>
      <c r="G26" s="76"/>
      <c r="H26" s="76"/>
      <c r="I26" s="76"/>
      <c r="J26" s="77"/>
    </row>
    <row r="27" spans="1:10" ht="14.4" thickBot="1" x14ac:dyDescent="0.35">
      <c r="A27" s="2" t="s">
        <v>8</v>
      </c>
      <c r="B27" s="3" t="s">
        <v>7</v>
      </c>
      <c r="C27" s="3" t="s">
        <v>6</v>
      </c>
      <c r="D27" s="3" t="s">
        <v>5</v>
      </c>
      <c r="E27" s="3"/>
      <c r="F27" s="3" t="s">
        <v>13</v>
      </c>
      <c r="G27" s="3" t="s">
        <v>7</v>
      </c>
      <c r="H27" s="3" t="s">
        <v>9</v>
      </c>
      <c r="I27" s="3" t="s">
        <v>5</v>
      </c>
      <c r="J27" s="4"/>
    </row>
    <row r="28" spans="1:10" x14ac:dyDescent="0.3">
      <c r="A28" s="5" t="s">
        <v>4</v>
      </c>
      <c r="B28" s="34" t="s">
        <v>60</v>
      </c>
      <c r="C28" s="7">
        <v>2</v>
      </c>
      <c r="D28" s="7">
        <v>2</v>
      </c>
      <c r="E28" s="7"/>
      <c r="F28" s="7" t="s">
        <v>4</v>
      </c>
      <c r="G28" s="34" t="s">
        <v>68</v>
      </c>
      <c r="H28" s="7">
        <v>2</v>
      </c>
      <c r="I28" s="7">
        <v>2</v>
      </c>
      <c r="J28" s="8"/>
    </row>
    <row r="29" spans="1:10" x14ac:dyDescent="0.3">
      <c r="A29" s="9" t="s">
        <v>4</v>
      </c>
      <c r="B29" s="10" t="s">
        <v>61</v>
      </c>
      <c r="C29" s="11">
        <v>2</v>
      </c>
      <c r="D29" s="11">
        <v>2</v>
      </c>
      <c r="E29" s="11"/>
      <c r="F29" s="11" t="s">
        <v>4</v>
      </c>
      <c r="G29" s="10" t="s">
        <v>69</v>
      </c>
      <c r="H29" s="11">
        <v>2</v>
      </c>
      <c r="I29" s="11">
        <v>2</v>
      </c>
      <c r="J29" s="12"/>
    </row>
    <row r="30" spans="1:10" x14ac:dyDescent="0.3">
      <c r="A30" s="9" t="s">
        <v>4</v>
      </c>
      <c r="B30" s="10" t="s">
        <v>62</v>
      </c>
      <c r="C30" s="11">
        <v>2</v>
      </c>
      <c r="D30" s="11">
        <v>2</v>
      </c>
      <c r="E30" s="11"/>
      <c r="F30" s="11" t="s">
        <v>4</v>
      </c>
      <c r="G30" s="10" t="s">
        <v>70</v>
      </c>
      <c r="H30" s="11">
        <v>2</v>
      </c>
      <c r="I30" s="11">
        <v>2</v>
      </c>
      <c r="J30" s="12"/>
    </row>
    <row r="31" spans="1:10" x14ac:dyDescent="0.3">
      <c r="A31" s="9" t="s">
        <v>4</v>
      </c>
      <c r="B31" s="10" t="s">
        <v>63</v>
      </c>
      <c r="C31" s="11">
        <v>1</v>
      </c>
      <c r="D31" s="11">
        <v>2</v>
      </c>
      <c r="E31" s="11"/>
      <c r="F31" s="11" t="s">
        <v>4</v>
      </c>
      <c r="G31" s="10" t="s">
        <v>71</v>
      </c>
      <c r="H31" s="11">
        <v>1</v>
      </c>
      <c r="I31" s="11">
        <v>2</v>
      </c>
      <c r="J31" s="12"/>
    </row>
    <row r="32" spans="1:10" x14ac:dyDescent="0.3">
      <c r="A32" s="9" t="s">
        <v>4</v>
      </c>
      <c r="B32" s="10" t="s">
        <v>65</v>
      </c>
      <c r="C32" s="11">
        <v>0</v>
      </c>
      <c r="D32" s="11">
        <v>0</v>
      </c>
      <c r="E32" s="11"/>
      <c r="F32" s="11" t="s">
        <v>4</v>
      </c>
      <c r="G32" s="10" t="s">
        <v>73</v>
      </c>
      <c r="H32" s="11">
        <v>0</v>
      </c>
      <c r="I32" s="11">
        <v>0</v>
      </c>
      <c r="J32" s="12"/>
    </row>
    <row r="33" spans="1:10" x14ac:dyDescent="0.3">
      <c r="A33" s="9" t="s">
        <v>4</v>
      </c>
      <c r="B33" s="10" t="s">
        <v>64</v>
      </c>
      <c r="C33" s="11">
        <v>0</v>
      </c>
      <c r="D33" s="11">
        <v>2</v>
      </c>
      <c r="E33" s="11"/>
      <c r="F33" s="11" t="s">
        <v>4</v>
      </c>
      <c r="G33" s="10" t="s">
        <v>72</v>
      </c>
      <c r="H33" s="11">
        <v>0</v>
      </c>
      <c r="I33" s="11">
        <v>2</v>
      </c>
      <c r="J33" s="12"/>
    </row>
    <row r="34" spans="1:10" x14ac:dyDescent="0.3">
      <c r="A34" s="9" t="s">
        <v>4</v>
      </c>
      <c r="B34" s="10" t="s">
        <v>66</v>
      </c>
      <c r="C34" s="11">
        <v>2</v>
      </c>
      <c r="D34" s="11">
        <v>2</v>
      </c>
      <c r="E34" s="11"/>
      <c r="F34" s="11" t="s">
        <v>4</v>
      </c>
      <c r="G34" s="10" t="s">
        <v>74</v>
      </c>
      <c r="H34" s="11">
        <v>2</v>
      </c>
      <c r="I34" s="11">
        <v>2</v>
      </c>
      <c r="J34" s="12"/>
    </row>
    <row r="35" spans="1:10" x14ac:dyDescent="0.3">
      <c r="A35" s="9" t="s">
        <v>4</v>
      </c>
      <c r="B35" s="10" t="s">
        <v>67</v>
      </c>
      <c r="C35" s="11">
        <v>2</v>
      </c>
      <c r="D35" s="11">
        <v>2</v>
      </c>
      <c r="E35" s="11"/>
      <c r="F35" s="11" t="s">
        <v>4</v>
      </c>
      <c r="G35" s="10"/>
      <c r="H35" s="11"/>
      <c r="I35" s="11"/>
      <c r="J35" s="12"/>
    </row>
    <row r="36" spans="1:10" ht="14.4" thickBot="1" x14ac:dyDescent="0.35">
      <c r="A36" s="13" t="s">
        <v>4</v>
      </c>
      <c r="B36" s="14" t="s">
        <v>47</v>
      </c>
      <c r="C36" s="15">
        <f>SUM(C28:C35)</f>
        <v>11</v>
      </c>
      <c r="D36" s="15">
        <f>SUM(D28:D35)</f>
        <v>14</v>
      </c>
      <c r="E36" s="15"/>
      <c r="F36" s="15" t="s">
        <v>4</v>
      </c>
      <c r="G36" s="14" t="s">
        <v>47</v>
      </c>
      <c r="H36" s="15">
        <f>SUM(H28:H35)</f>
        <v>9</v>
      </c>
      <c r="I36" s="15">
        <f>SUM(I28:I35)</f>
        <v>12</v>
      </c>
      <c r="J36" s="16"/>
    </row>
    <row r="37" spans="1:10" x14ac:dyDescent="0.3">
      <c r="A37" s="17" t="s">
        <v>3</v>
      </c>
      <c r="B37" s="18" t="s">
        <v>75</v>
      </c>
      <c r="C37" s="19">
        <v>3</v>
      </c>
      <c r="D37" s="19">
        <v>3</v>
      </c>
      <c r="E37" s="19"/>
      <c r="F37" s="19" t="s">
        <v>3</v>
      </c>
      <c r="G37" s="18" t="s">
        <v>81</v>
      </c>
      <c r="H37" s="19">
        <v>3</v>
      </c>
      <c r="I37" s="19">
        <v>3</v>
      </c>
      <c r="J37" s="20"/>
    </row>
    <row r="38" spans="1:10" x14ac:dyDescent="0.3">
      <c r="A38" s="9" t="s">
        <v>3</v>
      </c>
      <c r="B38" s="10" t="s">
        <v>76</v>
      </c>
      <c r="C38" s="11">
        <v>1</v>
      </c>
      <c r="D38" s="11">
        <v>3</v>
      </c>
      <c r="E38" s="11"/>
      <c r="F38" s="11" t="s">
        <v>3</v>
      </c>
      <c r="G38" s="10" t="s">
        <v>82</v>
      </c>
      <c r="H38" s="11">
        <v>1</v>
      </c>
      <c r="I38" s="11">
        <v>3</v>
      </c>
      <c r="J38" s="12"/>
    </row>
    <row r="39" spans="1:10" x14ac:dyDescent="0.3">
      <c r="A39" s="9" t="s">
        <v>3</v>
      </c>
      <c r="B39" s="10" t="s">
        <v>77</v>
      </c>
      <c r="C39" s="11">
        <v>2</v>
      </c>
      <c r="D39" s="11">
        <v>3</v>
      </c>
      <c r="E39" s="11"/>
      <c r="F39" s="11" t="s">
        <v>3</v>
      </c>
      <c r="G39" s="10" t="s">
        <v>83</v>
      </c>
      <c r="H39" s="11">
        <v>2</v>
      </c>
      <c r="I39" s="11">
        <v>3</v>
      </c>
      <c r="J39" s="12"/>
    </row>
    <row r="40" spans="1:10" x14ac:dyDescent="0.3">
      <c r="A40" s="9" t="s">
        <v>3</v>
      </c>
      <c r="B40" s="10" t="s">
        <v>78</v>
      </c>
      <c r="C40" s="11">
        <v>3</v>
      </c>
      <c r="D40" s="11">
        <v>3</v>
      </c>
      <c r="E40" s="11"/>
      <c r="F40" s="11" t="s">
        <v>3</v>
      </c>
      <c r="G40" s="10" t="s">
        <v>84</v>
      </c>
      <c r="H40" s="11">
        <v>3</v>
      </c>
      <c r="I40" s="11">
        <v>3</v>
      </c>
      <c r="J40" s="12"/>
    </row>
    <row r="41" spans="1:10" x14ac:dyDescent="0.3">
      <c r="A41" s="9" t="s">
        <v>3</v>
      </c>
      <c r="B41" s="10" t="s">
        <v>79</v>
      </c>
      <c r="C41" s="11">
        <v>2</v>
      </c>
      <c r="D41" s="11">
        <v>3</v>
      </c>
      <c r="E41" s="11"/>
      <c r="F41" s="11" t="s">
        <v>3</v>
      </c>
      <c r="G41" s="10" t="s">
        <v>85</v>
      </c>
      <c r="H41" s="11">
        <v>3</v>
      </c>
      <c r="I41" s="11">
        <v>3</v>
      </c>
      <c r="J41" s="12"/>
    </row>
    <row r="42" spans="1:10" x14ac:dyDescent="0.3">
      <c r="A42" s="9" t="s">
        <v>3</v>
      </c>
      <c r="B42" s="10" t="s">
        <v>80</v>
      </c>
      <c r="C42" s="11">
        <v>3</v>
      </c>
      <c r="D42" s="11">
        <v>3</v>
      </c>
      <c r="E42" s="11"/>
      <c r="F42" s="11" t="s">
        <v>3</v>
      </c>
      <c r="G42" s="10" t="s">
        <v>86</v>
      </c>
      <c r="H42" s="11">
        <v>3</v>
      </c>
      <c r="I42" s="11">
        <v>3</v>
      </c>
      <c r="J42" s="12"/>
    </row>
    <row r="43" spans="1:10" ht="14.4" thickBot="1" x14ac:dyDescent="0.35">
      <c r="A43" s="13" t="s">
        <v>3</v>
      </c>
      <c r="B43" s="14" t="s">
        <v>24</v>
      </c>
      <c r="C43" s="15">
        <f>SUM(C37:C42)</f>
        <v>14</v>
      </c>
      <c r="D43" s="15">
        <f>SUM(D37:D42)</f>
        <v>18</v>
      </c>
      <c r="E43" s="15"/>
      <c r="F43" s="15" t="s">
        <v>3</v>
      </c>
      <c r="G43" s="14" t="s">
        <v>24</v>
      </c>
      <c r="H43" s="15">
        <f>SUM(H37:H42)</f>
        <v>15</v>
      </c>
      <c r="I43" s="15">
        <f>SUM(I37:I42)</f>
        <v>18</v>
      </c>
      <c r="J43" s="16"/>
    </row>
    <row r="44" spans="1:10" ht="14.4" thickBot="1" x14ac:dyDescent="0.3">
      <c r="A44" s="17" t="s">
        <v>2</v>
      </c>
      <c r="B44" s="18" t="s">
        <v>87</v>
      </c>
      <c r="C44" s="19">
        <v>1</v>
      </c>
      <c r="D44" s="19">
        <v>1</v>
      </c>
      <c r="E44" s="35" t="s">
        <v>58</v>
      </c>
      <c r="F44" s="19" t="s">
        <v>2</v>
      </c>
      <c r="G44" s="36" t="s">
        <v>88</v>
      </c>
      <c r="H44" s="37">
        <v>1</v>
      </c>
      <c r="I44" s="37">
        <v>1</v>
      </c>
      <c r="J44" s="38" t="s">
        <v>58</v>
      </c>
    </row>
    <row r="45" spans="1:10" ht="14.4" thickBot="1" x14ac:dyDescent="0.35">
      <c r="A45" s="39"/>
      <c r="B45" s="40"/>
      <c r="C45" s="41"/>
      <c r="D45" s="41"/>
      <c r="E45" s="42"/>
      <c r="F45" s="43"/>
      <c r="G45" s="43"/>
      <c r="H45" s="43"/>
      <c r="I45" s="43"/>
      <c r="J45" s="44"/>
    </row>
    <row r="46" spans="1:10" x14ac:dyDescent="0.3">
      <c r="A46" s="71" t="s">
        <v>183</v>
      </c>
      <c r="B46" s="72"/>
      <c r="C46" s="72"/>
      <c r="D46" s="72"/>
      <c r="E46" s="72"/>
      <c r="F46" s="72"/>
      <c r="G46" s="72"/>
      <c r="H46" s="72"/>
      <c r="I46" s="72"/>
      <c r="J46" s="73"/>
    </row>
    <row r="47" spans="1:10" x14ac:dyDescent="0.3">
      <c r="A47" s="74" t="s">
        <v>11</v>
      </c>
      <c r="B47" s="75"/>
      <c r="C47" s="75"/>
      <c r="D47" s="75"/>
      <c r="E47" s="75"/>
      <c r="F47" s="76" t="s">
        <v>10</v>
      </c>
      <c r="G47" s="76"/>
      <c r="H47" s="76"/>
      <c r="I47" s="76"/>
      <c r="J47" s="77"/>
    </row>
    <row r="48" spans="1:10" ht="14.4" thickBot="1" x14ac:dyDescent="0.35">
      <c r="A48" s="2" t="s">
        <v>14</v>
      </c>
      <c r="B48" s="3" t="s">
        <v>15</v>
      </c>
      <c r="C48" s="3" t="s">
        <v>16</v>
      </c>
      <c r="D48" s="3" t="s">
        <v>17</v>
      </c>
      <c r="E48" s="3"/>
      <c r="F48" s="3" t="s">
        <v>14</v>
      </c>
      <c r="G48" s="3" t="s">
        <v>15</v>
      </c>
      <c r="H48" s="3" t="s">
        <v>16</v>
      </c>
      <c r="I48" s="3" t="s">
        <v>17</v>
      </c>
      <c r="J48" s="4"/>
    </row>
    <row r="49" spans="1:10" x14ac:dyDescent="0.3">
      <c r="A49" s="5" t="s">
        <v>18</v>
      </c>
      <c r="B49" s="6" t="s">
        <v>89</v>
      </c>
      <c r="C49" s="7">
        <v>2</v>
      </c>
      <c r="D49" s="7">
        <v>2</v>
      </c>
      <c r="E49" s="7"/>
      <c r="F49" s="7" t="s">
        <v>18</v>
      </c>
      <c r="G49" s="6" t="s">
        <v>186</v>
      </c>
      <c r="H49" s="7">
        <v>2</v>
      </c>
      <c r="I49" s="7">
        <v>2</v>
      </c>
      <c r="J49" s="8"/>
    </row>
    <row r="50" spans="1:10" x14ac:dyDescent="0.3">
      <c r="A50" s="9" t="s">
        <v>4</v>
      </c>
      <c r="B50" s="10" t="s">
        <v>90</v>
      </c>
      <c r="C50" s="11">
        <v>2</v>
      </c>
      <c r="D50" s="11">
        <v>2</v>
      </c>
      <c r="E50" s="11"/>
      <c r="F50" s="11" t="s">
        <v>4</v>
      </c>
      <c r="G50" s="10" t="s">
        <v>96</v>
      </c>
      <c r="H50" s="11">
        <v>2</v>
      </c>
      <c r="I50" s="11">
        <v>2</v>
      </c>
      <c r="J50" s="12"/>
    </row>
    <row r="51" spans="1:10" x14ac:dyDescent="0.3">
      <c r="A51" s="9" t="s">
        <v>4</v>
      </c>
      <c r="B51" s="10" t="s">
        <v>92</v>
      </c>
      <c r="C51" s="11">
        <v>3</v>
      </c>
      <c r="D51" s="11">
        <v>4</v>
      </c>
      <c r="E51" s="11"/>
      <c r="F51" s="11" t="s">
        <v>4</v>
      </c>
      <c r="G51" s="10" t="s">
        <v>98</v>
      </c>
      <c r="H51" s="11">
        <v>3</v>
      </c>
      <c r="I51" s="11">
        <v>4</v>
      </c>
      <c r="J51" s="12"/>
    </row>
    <row r="52" spans="1:10" x14ac:dyDescent="0.3">
      <c r="A52" s="9" t="s">
        <v>4</v>
      </c>
      <c r="B52" s="10" t="s">
        <v>91</v>
      </c>
      <c r="C52" s="11">
        <v>1</v>
      </c>
      <c r="D52" s="11">
        <v>1</v>
      </c>
      <c r="E52" s="11"/>
      <c r="F52" s="11" t="s">
        <v>4</v>
      </c>
      <c r="G52" s="10" t="s">
        <v>97</v>
      </c>
      <c r="H52" s="11">
        <v>1</v>
      </c>
      <c r="I52" s="11">
        <v>1</v>
      </c>
      <c r="J52" s="12"/>
    </row>
    <row r="53" spans="1:10" x14ac:dyDescent="0.3">
      <c r="A53" s="9" t="s">
        <v>4</v>
      </c>
      <c r="B53" s="10" t="s">
        <v>93</v>
      </c>
      <c r="C53" s="11">
        <v>1</v>
      </c>
      <c r="D53" s="11">
        <v>2</v>
      </c>
      <c r="E53" s="11"/>
      <c r="F53" s="11" t="s">
        <v>4</v>
      </c>
      <c r="G53" s="10" t="s">
        <v>99</v>
      </c>
      <c r="H53" s="11">
        <v>1</v>
      </c>
      <c r="I53" s="11">
        <v>2</v>
      </c>
      <c r="J53" s="12"/>
    </row>
    <row r="54" spans="1:10" x14ac:dyDescent="0.3">
      <c r="A54" s="9" t="s">
        <v>4</v>
      </c>
      <c r="B54" s="10" t="s">
        <v>95</v>
      </c>
      <c r="C54" s="11">
        <v>0</v>
      </c>
      <c r="D54" s="11">
        <v>0</v>
      </c>
      <c r="E54" s="11"/>
      <c r="F54" s="11" t="s">
        <v>4</v>
      </c>
      <c r="G54" s="10" t="s">
        <v>101</v>
      </c>
      <c r="H54" s="11">
        <v>0</v>
      </c>
      <c r="I54" s="11">
        <v>0</v>
      </c>
      <c r="J54" s="12"/>
    </row>
    <row r="55" spans="1:10" x14ac:dyDescent="0.3">
      <c r="A55" s="9" t="s">
        <v>4</v>
      </c>
      <c r="B55" s="10" t="s">
        <v>94</v>
      </c>
      <c r="C55" s="11">
        <v>0</v>
      </c>
      <c r="D55" s="11">
        <v>2</v>
      </c>
      <c r="E55" s="11"/>
      <c r="F55" s="11" t="s">
        <v>4</v>
      </c>
      <c r="G55" s="10" t="s">
        <v>100</v>
      </c>
      <c r="H55" s="11">
        <v>0</v>
      </c>
      <c r="I55" s="11">
        <v>2</v>
      </c>
      <c r="J55" s="12"/>
    </row>
    <row r="56" spans="1:10" ht="14.4" thickBot="1" x14ac:dyDescent="0.35">
      <c r="A56" s="13" t="s">
        <v>4</v>
      </c>
      <c r="B56" s="14" t="s">
        <v>24</v>
      </c>
      <c r="C56" s="15">
        <f>SUM(C49:C55)</f>
        <v>9</v>
      </c>
      <c r="D56" s="15">
        <f>SUM(D49:D55)</f>
        <v>13</v>
      </c>
      <c r="E56" s="15"/>
      <c r="F56" s="15" t="s">
        <v>4</v>
      </c>
      <c r="G56" s="14" t="s">
        <v>24</v>
      </c>
      <c r="H56" s="15">
        <f>SUM(H49:H55)</f>
        <v>9</v>
      </c>
      <c r="I56" s="15">
        <f>SUM(I49:I55)</f>
        <v>13</v>
      </c>
      <c r="J56" s="16"/>
    </row>
    <row r="57" spans="1:10" x14ac:dyDescent="0.3">
      <c r="A57" s="17" t="s">
        <v>12</v>
      </c>
      <c r="B57" s="18" t="s">
        <v>102</v>
      </c>
      <c r="C57" s="19">
        <v>3</v>
      </c>
      <c r="D57" s="19">
        <v>3</v>
      </c>
      <c r="E57" s="19"/>
      <c r="F57" s="19" t="s">
        <v>12</v>
      </c>
      <c r="G57" s="18" t="s">
        <v>109</v>
      </c>
      <c r="H57" s="19">
        <v>3</v>
      </c>
      <c r="I57" s="11">
        <v>3</v>
      </c>
      <c r="J57" s="20"/>
    </row>
    <row r="58" spans="1:10" x14ac:dyDescent="0.3">
      <c r="A58" s="9" t="s">
        <v>12</v>
      </c>
      <c r="B58" s="10" t="s">
        <v>103</v>
      </c>
      <c r="C58" s="11">
        <v>3</v>
      </c>
      <c r="D58" s="11">
        <v>3</v>
      </c>
      <c r="E58" s="11"/>
      <c r="F58" s="11" t="s">
        <v>12</v>
      </c>
      <c r="G58" s="10" t="s">
        <v>110</v>
      </c>
      <c r="H58" s="11">
        <v>3</v>
      </c>
      <c r="I58" s="11">
        <v>3</v>
      </c>
      <c r="J58" s="12"/>
    </row>
    <row r="59" spans="1:10" x14ac:dyDescent="0.3">
      <c r="A59" s="9" t="s">
        <v>12</v>
      </c>
      <c r="B59" s="10" t="s">
        <v>104</v>
      </c>
      <c r="C59" s="11">
        <v>3</v>
      </c>
      <c r="D59" s="11">
        <v>3</v>
      </c>
      <c r="E59" s="11"/>
      <c r="F59" s="11" t="s">
        <v>12</v>
      </c>
      <c r="G59" s="10" t="s">
        <v>111</v>
      </c>
      <c r="H59" s="11">
        <v>3</v>
      </c>
      <c r="I59" s="11">
        <v>3</v>
      </c>
      <c r="J59" s="12"/>
    </row>
    <row r="60" spans="1:10" x14ac:dyDescent="0.3">
      <c r="A60" s="9" t="s">
        <v>12</v>
      </c>
      <c r="B60" s="10" t="s">
        <v>105</v>
      </c>
      <c r="C60" s="11">
        <v>3</v>
      </c>
      <c r="D60" s="11">
        <v>3</v>
      </c>
      <c r="E60" s="11"/>
      <c r="F60" s="11" t="s">
        <v>12</v>
      </c>
      <c r="G60" s="10"/>
      <c r="H60" s="11"/>
      <c r="I60" s="11"/>
      <c r="J60" s="12"/>
    </row>
    <row r="61" spans="1:10" ht="14.4" thickBot="1" x14ac:dyDescent="0.35">
      <c r="A61" s="13" t="s">
        <v>12</v>
      </c>
      <c r="B61" s="14" t="s">
        <v>24</v>
      </c>
      <c r="C61" s="15">
        <f>SUM(C57:C60)</f>
        <v>12</v>
      </c>
      <c r="D61" s="15">
        <f>SUM(D57:D60)</f>
        <v>12</v>
      </c>
      <c r="E61" s="15"/>
      <c r="F61" s="15" t="s">
        <v>12</v>
      </c>
      <c r="G61" s="14" t="s">
        <v>24</v>
      </c>
      <c r="H61" s="15">
        <f>SUM(H57:H60)</f>
        <v>9</v>
      </c>
      <c r="I61" s="15">
        <f>SUM(I57:I60)</f>
        <v>9</v>
      </c>
      <c r="J61" s="16"/>
    </row>
    <row r="62" spans="1:10" x14ac:dyDescent="0.3">
      <c r="A62" s="5" t="s">
        <v>2</v>
      </c>
      <c r="B62" s="6" t="s">
        <v>106</v>
      </c>
      <c r="C62" s="7">
        <v>3</v>
      </c>
      <c r="D62" s="7">
        <v>3</v>
      </c>
      <c r="E62" s="7"/>
      <c r="F62" s="7" t="s">
        <v>2</v>
      </c>
      <c r="G62" s="6" t="s">
        <v>112</v>
      </c>
      <c r="H62" s="7">
        <v>2</v>
      </c>
      <c r="I62" s="7">
        <v>2</v>
      </c>
      <c r="J62" s="8"/>
    </row>
    <row r="63" spans="1:10" x14ac:dyDescent="0.3">
      <c r="A63" s="9" t="s">
        <v>2</v>
      </c>
      <c r="B63" s="10" t="s">
        <v>107</v>
      </c>
      <c r="C63" s="11">
        <v>2</v>
      </c>
      <c r="D63" s="11">
        <v>3</v>
      </c>
      <c r="E63" s="11"/>
      <c r="F63" s="11" t="s">
        <v>2</v>
      </c>
      <c r="G63" s="10" t="s">
        <v>113</v>
      </c>
      <c r="H63" s="11">
        <v>2</v>
      </c>
      <c r="I63" s="11">
        <v>2</v>
      </c>
      <c r="J63" s="12"/>
    </row>
    <row r="64" spans="1:10" x14ac:dyDescent="0.3">
      <c r="A64" s="9" t="s">
        <v>2</v>
      </c>
      <c r="B64" s="10" t="s">
        <v>108</v>
      </c>
      <c r="C64" s="11">
        <v>2</v>
      </c>
      <c r="D64" s="11">
        <v>3</v>
      </c>
      <c r="E64" s="11"/>
      <c r="F64" s="11" t="s">
        <v>2</v>
      </c>
      <c r="G64" s="10" t="s">
        <v>114</v>
      </c>
      <c r="H64" s="11">
        <v>3</v>
      </c>
      <c r="I64" s="11">
        <v>3</v>
      </c>
      <c r="J64" s="12"/>
    </row>
    <row r="65" spans="1:257" ht="14.4" thickBot="1" x14ac:dyDescent="0.35">
      <c r="A65" s="13" t="s">
        <v>2</v>
      </c>
      <c r="B65" s="14"/>
      <c r="C65" s="15"/>
      <c r="D65" s="15"/>
      <c r="E65" s="15"/>
      <c r="F65" s="15" t="s">
        <v>2</v>
      </c>
      <c r="G65" s="14" t="s">
        <v>115</v>
      </c>
      <c r="H65" s="15">
        <v>3</v>
      </c>
      <c r="I65" s="11">
        <v>3</v>
      </c>
      <c r="J65" s="16"/>
    </row>
    <row r="66" spans="1:257" ht="14.4" thickBot="1" x14ac:dyDescent="0.3">
      <c r="A66" s="39"/>
      <c r="B66" s="45"/>
      <c r="C66" s="46"/>
      <c r="D66" s="46"/>
      <c r="E66" s="43"/>
      <c r="F66" s="43"/>
      <c r="G66" s="45"/>
      <c r="H66" s="46"/>
      <c r="I66" s="46"/>
      <c r="J66" s="44"/>
    </row>
    <row r="67" spans="1:257" x14ac:dyDescent="0.3">
      <c r="A67" s="71" t="s">
        <v>184</v>
      </c>
      <c r="B67" s="72"/>
      <c r="C67" s="72"/>
      <c r="D67" s="72"/>
      <c r="E67" s="72"/>
      <c r="F67" s="72"/>
      <c r="G67" s="72"/>
      <c r="H67" s="72"/>
      <c r="I67" s="72"/>
      <c r="J67" s="73"/>
    </row>
    <row r="68" spans="1:257" x14ac:dyDescent="0.3">
      <c r="A68" s="74" t="s">
        <v>11</v>
      </c>
      <c r="B68" s="75"/>
      <c r="C68" s="75"/>
      <c r="D68" s="75"/>
      <c r="E68" s="75"/>
      <c r="F68" s="78" t="s">
        <v>10</v>
      </c>
      <c r="G68" s="78"/>
      <c r="H68" s="78"/>
      <c r="I68" s="78"/>
      <c r="J68" s="79"/>
    </row>
    <row r="69" spans="1:257" ht="14.4" thickBot="1" x14ac:dyDescent="0.35">
      <c r="A69" s="2" t="s">
        <v>19</v>
      </c>
      <c r="B69" s="3" t="s">
        <v>20</v>
      </c>
      <c r="C69" s="3" t="s">
        <v>21</v>
      </c>
      <c r="D69" s="3" t="s">
        <v>22</v>
      </c>
      <c r="E69" s="3"/>
      <c r="F69" s="3" t="s">
        <v>19</v>
      </c>
      <c r="G69" s="3" t="s">
        <v>20</v>
      </c>
      <c r="H69" s="3" t="s">
        <v>21</v>
      </c>
      <c r="I69" s="3" t="s">
        <v>22</v>
      </c>
      <c r="J69" s="4"/>
    </row>
    <row r="70" spans="1:257" s="10" customFormat="1" x14ac:dyDescent="0.3">
      <c r="A70" s="5" t="s">
        <v>23</v>
      </c>
      <c r="B70" s="6" t="s">
        <v>116</v>
      </c>
      <c r="C70" s="7">
        <v>2</v>
      </c>
      <c r="D70" s="7">
        <v>2</v>
      </c>
      <c r="E70" s="6"/>
      <c r="F70" s="7" t="s">
        <v>23</v>
      </c>
      <c r="G70" s="34" t="s">
        <v>139</v>
      </c>
      <c r="H70" s="7">
        <v>2</v>
      </c>
      <c r="I70" s="7">
        <v>2</v>
      </c>
      <c r="J70" s="4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pans="1:257" x14ac:dyDescent="0.3">
      <c r="A71" s="9" t="s">
        <v>4</v>
      </c>
      <c r="B71" s="10" t="s">
        <v>117</v>
      </c>
      <c r="C71" s="11">
        <v>2</v>
      </c>
      <c r="D71" s="11">
        <v>2</v>
      </c>
      <c r="E71" s="11"/>
      <c r="F71" s="11" t="s">
        <v>4</v>
      </c>
      <c r="G71" s="10" t="s">
        <v>140</v>
      </c>
      <c r="H71" s="11">
        <v>2</v>
      </c>
      <c r="I71" s="11">
        <v>2</v>
      </c>
      <c r="J71" s="12"/>
    </row>
    <row r="72" spans="1:257" x14ac:dyDescent="0.3">
      <c r="A72" s="9" t="s">
        <v>4</v>
      </c>
      <c r="B72" s="10" t="s">
        <v>118</v>
      </c>
      <c r="C72" s="11">
        <v>2</v>
      </c>
      <c r="D72" s="11">
        <v>2</v>
      </c>
      <c r="E72" s="11"/>
      <c r="F72" s="11" t="s">
        <v>4</v>
      </c>
      <c r="G72" s="10" t="s">
        <v>141</v>
      </c>
      <c r="H72" s="11">
        <v>2</v>
      </c>
      <c r="I72" s="11">
        <v>2</v>
      </c>
      <c r="J72" s="12"/>
    </row>
    <row r="73" spans="1:257" x14ac:dyDescent="0.3">
      <c r="A73" s="9" t="s">
        <v>4</v>
      </c>
      <c r="B73" s="10" t="s">
        <v>191</v>
      </c>
      <c r="C73" s="11">
        <v>2</v>
      </c>
      <c r="D73" s="11">
        <v>2</v>
      </c>
      <c r="E73" s="11" t="s">
        <v>187</v>
      </c>
      <c r="F73" s="11" t="s">
        <v>4</v>
      </c>
      <c r="G73" s="10" t="s">
        <v>191</v>
      </c>
      <c r="H73" s="11">
        <v>2</v>
      </c>
      <c r="I73" s="11">
        <v>2</v>
      </c>
      <c r="J73" s="12" t="s">
        <v>187</v>
      </c>
    </row>
    <row r="74" spans="1:257" ht="14.4" thickBot="1" x14ac:dyDescent="0.35">
      <c r="A74" s="13" t="s">
        <v>4</v>
      </c>
      <c r="B74" s="14" t="s">
        <v>24</v>
      </c>
      <c r="C74" s="15">
        <f>SUM(C70:C73)</f>
        <v>8</v>
      </c>
      <c r="D74" s="15">
        <f>SUM(D70:D73)</f>
        <v>8</v>
      </c>
      <c r="E74" s="15"/>
      <c r="F74" s="15" t="s">
        <v>4</v>
      </c>
      <c r="G74" s="14" t="s">
        <v>24</v>
      </c>
      <c r="H74" s="15">
        <f>SUM(H70:H73)</f>
        <v>8</v>
      </c>
      <c r="I74" s="15">
        <f>SUM(I70:I73)</f>
        <v>8</v>
      </c>
      <c r="J74" s="16"/>
    </row>
    <row r="75" spans="1:257" x14ac:dyDescent="0.3">
      <c r="A75" s="17" t="s">
        <v>2</v>
      </c>
      <c r="B75" s="18" t="s">
        <v>119</v>
      </c>
      <c r="C75" s="19">
        <v>3</v>
      </c>
      <c r="D75" s="19">
        <v>3</v>
      </c>
      <c r="E75" s="19"/>
      <c r="F75" s="19" t="s">
        <v>2</v>
      </c>
      <c r="G75" s="18" t="s">
        <v>142</v>
      </c>
      <c r="H75" s="19">
        <v>3</v>
      </c>
      <c r="I75" s="19">
        <v>3</v>
      </c>
      <c r="J75" s="20"/>
    </row>
    <row r="76" spans="1:257" x14ac:dyDescent="0.3">
      <c r="A76" s="9" t="s">
        <v>2</v>
      </c>
      <c r="B76" s="10" t="s">
        <v>120</v>
      </c>
      <c r="C76" s="11">
        <v>3</v>
      </c>
      <c r="D76" s="11">
        <v>3</v>
      </c>
      <c r="E76" s="11"/>
      <c r="F76" s="11" t="s">
        <v>2</v>
      </c>
      <c r="G76" s="10" t="s">
        <v>143</v>
      </c>
      <c r="H76" s="11">
        <v>3</v>
      </c>
      <c r="I76" s="11">
        <v>3</v>
      </c>
      <c r="J76" s="12"/>
    </row>
    <row r="77" spans="1:257" x14ac:dyDescent="0.3">
      <c r="A77" s="9" t="s">
        <v>2</v>
      </c>
      <c r="B77" s="10" t="s">
        <v>121</v>
      </c>
      <c r="C77" s="11">
        <v>3</v>
      </c>
      <c r="D77" s="11">
        <v>3</v>
      </c>
      <c r="E77" s="11"/>
      <c r="F77" s="11" t="s">
        <v>2</v>
      </c>
      <c r="G77" s="10" t="s">
        <v>144</v>
      </c>
      <c r="H77" s="11">
        <v>3</v>
      </c>
      <c r="I77" s="11">
        <v>3</v>
      </c>
      <c r="J77" s="12"/>
    </row>
    <row r="78" spans="1:257" x14ac:dyDescent="0.3">
      <c r="A78" s="9" t="s">
        <v>2</v>
      </c>
      <c r="B78" s="10" t="s">
        <v>122</v>
      </c>
      <c r="C78" s="11">
        <v>3</v>
      </c>
      <c r="D78" s="11">
        <v>3</v>
      </c>
      <c r="E78" s="11"/>
      <c r="F78" s="11" t="s">
        <v>2</v>
      </c>
      <c r="G78" s="10" t="s">
        <v>145</v>
      </c>
      <c r="H78" s="11">
        <v>3</v>
      </c>
      <c r="I78" s="11">
        <v>3</v>
      </c>
      <c r="J78" s="12"/>
    </row>
    <row r="79" spans="1:257" x14ac:dyDescent="0.3">
      <c r="A79" s="9" t="s">
        <v>2</v>
      </c>
      <c r="B79" s="10" t="s">
        <v>123</v>
      </c>
      <c r="C79" s="11">
        <v>3</v>
      </c>
      <c r="D79" s="11">
        <v>3</v>
      </c>
      <c r="E79" s="11"/>
      <c r="F79" s="11" t="s">
        <v>2</v>
      </c>
      <c r="G79" s="48" t="s">
        <v>146</v>
      </c>
      <c r="H79" s="49">
        <v>3</v>
      </c>
      <c r="I79" s="49">
        <v>3</v>
      </c>
      <c r="J79" s="12"/>
    </row>
    <row r="80" spans="1:257" ht="13.95" customHeight="1" x14ac:dyDescent="0.3">
      <c r="A80" s="9" t="s">
        <v>2</v>
      </c>
      <c r="B80" s="10" t="s">
        <v>125</v>
      </c>
      <c r="C80" s="11">
        <v>3</v>
      </c>
      <c r="D80" s="11">
        <v>3</v>
      </c>
      <c r="E80" s="11"/>
      <c r="F80" s="11" t="s">
        <v>2</v>
      </c>
      <c r="G80" s="48" t="s">
        <v>147</v>
      </c>
      <c r="H80" s="49">
        <v>3</v>
      </c>
      <c r="I80" s="49">
        <v>3</v>
      </c>
      <c r="J80" s="12"/>
    </row>
    <row r="81" spans="1:10" x14ac:dyDescent="0.3">
      <c r="A81" s="9" t="s">
        <v>2</v>
      </c>
      <c r="B81" s="10" t="s">
        <v>126</v>
      </c>
      <c r="C81" s="11">
        <v>3</v>
      </c>
      <c r="D81" s="11">
        <v>3</v>
      </c>
      <c r="E81" s="11"/>
      <c r="F81" s="11" t="s">
        <v>2</v>
      </c>
      <c r="G81" s="48" t="s">
        <v>148</v>
      </c>
      <c r="H81" s="49">
        <v>3</v>
      </c>
      <c r="I81" s="49">
        <v>3</v>
      </c>
      <c r="J81" s="12"/>
    </row>
    <row r="82" spans="1:10" x14ac:dyDescent="0.3">
      <c r="A82" s="9" t="s">
        <v>2</v>
      </c>
      <c r="B82" s="10" t="s">
        <v>128</v>
      </c>
      <c r="C82" s="11">
        <v>3</v>
      </c>
      <c r="D82" s="11">
        <v>3</v>
      </c>
      <c r="F82" s="11" t="s">
        <v>2</v>
      </c>
      <c r="G82" s="10" t="s">
        <v>149</v>
      </c>
      <c r="H82" s="11">
        <v>3</v>
      </c>
      <c r="I82" s="11">
        <v>3</v>
      </c>
      <c r="J82" s="12"/>
    </row>
    <row r="83" spans="1:10" x14ac:dyDescent="0.3">
      <c r="A83" s="9" t="s">
        <v>2</v>
      </c>
      <c r="B83" s="10" t="s">
        <v>129</v>
      </c>
      <c r="C83" s="11">
        <v>3</v>
      </c>
      <c r="D83" s="11">
        <v>3</v>
      </c>
      <c r="E83" s="11"/>
      <c r="F83" s="11" t="s">
        <v>2</v>
      </c>
      <c r="G83" s="10" t="s">
        <v>151</v>
      </c>
      <c r="H83" s="11">
        <v>3</v>
      </c>
      <c r="I83" s="11">
        <v>3</v>
      </c>
      <c r="J83" s="12"/>
    </row>
    <row r="84" spans="1:10" x14ac:dyDescent="0.3">
      <c r="A84" s="2" t="s">
        <v>2</v>
      </c>
      <c r="B84" s="50" t="s">
        <v>131</v>
      </c>
      <c r="C84" s="3">
        <v>3</v>
      </c>
      <c r="D84" s="3">
        <v>3</v>
      </c>
      <c r="E84" s="11"/>
      <c r="F84" s="11" t="s">
        <v>2</v>
      </c>
      <c r="G84" s="10" t="s">
        <v>152</v>
      </c>
      <c r="H84" s="11">
        <v>3</v>
      </c>
      <c r="I84" s="11">
        <v>3</v>
      </c>
      <c r="J84" s="12"/>
    </row>
    <row r="85" spans="1:10" x14ac:dyDescent="0.3">
      <c r="A85" s="9" t="s">
        <v>2</v>
      </c>
      <c r="B85" s="10" t="s">
        <v>132</v>
      </c>
      <c r="C85" s="11">
        <v>3</v>
      </c>
      <c r="D85" s="11">
        <v>3</v>
      </c>
      <c r="E85" s="11"/>
      <c r="F85" s="3" t="s">
        <v>2</v>
      </c>
      <c r="G85" s="50" t="s">
        <v>153</v>
      </c>
      <c r="H85" s="3">
        <v>3</v>
      </c>
      <c r="I85" s="3">
        <v>3</v>
      </c>
      <c r="J85" s="12"/>
    </row>
    <row r="86" spans="1:10" x14ac:dyDescent="0.3">
      <c r="A86" s="9" t="s">
        <v>2</v>
      </c>
      <c r="B86" s="51" t="s">
        <v>133</v>
      </c>
      <c r="C86" s="11">
        <v>3</v>
      </c>
      <c r="D86" s="11">
        <v>3</v>
      </c>
      <c r="E86" s="11"/>
      <c r="F86" s="11" t="s">
        <v>2</v>
      </c>
      <c r="G86" s="51" t="s">
        <v>155</v>
      </c>
      <c r="H86" s="11">
        <v>3</v>
      </c>
      <c r="I86" s="11">
        <v>3</v>
      </c>
      <c r="J86" s="12"/>
    </row>
    <row r="87" spans="1:10" x14ac:dyDescent="0.3">
      <c r="A87" s="9" t="s">
        <v>2</v>
      </c>
      <c r="B87" s="10" t="s">
        <v>134</v>
      </c>
      <c r="C87" s="11">
        <v>3</v>
      </c>
      <c r="D87" s="11">
        <v>3</v>
      </c>
      <c r="E87" s="3"/>
      <c r="F87" s="11" t="s">
        <v>2</v>
      </c>
      <c r="G87" s="10" t="s">
        <v>156</v>
      </c>
      <c r="H87" s="11">
        <v>3</v>
      </c>
      <c r="I87" s="11">
        <v>3</v>
      </c>
      <c r="J87" s="12"/>
    </row>
    <row r="88" spans="1:10" ht="13.95" customHeight="1" x14ac:dyDescent="0.25">
      <c r="A88" s="9" t="s">
        <v>2</v>
      </c>
      <c r="B88" s="10" t="s">
        <v>135</v>
      </c>
      <c r="C88" s="11">
        <v>3</v>
      </c>
      <c r="D88" s="11">
        <v>3</v>
      </c>
      <c r="E88" s="11"/>
      <c r="F88" s="11" t="s">
        <v>2</v>
      </c>
      <c r="G88" s="52" t="s">
        <v>157</v>
      </c>
      <c r="H88" s="37">
        <v>3</v>
      </c>
      <c r="I88" s="37">
        <v>3</v>
      </c>
      <c r="J88" s="12"/>
    </row>
    <row r="89" spans="1:10" ht="13.95" customHeight="1" x14ac:dyDescent="0.3">
      <c r="A89" s="9" t="s">
        <v>2</v>
      </c>
      <c r="B89" s="10" t="s">
        <v>136</v>
      </c>
      <c r="C89" s="11">
        <v>3</v>
      </c>
      <c r="D89" s="11">
        <v>3</v>
      </c>
      <c r="E89" s="11"/>
      <c r="F89" s="11" t="s">
        <v>2</v>
      </c>
      <c r="G89" s="10" t="s">
        <v>158</v>
      </c>
      <c r="H89" s="11">
        <v>3</v>
      </c>
      <c r="I89" s="11">
        <v>3</v>
      </c>
      <c r="J89" s="12"/>
    </row>
    <row r="90" spans="1:10" x14ac:dyDescent="0.25">
      <c r="A90" s="9" t="s">
        <v>2</v>
      </c>
      <c r="B90" s="10" t="s">
        <v>137</v>
      </c>
      <c r="C90" s="11">
        <v>3</v>
      </c>
      <c r="D90" s="37">
        <v>3</v>
      </c>
      <c r="E90" s="11"/>
      <c r="F90" s="11" t="s">
        <v>2</v>
      </c>
      <c r="G90" s="10" t="s">
        <v>159</v>
      </c>
      <c r="H90" s="11">
        <v>3</v>
      </c>
      <c r="I90" s="37">
        <v>3</v>
      </c>
      <c r="J90" s="12"/>
    </row>
    <row r="91" spans="1:10" x14ac:dyDescent="0.25">
      <c r="A91" s="9" t="s">
        <v>2</v>
      </c>
      <c r="B91" s="52" t="s">
        <v>138</v>
      </c>
      <c r="C91" s="37">
        <v>1</v>
      </c>
      <c r="D91" s="37">
        <v>2</v>
      </c>
      <c r="E91" s="11"/>
      <c r="F91" s="11" t="s">
        <v>2</v>
      </c>
      <c r="G91" s="10" t="s">
        <v>127</v>
      </c>
      <c r="H91" s="11">
        <v>3</v>
      </c>
      <c r="I91" s="37">
        <v>3</v>
      </c>
      <c r="J91" s="12"/>
    </row>
    <row r="92" spans="1:10" ht="14.25" customHeight="1" thickBot="1" x14ac:dyDescent="0.3">
      <c r="A92" s="13" t="s">
        <v>2</v>
      </c>
      <c r="B92" s="14" t="s">
        <v>188</v>
      </c>
      <c r="C92" s="15">
        <v>3</v>
      </c>
      <c r="D92" s="27">
        <v>3</v>
      </c>
      <c r="E92" s="15"/>
      <c r="F92" s="15" t="s">
        <v>2</v>
      </c>
      <c r="G92" s="53" t="s">
        <v>160</v>
      </c>
      <c r="H92" s="15">
        <v>1</v>
      </c>
      <c r="I92" s="15">
        <v>2</v>
      </c>
      <c r="J92" s="16"/>
    </row>
    <row r="93" spans="1:10" ht="14.4" thickBot="1" x14ac:dyDescent="0.35">
      <c r="E93" s="32"/>
      <c r="J93" s="82"/>
    </row>
    <row r="94" spans="1:10" x14ac:dyDescent="0.3">
      <c r="A94" s="71" t="s">
        <v>185</v>
      </c>
      <c r="B94" s="72"/>
      <c r="C94" s="72"/>
      <c r="D94" s="72"/>
      <c r="E94" s="72"/>
      <c r="F94" s="72"/>
      <c r="G94" s="72"/>
      <c r="H94" s="72"/>
      <c r="I94" s="72"/>
      <c r="J94" s="73"/>
    </row>
    <row r="95" spans="1:10" x14ac:dyDescent="0.3">
      <c r="A95" s="74" t="s">
        <v>25</v>
      </c>
      <c r="B95" s="75"/>
      <c r="C95" s="75"/>
      <c r="D95" s="75"/>
      <c r="E95" s="75"/>
      <c r="F95" s="78" t="s">
        <v>10</v>
      </c>
      <c r="G95" s="78"/>
      <c r="H95" s="78"/>
      <c r="I95" s="78"/>
      <c r="J95" s="79"/>
    </row>
    <row r="96" spans="1:10" ht="14.4" thickBot="1" x14ac:dyDescent="0.35">
      <c r="A96" s="2" t="s">
        <v>8</v>
      </c>
      <c r="B96" s="3" t="s">
        <v>7</v>
      </c>
      <c r="C96" s="3" t="s">
        <v>0</v>
      </c>
      <c r="D96" s="3" t="s">
        <v>1</v>
      </c>
      <c r="E96" s="3"/>
      <c r="F96" s="3" t="s">
        <v>8</v>
      </c>
      <c r="G96" s="3" t="s">
        <v>7</v>
      </c>
      <c r="H96" s="3" t="s">
        <v>0</v>
      </c>
      <c r="I96" s="3" t="s">
        <v>1</v>
      </c>
      <c r="J96" s="4"/>
    </row>
    <row r="97" spans="1:257" s="10" customFormat="1" x14ac:dyDescent="0.3">
      <c r="A97" s="5" t="s">
        <v>4</v>
      </c>
      <c r="B97" s="6" t="s">
        <v>191</v>
      </c>
      <c r="C97" s="7">
        <v>2</v>
      </c>
      <c r="D97" s="7">
        <v>2</v>
      </c>
      <c r="E97" s="7" t="s">
        <v>187</v>
      </c>
      <c r="F97" s="7" t="s">
        <v>4</v>
      </c>
      <c r="G97" s="34" t="s">
        <v>191</v>
      </c>
      <c r="H97" s="7">
        <v>2</v>
      </c>
      <c r="I97" s="7">
        <v>2</v>
      </c>
      <c r="J97" s="8" t="s">
        <v>187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</row>
    <row r="98" spans="1:257" ht="14.4" thickBot="1" x14ac:dyDescent="0.35">
      <c r="A98" s="13" t="s">
        <v>4</v>
      </c>
      <c r="B98" s="14" t="s">
        <v>24</v>
      </c>
      <c r="C98" s="15">
        <f>SUM(C97)</f>
        <v>2</v>
      </c>
      <c r="D98" s="15">
        <f>SUM(D97)</f>
        <v>2</v>
      </c>
      <c r="E98" s="15"/>
      <c r="F98" s="15" t="s">
        <v>4</v>
      </c>
      <c r="G98" s="14" t="s">
        <v>24</v>
      </c>
      <c r="H98" s="15">
        <f>SUM(H97)</f>
        <v>2</v>
      </c>
      <c r="I98" s="15">
        <f>SUM(I97)</f>
        <v>2</v>
      </c>
      <c r="J98" s="16"/>
    </row>
    <row r="99" spans="1:257" x14ac:dyDescent="0.3">
      <c r="A99" s="17" t="s">
        <v>12</v>
      </c>
      <c r="B99" s="18"/>
      <c r="C99" s="19"/>
      <c r="D99" s="19"/>
      <c r="E99" s="19"/>
      <c r="F99" s="19" t="s">
        <v>12</v>
      </c>
      <c r="G99" s="18" t="s">
        <v>171</v>
      </c>
      <c r="H99" s="19">
        <v>0</v>
      </c>
      <c r="I99" s="19">
        <v>0</v>
      </c>
      <c r="J99" s="20"/>
    </row>
    <row r="100" spans="1:257" ht="14.4" thickBot="1" x14ac:dyDescent="0.35">
      <c r="A100" s="13" t="s">
        <v>12</v>
      </c>
      <c r="B100" s="14" t="s">
        <v>24</v>
      </c>
      <c r="C100" s="15">
        <v>0</v>
      </c>
      <c r="D100" s="15">
        <v>0</v>
      </c>
      <c r="E100" s="15"/>
      <c r="F100" s="15" t="s">
        <v>12</v>
      </c>
      <c r="G100" s="14" t="s">
        <v>24</v>
      </c>
      <c r="H100" s="15">
        <v>0</v>
      </c>
      <c r="I100" s="15">
        <v>0</v>
      </c>
      <c r="J100" s="16"/>
    </row>
    <row r="101" spans="1:257" ht="13.95" customHeight="1" x14ac:dyDescent="0.3">
      <c r="A101" s="5" t="s">
        <v>2</v>
      </c>
      <c r="B101" s="6" t="s">
        <v>161</v>
      </c>
      <c r="C101" s="7">
        <v>3</v>
      </c>
      <c r="D101" s="7">
        <v>3</v>
      </c>
      <c r="E101" s="7"/>
      <c r="F101" s="7" t="s">
        <v>2</v>
      </c>
      <c r="G101" s="6" t="s">
        <v>172</v>
      </c>
      <c r="H101" s="7">
        <v>3</v>
      </c>
      <c r="I101" s="7">
        <v>3</v>
      </c>
      <c r="J101" s="8"/>
    </row>
    <row r="102" spans="1:257" ht="13.95" customHeight="1" x14ac:dyDescent="0.3">
      <c r="A102" s="9" t="s">
        <v>2</v>
      </c>
      <c r="B102" s="10" t="s">
        <v>162</v>
      </c>
      <c r="C102" s="11">
        <v>3</v>
      </c>
      <c r="D102" s="11">
        <v>3</v>
      </c>
      <c r="E102" s="11"/>
      <c r="F102" s="11" t="s">
        <v>2</v>
      </c>
      <c r="G102" s="10" t="s">
        <v>173</v>
      </c>
      <c r="H102" s="11">
        <v>3</v>
      </c>
      <c r="I102" s="11">
        <v>3</v>
      </c>
      <c r="J102" s="12"/>
    </row>
    <row r="103" spans="1:257" ht="13.95" customHeight="1" x14ac:dyDescent="0.3">
      <c r="A103" s="9" t="s">
        <v>2</v>
      </c>
      <c r="B103" s="10" t="s">
        <v>163</v>
      </c>
      <c r="C103" s="11">
        <v>3</v>
      </c>
      <c r="D103" s="11">
        <v>3</v>
      </c>
      <c r="E103" s="11"/>
      <c r="F103" s="11" t="s">
        <v>2</v>
      </c>
      <c r="G103" s="10" t="s">
        <v>174</v>
      </c>
      <c r="H103" s="11">
        <v>3</v>
      </c>
      <c r="I103" s="11">
        <v>3</v>
      </c>
      <c r="J103" s="12"/>
    </row>
    <row r="104" spans="1:257" ht="13.95" customHeight="1" x14ac:dyDescent="0.3">
      <c r="A104" s="9" t="s">
        <v>2</v>
      </c>
      <c r="B104" s="10" t="s">
        <v>165</v>
      </c>
      <c r="C104" s="11">
        <v>2</v>
      </c>
      <c r="D104" s="11">
        <v>0</v>
      </c>
      <c r="E104" s="11"/>
      <c r="F104" s="11" t="s">
        <v>2</v>
      </c>
      <c r="G104" s="10" t="s">
        <v>175</v>
      </c>
      <c r="H104" s="11">
        <v>3</v>
      </c>
      <c r="I104" s="11">
        <v>3</v>
      </c>
      <c r="J104" s="12"/>
    </row>
    <row r="105" spans="1:257" ht="13.95" customHeight="1" x14ac:dyDescent="0.3">
      <c r="A105" s="9" t="s">
        <v>2</v>
      </c>
      <c r="B105" s="10" t="s">
        <v>166</v>
      </c>
      <c r="C105" s="11">
        <v>3</v>
      </c>
      <c r="D105" s="11">
        <v>3</v>
      </c>
      <c r="E105" s="11"/>
      <c r="F105" s="11" t="s">
        <v>2</v>
      </c>
      <c r="G105" s="10" t="s">
        <v>177</v>
      </c>
      <c r="H105" s="11">
        <v>3</v>
      </c>
      <c r="I105" s="11">
        <v>3</v>
      </c>
      <c r="J105" s="12"/>
    </row>
    <row r="106" spans="1:257" ht="13.95" customHeight="1" x14ac:dyDescent="0.3">
      <c r="A106" s="9" t="s">
        <v>2</v>
      </c>
      <c r="B106" s="10" t="s">
        <v>167</v>
      </c>
      <c r="C106" s="11">
        <v>3</v>
      </c>
      <c r="D106" s="11">
        <v>3</v>
      </c>
      <c r="E106" s="11"/>
      <c r="F106" s="11" t="s">
        <v>2</v>
      </c>
      <c r="G106" s="10" t="s">
        <v>178</v>
      </c>
      <c r="H106" s="11">
        <v>3</v>
      </c>
      <c r="I106" s="11">
        <v>3</v>
      </c>
      <c r="J106" s="12"/>
    </row>
    <row r="107" spans="1:257" ht="13.95" customHeight="1" x14ac:dyDescent="0.3">
      <c r="A107" s="9" t="s">
        <v>2</v>
      </c>
      <c r="B107" s="10" t="s">
        <v>168</v>
      </c>
      <c r="C107" s="11">
        <v>3</v>
      </c>
      <c r="D107" s="11">
        <v>3</v>
      </c>
      <c r="E107" s="11"/>
      <c r="F107" s="11" t="s">
        <v>2</v>
      </c>
      <c r="G107" s="10" t="s">
        <v>179</v>
      </c>
      <c r="H107" s="11">
        <v>3</v>
      </c>
      <c r="I107" s="11">
        <v>3</v>
      </c>
      <c r="J107" s="12"/>
    </row>
    <row r="108" spans="1:257" ht="13.95" customHeight="1" x14ac:dyDescent="0.3">
      <c r="A108" s="9" t="s">
        <v>2</v>
      </c>
      <c r="B108" s="10" t="s">
        <v>124</v>
      </c>
      <c r="C108" s="11">
        <v>3</v>
      </c>
      <c r="D108" s="11">
        <v>3</v>
      </c>
      <c r="E108" s="11"/>
      <c r="F108" s="11" t="s">
        <v>2</v>
      </c>
      <c r="G108" s="10" t="s">
        <v>130</v>
      </c>
      <c r="H108" s="11">
        <v>3</v>
      </c>
      <c r="I108" s="11">
        <v>3</v>
      </c>
      <c r="J108" s="12"/>
    </row>
    <row r="109" spans="1:257" ht="13.95" customHeight="1" x14ac:dyDescent="0.3">
      <c r="A109" s="9" t="s">
        <v>2</v>
      </c>
      <c r="B109" s="10" t="s">
        <v>176</v>
      </c>
      <c r="C109" s="11">
        <v>3</v>
      </c>
      <c r="D109" s="11">
        <v>3</v>
      </c>
      <c r="E109" s="11"/>
      <c r="F109" s="11" t="s">
        <v>2</v>
      </c>
      <c r="G109" s="10" t="s">
        <v>150</v>
      </c>
      <c r="H109" s="11">
        <v>3</v>
      </c>
      <c r="I109" s="11">
        <v>3</v>
      </c>
      <c r="J109" s="12"/>
    </row>
    <row r="110" spans="1:257" ht="13.95" customHeight="1" x14ac:dyDescent="0.3">
      <c r="A110" s="9" t="s">
        <v>2</v>
      </c>
      <c r="B110" s="10" t="s">
        <v>169</v>
      </c>
      <c r="C110" s="11">
        <v>3</v>
      </c>
      <c r="D110" s="11">
        <v>3</v>
      </c>
      <c r="E110" s="11"/>
      <c r="F110" s="11" t="s">
        <v>2</v>
      </c>
      <c r="G110" s="10" t="s">
        <v>164</v>
      </c>
      <c r="H110" s="11">
        <v>3</v>
      </c>
      <c r="I110" s="11">
        <v>3</v>
      </c>
      <c r="J110" s="12"/>
    </row>
    <row r="111" spans="1:257" ht="13.95" customHeight="1" x14ac:dyDescent="0.3">
      <c r="A111" s="9" t="s">
        <v>2</v>
      </c>
      <c r="B111" s="10" t="s">
        <v>170</v>
      </c>
      <c r="C111" s="11">
        <v>9</v>
      </c>
      <c r="D111" s="11">
        <v>0</v>
      </c>
      <c r="E111" s="11"/>
      <c r="F111" s="11" t="s">
        <v>2</v>
      </c>
      <c r="G111" s="10" t="s">
        <v>154</v>
      </c>
      <c r="H111" s="11">
        <v>3</v>
      </c>
      <c r="I111" s="11">
        <v>3</v>
      </c>
      <c r="J111" s="12"/>
    </row>
    <row r="112" spans="1:257" ht="13.95" customHeight="1" thickBot="1" x14ac:dyDescent="0.35">
      <c r="A112" s="15" t="s">
        <v>2</v>
      </c>
      <c r="B112" s="14" t="s">
        <v>189</v>
      </c>
      <c r="C112" s="15">
        <v>3</v>
      </c>
      <c r="D112" s="15">
        <v>3</v>
      </c>
      <c r="E112" s="15"/>
      <c r="F112" s="15" t="s">
        <v>2</v>
      </c>
      <c r="G112" s="14" t="s">
        <v>180</v>
      </c>
      <c r="H112" s="15">
        <v>9</v>
      </c>
      <c r="I112" s="15">
        <v>0</v>
      </c>
      <c r="J112" s="16"/>
    </row>
    <row r="113" spans="1:12" ht="24.6" x14ac:dyDescent="0.3">
      <c r="A113" s="80"/>
      <c r="B113" s="81"/>
      <c r="C113" s="54"/>
    </row>
    <row r="114" spans="1:12" s="55" customFormat="1" ht="22.5" customHeight="1" x14ac:dyDescent="0.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spans="1:12" ht="16.95" customHeight="1" x14ac:dyDescent="0.3">
      <c r="A115" s="63" t="s">
        <v>193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56"/>
    </row>
    <row r="116" spans="1:12" s="58" customFormat="1" ht="18.45" customHeight="1" x14ac:dyDescent="0.3">
      <c r="A116" s="63" t="s">
        <v>194</v>
      </c>
      <c r="B116" s="63"/>
      <c r="C116" s="63"/>
      <c r="D116" s="63"/>
      <c r="E116" s="63"/>
      <c r="F116" s="63"/>
      <c r="G116" s="63"/>
      <c r="H116" s="63"/>
      <c r="I116" s="63"/>
      <c r="J116" s="63"/>
      <c r="K116" s="57"/>
      <c r="L116" s="56"/>
    </row>
    <row r="117" spans="1:12" s="58" customFormat="1" ht="17.55" customHeight="1" x14ac:dyDescent="0.3">
      <c r="A117" s="67" t="s">
        <v>195</v>
      </c>
      <c r="B117" s="59" t="s">
        <v>196</v>
      </c>
      <c r="C117" s="68" t="s">
        <v>197</v>
      </c>
      <c r="D117" s="68"/>
      <c r="E117" s="68"/>
      <c r="F117" s="68"/>
      <c r="G117" s="68"/>
      <c r="H117" s="68"/>
      <c r="I117" s="68"/>
      <c r="J117" s="68"/>
      <c r="K117" s="60"/>
      <c r="L117" s="56"/>
    </row>
    <row r="118" spans="1:12" s="58" customFormat="1" ht="17.55" customHeight="1" x14ac:dyDescent="0.3">
      <c r="A118" s="67"/>
      <c r="B118" s="59" t="s">
        <v>198</v>
      </c>
      <c r="C118" s="69" t="s">
        <v>199</v>
      </c>
      <c r="D118" s="69"/>
      <c r="E118" s="69"/>
      <c r="F118" s="69"/>
      <c r="G118" s="69"/>
      <c r="H118" s="69"/>
      <c r="I118" s="69"/>
      <c r="J118" s="69"/>
      <c r="K118" s="60"/>
      <c r="L118" s="56"/>
    </row>
    <row r="119" spans="1:12" s="58" customFormat="1" ht="28.95" customHeight="1" x14ac:dyDescent="0.3">
      <c r="A119" s="67"/>
      <c r="B119" s="59" t="s">
        <v>200</v>
      </c>
      <c r="C119" s="69" t="s">
        <v>201</v>
      </c>
      <c r="D119" s="69"/>
      <c r="E119" s="69"/>
      <c r="F119" s="69"/>
      <c r="G119" s="69"/>
      <c r="H119" s="69"/>
      <c r="I119" s="69"/>
      <c r="J119" s="69"/>
      <c r="K119" s="60"/>
      <c r="L119" s="56"/>
    </row>
    <row r="120" spans="1:12" s="58" customFormat="1" ht="20.55" customHeight="1" x14ac:dyDescent="0.3">
      <c r="A120" s="63" t="s">
        <v>202</v>
      </c>
      <c r="B120" s="63"/>
      <c r="C120" s="63"/>
      <c r="D120" s="63"/>
      <c r="E120" s="63"/>
      <c r="F120" s="63"/>
      <c r="G120" s="63"/>
      <c r="H120" s="63"/>
      <c r="I120" s="63"/>
      <c r="J120" s="63"/>
      <c r="K120" s="57"/>
      <c r="L120" s="56"/>
    </row>
    <row r="121" spans="1:12" s="58" customFormat="1" ht="19.05" customHeight="1" x14ac:dyDescent="0.3">
      <c r="A121" s="63" t="s">
        <v>203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57"/>
      <c r="L121" s="56"/>
    </row>
    <row r="122" spans="1:12" ht="16.95" customHeight="1" x14ac:dyDescent="0.3">
      <c r="A122" s="65" t="s">
        <v>190</v>
      </c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1"/>
    </row>
    <row r="123" spans="1:12" ht="16.95" customHeight="1" x14ac:dyDescent="0.3">
      <c r="A123" s="65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1"/>
    </row>
    <row r="124" spans="1:12" ht="16.95" customHeight="1" x14ac:dyDescent="0.3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1"/>
    </row>
    <row r="125" spans="1:12" ht="16.2" x14ac:dyDescent="0.3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1"/>
    </row>
  </sheetData>
  <mergeCells count="30">
    <mergeCell ref="A67:J67"/>
    <mergeCell ref="A68:E68"/>
    <mergeCell ref="F68:J68"/>
    <mergeCell ref="A113:B113"/>
    <mergeCell ref="A114:L114"/>
    <mergeCell ref="A94:J94"/>
    <mergeCell ref="A95:E95"/>
    <mergeCell ref="F95:J95"/>
    <mergeCell ref="A26:E26"/>
    <mergeCell ref="F26:J26"/>
    <mergeCell ref="A46:J46"/>
    <mergeCell ref="A47:E47"/>
    <mergeCell ref="F47:J47"/>
    <mergeCell ref="A1:J1"/>
    <mergeCell ref="A2:J2"/>
    <mergeCell ref="A3:E3"/>
    <mergeCell ref="F3:J3"/>
    <mergeCell ref="A25:J25"/>
    <mergeCell ref="A124:K124"/>
    <mergeCell ref="A125:K125"/>
    <mergeCell ref="A115:K115"/>
    <mergeCell ref="A122:K122"/>
    <mergeCell ref="A123:K123"/>
    <mergeCell ref="A116:J116"/>
    <mergeCell ref="A117:A119"/>
    <mergeCell ref="C117:J117"/>
    <mergeCell ref="C118:J118"/>
    <mergeCell ref="C119:J119"/>
    <mergeCell ref="A120:J120"/>
    <mergeCell ref="A121:J121"/>
  </mergeCells>
  <phoneticPr fontId="2" type="noConversion"/>
  <pageMargins left="0.23622047244094491" right="0.23622047244094491" top="0.59055118110236227" bottom="0.39370078740157483" header="0.31496062992125984" footer="0.31496062992125984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公版</vt:lpstr>
      <vt:lpstr>公版!Print_Area</vt:lpstr>
      <vt:lpstr>公版!Print_Titles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2025-05-07T04:00:09Z</cp:lastPrinted>
  <dcterms:created xsi:type="dcterms:W3CDTF">2005-08-12T06:21:59Z</dcterms:created>
  <dcterms:modified xsi:type="dcterms:W3CDTF">2025-05-22T03:21:43Z</dcterms:modified>
</cp:coreProperties>
</file>