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420" windowHeight="7890"/>
  </bookViews>
  <sheets>
    <sheet name="107學年夜四技電機系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J45" i="1"/>
  <c r="I45" i="1"/>
  <c r="D45" i="1"/>
  <c r="C45" i="1"/>
  <c r="J7" i="1"/>
  <c r="I7" i="1"/>
  <c r="D12" i="1"/>
  <c r="C12" i="1"/>
  <c r="D7" i="1"/>
  <c r="C7" i="1"/>
  <c r="J58" i="1"/>
  <c r="I58" i="1"/>
  <c r="J54" i="1"/>
  <c r="I54" i="1"/>
  <c r="D58" i="1"/>
  <c r="C58" i="1"/>
  <c r="D54" i="1"/>
  <c r="C54" i="1"/>
  <c r="J37" i="1"/>
  <c r="I37" i="1"/>
  <c r="D37" i="1"/>
  <c r="C37" i="1"/>
  <c r="J28" i="1"/>
  <c r="I28" i="1"/>
  <c r="J22" i="1"/>
  <c r="I22" i="1"/>
  <c r="D22" i="1"/>
  <c r="C22" i="1"/>
  <c r="J12" i="1"/>
  <c r="I12" i="1"/>
</calcChain>
</file>

<file path=xl/sharedStrings.xml><?xml version="1.0" encoding="utf-8"?>
<sst xmlns="http://schemas.openxmlformats.org/spreadsheetml/2006/main" count="271" uniqueCount="99">
  <si>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</si>
  <si>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</si>
  <si>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</si>
  <si>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</si>
  <si>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</si>
  <si>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</si>
  <si>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</si>
  <si>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通識必修</t>
    <phoneticPr fontId="3" type="noConversion"/>
  </si>
  <si>
    <t>小計</t>
    <phoneticPr fontId="3" type="noConversion"/>
  </si>
  <si>
    <t>專業必修</t>
    <phoneticPr fontId="3" type="noConversion"/>
  </si>
  <si>
    <t>專業選修</t>
    <phoneticPr fontId="3" type="noConversion"/>
  </si>
  <si>
    <t>備註：</t>
    <phoneticPr fontId="3" type="noConversion"/>
  </si>
  <si>
    <t>二、每學期最低修習學分上下限按照本校學則規定。</t>
    <phoneticPr fontId="3" type="noConversion"/>
  </si>
  <si>
    <t>台灣與世界</t>
    <phoneticPr fontId="3" type="noConversion"/>
  </si>
  <si>
    <t>微積分(一)</t>
    <phoneticPr fontId="3" type="noConversion"/>
  </si>
  <si>
    <t>物理(一)</t>
    <phoneticPr fontId="3" type="noConversion"/>
  </si>
  <si>
    <t>微積分(二)</t>
    <phoneticPr fontId="3" type="noConversion"/>
  </si>
  <si>
    <t>物理(二)</t>
    <phoneticPr fontId="3" type="noConversion"/>
  </si>
  <si>
    <t>科技英文</t>
    <phoneticPr fontId="3" type="noConversion"/>
  </si>
  <si>
    <t>電力系統</t>
    <phoneticPr fontId="3" type="noConversion"/>
  </si>
  <si>
    <t>微處理機與實習</t>
    <phoneticPr fontId="3" type="noConversion"/>
  </si>
  <si>
    <t>哲學與人生</t>
    <phoneticPr fontId="3" type="noConversion"/>
  </si>
  <si>
    <t>工程數學</t>
    <phoneticPr fontId="3" type="noConversion"/>
  </si>
  <si>
    <t>進階工程數學</t>
    <phoneticPr fontId="3" type="noConversion"/>
  </si>
  <si>
    <t>電路學</t>
    <phoneticPr fontId="3" type="noConversion"/>
  </si>
  <si>
    <t>進階電路學</t>
    <phoneticPr fontId="3" type="noConversion"/>
  </si>
  <si>
    <t>電子學</t>
    <phoneticPr fontId="3" type="noConversion"/>
  </si>
  <si>
    <t>進階電子學</t>
    <phoneticPr fontId="3" type="noConversion"/>
  </si>
  <si>
    <t>電子學實習</t>
    <phoneticPr fontId="3" type="noConversion"/>
  </si>
  <si>
    <t>進階電子學實習</t>
    <phoneticPr fontId="3" type="noConversion"/>
  </si>
  <si>
    <t>藝術與美學欣賞</t>
    <phoneticPr fontId="3" type="noConversion"/>
  </si>
  <si>
    <t>中文閱讀與表達</t>
    <phoneticPr fontId="3" type="noConversion"/>
  </si>
  <si>
    <t>體育生活</t>
    <phoneticPr fontId="7" type="noConversion"/>
  </si>
  <si>
    <t>通識必修</t>
    <phoneticPr fontId="3" type="noConversion"/>
  </si>
  <si>
    <t>專業必修</t>
    <phoneticPr fontId="3" type="noConversion"/>
  </si>
  <si>
    <t>學院專業必修</t>
    <phoneticPr fontId="3" type="noConversion"/>
  </si>
  <si>
    <t>演講</t>
    <phoneticPr fontId="3" type="noConversion"/>
  </si>
  <si>
    <t>小計</t>
  </si>
  <si>
    <t>小計</t>
    <phoneticPr fontId="3" type="noConversion"/>
  </si>
  <si>
    <t>電機機械</t>
    <phoneticPr fontId="3" type="noConversion"/>
  </si>
  <si>
    <t>可程式控制應用實務</t>
  </si>
  <si>
    <t>學院專業必修</t>
    <phoneticPr fontId="3" type="noConversion"/>
  </si>
  <si>
    <t>電力系統專論</t>
    <phoneticPr fontId="3" type="noConversion"/>
  </si>
  <si>
    <t>數位邏輯設計</t>
    <phoneticPr fontId="3" type="noConversion"/>
  </si>
  <si>
    <t>基本電學</t>
    <phoneticPr fontId="3" type="noConversion"/>
  </si>
  <si>
    <t>電源供應系統</t>
    <phoneticPr fontId="3" type="noConversion"/>
  </si>
  <si>
    <t xml:space="preserve">電機機械實務 </t>
    <phoneticPr fontId="3" type="noConversion"/>
  </si>
  <si>
    <t>VB程式語言實習</t>
    <phoneticPr fontId="3" type="noConversion"/>
  </si>
  <si>
    <t xml:space="preserve">工業安全        </t>
    <phoneticPr fontId="3" type="noConversion"/>
  </si>
  <si>
    <t>印刷電路板設計實習</t>
    <phoneticPr fontId="3" type="noConversion"/>
  </si>
  <si>
    <t>汽電共生</t>
    <phoneticPr fontId="3" type="noConversion"/>
  </si>
  <si>
    <t>風力發電</t>
    <phoneticPr fontId="3" type="noConversion"/>
  </si>
  <si>
    <t>消防設備檢修實務</t>
    <phoneticPr fontId="3" type="noConversion"/>
  </si>
  <si>
    <t xml:space="preserve">能源應用         </t>
    <phoneticPr fontId="3" type="noConversion"/>
  </si>
  <si>
    <t xml:space="preserve">捷運機電概論    </t>
    <phoneticPr fontId="3" type="noConversion"/>
  </si>
  <si>
    <t>模糊控制</t>
    <phoneticPr fontId="3" type="noConversion"/>
  </si>
  <si>
    <t>MATLAB工程應用</t>
    <phoneticPr fontId="3" type="noConversion"/>
  </si>
  <si>
    <t>人機介面應用實務</t>
    <phoneticPr fontId="3" type="noConversion"/>
  </si>
  <si>
    <t>太陽能發電</t>
    <phoneticPr fontId="3" type="noConversion"/>
  </si>
  <si>
    <t>多媒體應用</t>
    <phoneticPr fontId="3" type="noConversion"/>
  </si>
  <si>
    <t>冷凍空調原理</t>
    <phoneticPr fontId="3" type="noConversion"/>
  </si>
  <si>
    <t>計算機網路</t>
    <phoneticPr fontId="3" type="noConversion"/>
  </si>
  <si>
    <t>消防安全工程設計</t>
    <phoneticPr fontId="3" type="noConversion"/>
  </si>
  <si>
    <t>配線設計</t>
    <phoneticPr fontId="3" type="noConversion"/>
  </si>
  <si>
    <t>電力電子學</t>
    <phoneticPr fontId="3" type="noConversion"/>
  </si>
  <si>
    <t>電子電路模擬設計實務</t>
    <phoneticPr fontId="3" type="noConversion"/>
  </si>
  <si>
    <t>電動機控制</t>
    <phoneticPr fontId="3" type="noConversion"/>
  </si>
  <si>
    <t>發變電工程</t>
    <phoneticPr fontId="3" type="noConversion"/>
  </si>
  <si>
    <t>電能熱力學</t>
    <phoneticPr fontId="3" type="noConversion"/>
  </si>
  <si>
    <t xml:space="preserve">數位訊號處理概論  </t>
    <phoneticPr fontId="3" type="noConversion"/>
  </si>
  <si>
    <t>專業選修</t>
    <phoneticPr fontId="3" type="noConversion"/>
  </si>
  <si>
    <t>C程式語言實習</t>
    <phoneticPr fontId="3" type="noConversion"/>
  </si>
  <si>
    <t>四、選修科目可視需要增開、調整學分數及上課時數、調整開課學期。</t>
    <phoneticPr fontId="3" type="noConversion"/>
  </si>
  <si>
    <t>五、時序表以進修部網頁為準，本課程時序表若有修訂，將公告於本系網頁及進修部最新消息中。</t>
    <phoneticPr fontId="3" type="noConversion"/>
  </si>
  <si>
    <t>六、本表請妥為保存，做為辦理選課、重（補）修、及畢業資格審查之參考。</t>
    <phoneticPr fontId="3" type="noConversion"/>
  </si>
  <si>
    <t>全球英語溝通</t>
    <phoneticPr fontId="3" type="noConversion"/>
  </si>
  <si>
    <t>職場英語溝通</t>
    <phoneticPr fontId="3" type="noConversion"/>
  </si>
  <si>
    <t>計算機概論實習</t>
    <phoneticPr fontId="3" type="noConversion"/>
  </si>
  <si>
    <t>三、可被承認為畢業學分之選修學分如下：（1）本系開設之專業選修學分 （2）其他外系開設之課程最多承認12學分。</t>
    <phoneticPr fontId="3" type="noConversion"/>
  </si>
  <si>
    <t>專案討論(一)</t>
    <phoneticPr fontId="3" type="noConversion"/>
  </si>
  <si>
    <t>專案討論(四)</t>
    <phoneticPr fontId="3" type="noConversion"/>
  </si>
  <si>
    <t>第一學年（107年9月至108年6月）</t>
    <phoneticPr fontId="7" type="noConversion"/>
  </si>
  <si>
    <t>第二學年（108年9月至109年6月）</t>
    <phoneticPr fontId="7" type="noConversion"/>
  </si>
  <si>
    <r>
      <t>第三學年（109年9月至110</t>
    </r>
    <r>
      <rPr>
        <sz val="12"/>
        <color indexed="8"/>
        <rFont val="新細明體"/>
        <family val="1"/>
        <charset val="136"/>
      </rPr>
      <t>年6月）</t>
    </r>
    <phoneticPr fontId="7" type="noConversion"/>
  </si>
  <si>
    <t>第四學年（110年9月至111年6月）</t>
    <phoneticPr fontId="7" type="noConversion"/>
  </si>
  <si>
    <t>工程倫理</t>
    <phoneticPr fontId="3" type="noConversion"/>
  </si>
  <si>
    <t>工業配電設計</t>
    <phoneticPr fontId="3" type="noConversion"/>
  </si>
  <si>
    <t>工程日文</t>
  </si>
  <si>
    <t>尖端科技</t>
  </si>
  <si>
    <t>智慧電網</t>
  </si>
  <si>
    <t>類比電路設計</t>
  </si>
  <si>
    <t>感測元件應用</t>
  </si>
  <si>
    <t>可程式控制設計實務</t>
    <phoneticPr fontId="3" type="noConversion"/>
  </si>
  <si>
    <t>南臺科技大學  進修部 四年制  電機工程系  課程時序表 (第20屆)  107年 9 月實施</t>
    <phoneticPr fontId="7" type="noConversion"/>
  </si>
  <si>
    <t>專案討論(二)</t>
    <phoneticPr fontId="3" type="noConversion"/>
  </si>
  <si>
    <r>
      <t>一、 總畢業學分數128學分，通識必修21學分、學院專業必修</t>
    </r>
    <r>
      <rPr>
        <sz val="10"/>
        <color rgb="FFFF000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學分、專業必修</t>
    </r>
    <r>
      <rPr>
        <sz val="10"/>
        <color rgb="FFFF0000"/>
        <rFont val="新細明體"/>
        <family val="1"/>
        <charset val="136"/>
      </rPr>
      <t>50</t>
    </r>
    <r>
      <rPr>
        <sz val="10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54</t>
    </r>
    <r>
      <rPr>
        <sz val="10"/>
        <rFont val="新細明體"/>
        <family val="1"/>
        <charset val="136"/>
      </rPr>
      <t>學分。</t>
    </r>
    <phoneticPr fontId="3" type="noConversion"/>
  </si>
  <si>
    <t>專案討論(三)</t>
    <phoneticPr fontId="3" type="noConversion"/>
  </si>
  <si>
    <t>電機專案討論</t>
    <phoneticPr fontId="3" type="noConversion"/>
  </si>
  <si>
    <t>電機實務專題討論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</si>
</sst>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53"/>
      <name val="新細明體"/>
      <family val="1"/>
      <charset val="136"/>
    </font>
    <font>
      <sz val="12"/>
      <color indexed="53"/>
      <name val="新細明體"/>
      <family val="1"/>
      <charset val="136"/>
    </font>
    <font>
      <sz val="8"/>
      <name val="新細明體"/>
      <family val="1"/>
      <charset val="136"/>
    </font>
    <font>
      <strike/>
      <sz val="10"/>
      <color indexed="1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0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shrinkToFi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7" xfId="5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6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left" shrinkToFit="1"/>
    </xf>
    <xf numFmtId="0" fontId="4" fillId="2" borderId="1" xfId="4" applyFont="1" applyFill="1" applyBorder="1" applyAlignment="1">
      <alignment horizontal="left" vertical="center" wrapText="1"/>
    </xf>
    <xf numFmtId="0" fontId="4" fillId="2" borderId="26" xfId="4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12" fillId="2" borderId="1" xfId="5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2" xfId="5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4" fillId="4" borderId="1" xfId="5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2" borderId="27" xfId="5" applyFont="1" applyFill="1" applyBorder="1" applyAlignment="1">
      <alignment vertical="center" shrinkToFit="1"/>
    </xf>
    <xf numFmtId="0" fontId="4" fillId="0" borderId="1" xfId="1" applyFont="1" applyBorder="1" applyAlignment="1">
      <alignment horizontal="justify" wrapText="1"/>
    </xf>
    <xf numFmtId="0" fontId="4" fillId="0" borderId="1" xfId="2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5" applyFont="1" applyFill="1" applyBorder="1" applyAlignment="1">
      <alignment horizontal="center" vertical="center" wrapText="1"/>
    </xf>
    <xf numFmtId="0" fontId="5" fillId="2" borderId="38" xfId="5" applyFont="1" applyFill="1" applyBorder="1" applyAlignment="1">
      <alignment vertical="center" wrapText="1"/>
    </xf>
    <xf numFmtId="0" fontId="4" fillId="2" borderId="38" xfId="3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2" borderId="2" xfId="5" applyFont="1" applyFill="1" applyBorder="1" applyAlignment="1">
      <alignment horizontal="left" shrinkToFi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0" xfId="3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5" fillId="2" borderId="15" xfId="5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2" borderId="32" xfId="5" applyFont="1" applyFill="1" applyBorder="1" applyAlignment="1">
      <alignment vertical="center" wrapText="1"/>
    </xf>
    <xf numFmtId="0" fontId="14" fillId="2" borderId="1" xfId="4" applyFont="1" applyFill="1" applyBorder="1" applyAlignment="1">
      <alignment vertical="center" wrapText="1"/>
    </xf>
    <xf numFmtId="0" fontId="14" fillId="2" borderId="1" xfId="2" applyFont="1" applyFill="1" applyBorder="1" applyAlignment="1">
      <alignment wrapText="1"/>
    </xf>
    <xf numFmtId="0" fontId="14" fillId="2" borderId="0" xfId="5" applyFont="1" applyFill="1" applyBorder="1" applyAlignment="1">
      <alignment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14" fillId="2" borderId="38" xfId="5" applyFont="1" applyFill="1" applyBorder="1" applyAlignment="1">
      <alignment vertical="center" wrapText="1"/>
    </xf>
    <xf numFmtId="0" fontId="14" fillId="2" borderId="38" xfId="3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 wrapText="1"/>
    </xf>
    <xf numFmtId="0" fontId="14" fillId="2" borderId="32" xfId="5" applyFont="1" applyFill="1" applyBorder="1" applyAlignment="1">
      <alignment horizontal="left" shrinkToFit="1"/>
    </xf>
    <xf numFmtId="0" fontId="14" fillId="2" borderId="32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2" borderId="2" xfId="5" applyFont="1" applyFill="1" applyBorder="1" applyAlignment="1">
      <alignment vertical="center" shrinkToFit="1"/>
    </xf>
    <xf numFmtId="0" fontId="14" fillId="2" borderId="2" xfId="5" applyFont="1" applyFill="1" applyBorder="1" applyAlignment="1">
      <alignment horizontal="left" shrinkToFi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3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6" fillId="3" borderId="35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7">
    <cellStyle name="一般" xfId="0" builtinId="0"/>
    <cellStyle name="一般 6" xfId="1"/>
    <cellStyle name="一般_Sheet1" xfId="2"/>
    <cellStyle name="一般_Sheet1_1" xfId="3"/>
    <cellStyle name="一般_進修部_二技(電機系97)全學程課程時序表" xfId="4"/>
    <cellStyle name="一般_進修部本_四技(電機系97)全學程課程時序表" xfId="5"/>
    <cellStyle name="一般_電機4技95入學(有更改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topLeftCell="A76" zoomScale="112" zoomScaleNormal="112" zoomScaleSheetLayoutView="148" workbookViewId="0">
      <selection activeCell="A77" sqref="A77:K77"/>
    </sheetView>
  </sheetViews>
  <sheetFormatPr defaultRowHeight="16.5"/>
  <cols>
    <col min="1" max="1" width="9.625" style="4" customWidth="1"/>
    <col min="2" max="2" width="18.25" style="4" customWidth="1"/>
    <col min="3" max="4" width="5" style="4" customWidth="1"/>
    <col min="5" max="5" width="8.75" style="4" customWidth="1"/>
    <col min="6" max="6" width="3.375" style="4" customWidth="1"/>
    <col min="7" max="7" width="9.375" style="4" customWidth="1"/>
    <col min="8" max="8" width="16.25" style="4" customWidth="1"/>
    <col min="9" max="10" width="5" style="4" customWidth="1"/>
    <col min="11" max="11" width="8.75" style="4" customWidth="1"/>
    <col min="12" max="16384" width="9" style="4"/>
  </cols>
  <sheetData>
    <row r="1" spans="1:11" ht="17.25" thickBo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7.25" thickBot="1">
      <c r="A2" s="168" t="s">
        <v>81</v>
      </c>
      <c r="B2" s="169"/>
      <c r="C2" s="169"/>
      <c r="D2" s="169"/>
      <c r="E2" s="169"/>
      <c r="F2" s="170"/>
      <c r="G2" s="169"/>
      <c r="H2" s="169"/>
      <c r="I2" s="169"/>
      <c r="J2" s="169"/>
      <c r="K2" s="171"/>
    </row>
    <row r="3" spans="1:11" ht="17.25" thickBot="1">
      <c r="A3" s="175" t="s">
        <v>0</v>
      </c>
      <c r="B3" s="176"/>
      <c r="C3" s="176"/>
      <c r="D3" s="176"/>
      <c r="E3" s="176"/>
      <c r="F3" s="53"/>
      <c r="G3" s="183" t="s">
        <v>1</v>
      </c>
      <c r="H3" s="184"/>
      <c r="I3" s="184"/>
      <c r="J3" s="184"/>
      <c r="K3" s="185"/>
    </row>
    <row r="4" spans="1:11" ht="17.25" thickBot="1">
      <c r="A4" s="44" t="s">
        <v>2</v>
      </c>
      <c r="B4" s="45" t="s">
        <v>3</v>
      </c>
      <c r="C4" s="45" t="s">
        <v>4</v>
      </c>
      <c r="D4" s="45" t="s">
        <v>5</v>
      </c>
      <c r="E4" s="54" t="s">
        <v>6</v>
      </c>
      <c r="F4" s="50"/>
      <c r="G4" s="62" t="s">
        <v>2</v>
      </c>
      <c r="H4" s="45" t="s">
        <v>3</v>
      </c>
      <c r="I4" s="45" t="s">
        <v>4</v>
      </c>
      <c r="J4" s="45" t="s">
        <v>5</v>
      </c>
      <c r="K4" s="46" t="s">
        <v>6</v>
      </c>
    </row>
    <row r="5" spans="1:11">
      <c r="A5" s="34" t="s">
        <v>7</v>
      </c>
      <c r="B5" s="35" t="s">
        <v>31</v>
      </c>
      <c r="C5" s="36">
        <v>3</v>
      </c>
      <c r="D5" s="36">
        <v>3</v>
      </c>
      <c r="E5" s="55"/>
      <c r="F5" s="50"/>
      <c r="G5" s="130" t="s">
        <v>7</v>
      </c>
      <c r="H5" s="131" t="s">
        <v>75</v>
      </c>
      <c r="I5" s="132">
        <v>3</v>
      </c>
      <c r="J5" s="132">
        <v>3</v>
      </c>
      <c r="K5" s="133"/>
    </row>
    <row r="6" spans="1:11">
      <c r="A6" s="18" t="s">
        <v>7</v>
      </c>
      <c r="B6" s="33" t="s">
        <v>30</v>
      </c>
      <c r="C6" s="1">
        <v>3</v>
      </c>
      <c r="D6" s="1">
        <v>3</v>
      </c>
      <c r="E6" s="56"/>
      <c r="F6" s="50"/>
      <c r="G6" s="18" t="s">
        <v>7</v>
      </c>
      <c r="H6" s="134" t="s">
        <v>21</v>
      </c>
      <c r="I6" s="1">
        <v>3</v>
      </c>
      <c r="J6" s="1">
        <v>3</v>
      </c>
      <c r="K6" s="19"/>
    </row>
    <row r="7" spans="1:11" ht="17.25" thickBot="1">
      <c r="A7" s="21" t="s">
        <v>33</v>
      </c>
      <c r="B7" s="3" t="s">
        <v>38</v>
      </c>
      <c r="C7" s="2">
        <f>SUM(C5:C6)</f>
        <v>6</v>
      </c>
      <c r="D7" s="2">
        <f>SUM(D5:D6)</f>
        <v>6</v>
      </c>
      <c r="E7" s="57"/>
      <c r="F7" s="50"/>
      <c r="G7" s="21" t="s">
        <v>7</v>
      </c>
      <c r="H7" s="3" t="s">
        <v>8</v>
      </c>
      <c r="I7" s="2">
        <f>SUM(I5:I6)</f>
        <v>6</v>
      </c>
      <c r="J7" s="2">
        <f>SUM(J5:J6)</f>
        <v>6</v>
      </c>
      <c r="K7" s="22"/>
    </row>
    <row r="8" spans="1:11">
      <c r="A8" s="72" t="s">
        <v>35</v>
      </c>
      <c r="B8" s="69" t="s">
        <v>36</v>
      </c>
      <c r="C8" s="70">
        <v>3</v>
      </c>
      <c r="D8" s="70">
        <v>3</v>
      </c>
      <c r="E8" s="71"/>
      <c r="F8" s="50"/>
      <c r="G8" s="72" t="s">
        <v>35</v>
      </c>
      <c r="H8" s="158" t="s">
        <v>36</v>
      </c>
      <c r="I8" s="159">
        <v>0</v>
      </c>
      <c r="J8" s="159">
        <v>0</v>
      </c>
      <c r="K8" s="121"/>
    </row>
    <row r="9" spans="1:11" ht="17.25" thickBot="1">
      <c r="A9" s="75" t="s">
        <v>35</v>
      </c>
      <c r="B9" s="3" t="s">
        <v>37</v>
      </c>
      <c r="C9" s="2">
        <v>3</v>
      </c>
      <c r="D9" s="2">
        <v>3</v>
      </c>
      <c r="E9" s="22"/>
      <c r="F9" s="50"/>
      <c r="G9" s="75" t="s">
        <v>35</v>
      </c>
      <c r="H9" s="3" t="s">
        <v>37</v>
      </c>
      <c r="I9" s="2">
        <v>0</v>
      </c>
      <c r="J9" s="2">
        <v>0</v>
      </c>
      <c r="K9" s="22"/>
    </row>
    <row r="10" spans="1:11">
      <c r="A10" s="73" t="s">
        <v>34</v>
      </c>
      <c r="B10" s="7" t="s">
        <v>14</v>
      </c>
      <c r="C10" s="8">
        <v>3</v>
      </c>
      <c r="D10" s="8">
        <v>3</v>
      </c>
      <c r="E10" s="74"/>
      <c r="F10" s="51"/>
      <c r="G10" s="73" t="s">
        <v>9</v>
      </c>
      <c r="H10" s="7" t="s">
        <v>16</v>
      </c>
      <c r="I10" s="92">
        <v>3</v>
      </c>
      <c r="J10" s="92">
        <v>3</v>
      </c>
      <c r="K10" s="24"/>
    </row>
    <row r="11" spans="1:11">
      <c r="A11" s="25" t="s">
        <v>9</v>
      </c>
      <c r="B11" s="7" t="s">
        <v>15</v>
      </c>
      <c r="C11" s="8">
        <v>3</v>
      </c>
      <c r="D11" s="8">
        <v>3</v>
      </c>
      <c r="E11" s="59"/>
      <c r="F11" s="51"/>
      <c r="G11" s="23" t="s">
        <v>9</v>
      </c>
      <c r="H11" s="7" t="s">
        <v>17</v>
      </c>
      <c r="I11" s="8">
        <v>3</v>
      </c>
      <c r="J11" s="8">
        <v>3</v>
      </c>
      <c r="K11" s="26"/>
    </row>
    <row r="12" spans="1:11" ht="17.25" thickBot="1">
      <c r="A12" s="27" t="s">
        <v>9</v>
      </c>
      <c r="B12" s="11" t="s">
        <v>8</v>
      </c>
      <c r="C12" s="10">
        <f>SUM(C10:C11)</f>
        <v>6</v>
      </c>
      <c r="D12" s="10">
        <f>SUM(D10:D11)</f>
        <v>6</v>
      </c>
      <c r="E12" s="28"/>
      <c r="F12" s="51"/>
      <c r="G12" s="27" t="s">
        <v>9</v>
      </c>
      <c r="H12" s="11" t="s">
        <v>8</v>
      </c>
      <c r="I12" s="10">
        <f>SUM(I10:I11)</f>
        <v>6</v>
      </c>
      <c r="J12" s="10">
        <f>SUM(J10:J11)</f>
        <v>6</v>
      </c>
      <c r="K12" s="28"/>
    </row>
    <row r="13" spans="1:11">
      <c r="A13" s="25" t="s">
        <v>10</v>
      </c>
      <c r="B13" s="100"/>
      <c r="C13" s="101"/>
      <c r="D13" s="101"/>
      <c r="E13" s="59"/>
      <c r="F13" s="51"/>
      <c r="G13" s="25" t="s">
        <v>10</v>
      </c>
      <c r="H13" s="102" t="s">
        <v>44</v>
      </c>
      <c r="I13" s="103">
        <v>3</v>
      </c>
      <c r="J13" s="104">
        <v>3</v>
      </c>
      <c r="K13" s="26"/>
    </row>
    <row r="14" spans="1:11">
      <c r="A14" s="25" t="s">
        <v>10</v>
      </c>
      <c r="B14" s="100"/>
      <c r="C14" s="101"/>
      <c r="D14" s="101"/>
      <c r="E14" s="59"/>
      <c r="F14" s="51"/>
      <c r="G14" s="25" t="s">
        <v>10</v>
      </c>
      <c r="H14" s="148" t="s">
        <v>53</v>
      </c>
      <c r="I14" s="104">
        <v>3</v>
      </c>
      <c r="J14" s="104">
        <v>3</v>
      </c>
      <c r="K14" s="26"/>
    </row>
    <row r="15" spans="1:11" ht="17.25" thickBot="1">
      <c r="A15" s="27" t="s">
        <v>10</v>
      </c>
      <c r="B15" s="78"/>
      <c r="C15" s="79"/>
      <c r="D15" s="79"/>
      <c r="E15" s="80"/>
      <c r="F15" s="61"/>
      <c r="G15" s="27" t="s">
        <v>10</v>
      </c>
      <c r="H15" s="135"/>
      <c r="I15" s="136"/>
      <c r="J15" s="31"/>
      <c r="K15" s="22"/>
    </row>
    <row r="16" spans="1:11" ht="17.25" thickBo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ht="17.25" thickBot="1">
      <c r="A17" s="168" t="s">
        <v>82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71"/>
    </row>
    <row r="18" spans="1:11" ht="17.25" thickBot="1">
      <c r="A18" s="177" t="s">
        <v>0</v>
      </c>
      <c r="B18" s="178"/>
      <c r="C18" s="178"/>
      <c r="D18" s="178"/>
      <c r="E18" s="179"/>
      <c r="F18" s="120"/>
      <c r="G18" s="180" t="s">
        <v>1</v>
      </c>
      <c r="H18" s="181"/>
      <c r="I18" s="181"/>
      <c r="J18" s="181"/>
      <c r="K18" s="182"/>
    </row>
    <row r="19" spans="1:11" ht="17.25" thickBot="1">
      <c r="A19" s="97" t="s">
        <v>2</v>
      </c>
      <c r="B19" s="98" t="s">
        <v>3</v>
      </c>
      <c r="C19" s="98" t="s">
        <v>4</v>
      </c>
      <c r="D19" s="98" t="s">
        <v>5</v>
      </c>
      <c r="E19" s="99" t="s">
        <v>6</v>
      </c>
      <c r="F19" s="47"/>
      <c r="G19" s="94" t="s">
        <v>2</v>
      </c>
      <c r="H19" s="95" t="s">
        <v>3</v>
      </c>
      <c r="I19" s="95" t="s">
        <v>4</v>
      </c>
      <c r="J19" s="95" t="s">
        <v>5</v>
      </c>
      <c r="K19" s="96" t="s">
        <v>6</v>
      </c>
    </row>
    <row r="20" spans="1:11">
      <c r="A20" s="23" t="s">
        <v>7</v>
      </c>
      <c r="B20" s="15" t="s">
        <v>32</v>
      </c>
      <c r="C20" s="16">
        <v>3</v>
      </c>
      <c r="D20" s="16">
        <v>3</v>
      </c>
      <c r="E20" s="19"/>
      <c r="F20" s="47"/>
      <c r="G20" s="23" t="s">
        <v>7</v>
      </c>
      <c r="H20" s="7" t="s">
        <v>76</v>
      </c>
      <c r="I20" s="8">
        <v>3</v>
      </c>
      <c r="J20" s="8">
        <v>3</v>
      </c>
      <c r="K20" s="19"/>
    </row>
    <row r="21" spans="1:11">
      <c r="A21" s="25" t="s">
        <v>7</v>
      </c>
      <c r="B21" s="91"/>
      <c r="C21" s="91"/>
      <c r="D21" s="91"/>
      <c r="E21" s="19"/>
      <c r="F21" s="47"/>
      <c r="G21" s="25" t="s">
        <v>7</v>
      </c>
      <c r="H21" s="9" t="s">
        <v>13</v>
      </c>
      <c r="I21" s="37">
        <v>3</v>
      </c>
      <c r="J21" s="37">
        <v>3</v>
      </c>
      <c r="K21" s="19"/>
    </row>
    <row r="22" spans="1:11" ht="17.25" thickBot="1">
      <c r="A22" s="27" t="s">
        <v>7</v>
      </c>
      <c r="B22" s="11" t="s">
        <v>8</v>
      </c>
      <c r="C22" s="10">
        <f>SUM(C20:C20)</f>
        <v>3</v>
      </c>
      <c r="D22" s="10">
        <f>SUM(D20:D20)</f>
        <v>3</v>
      </c>
      <c r="E22" s="28"/>
      <c r="F22" s="47"/>
      <c r="G22" s="27" t="s">
        <v>7</v>
      </c>
      <c r="H22" s="11" t="s">
        <v>8</v>
      </c>
      <c r="I22" s="10">
        <f>SUM(I20:I21)</f>
        <v>6</v>
      </c>
      <c r="J22" s="10">
        <f>SUM(J20:J21)</f>
        <v>6</v>
      </c>
      <c r="K22" s="28"/>
    </row>
    <row r="23" spans="1:11">
      <c r="A23" s="72" t="s">
        <v>41</v>
      </c>
      <c r="B23" s="158" t="s">
        <v>36</v>
      </c>
      <c r="C23" s="159">
        <v>0</v>
      </c>
      <c r="D23" s="159">
        <v>0</v>
      </c>
      <c r="E23" s="71"/>
      <c r="F23" s="50"/>
      <c r="G23" s="72" t="s">
        <v>35</v>
      </c>
      <c r="H23" s="158" t="s">
        <v>36</v>
      </c>
      <c r="I23" s="159">
        <v>0</v>
      </c>
      <c r="J23" s="159">
        <v>0</v>
      </c>
      <c r="K23" s="121"/>
    </row>
    <row r="24" spans="1:11" ht="17.25" thickBot="1">
      <c r="A24" s="75" t="s">
        <v>35</v>
      </c>
      <c r="B24" s="3" t="s">
        <v>37</v>
      </c>
      <c r="C24" s="2">
        <v>0</v>
      </c>
      <c r="D24" s="2">
        <v>0</v>
      </c>
      <c r="E24" s="22"/>
      <c r="F24" s="50"/>
      <c r="G24" s="75" t="s">
        <v>35</v>
      </c>
      <c r="H24" s="3" t="s">
        <v>37</v>
      </c>
      <c r="I24" s="2">
        <v>0</v>
      </c>
      <c r="J24" s="2">
        <v>0</v>
      </c>
      <c r="K24" s="22"/>
    </row>
    <row r="25" spans="1:11">
      <c r="A25" s="23" t="s">
        <v>9</v>
      </c>
      <c r="B25" s="7" t="s">
        <v>22</v>
      </c>
      <c r="C25" s="8">
        <v>3</v>
      </c>
      <c r="D25" s="8">
        <v>3</v>
      </c>
      <c r="E25" s="26"/>
      <c r="F25" s="47"/>
      <c r="G25" s="23" t="s">
        <v>9</v>
      </c>
      <c r="H25" s="7" t="s">
        <v>23</v>
      </c>
      <c r="I25" s="12">
        <v>3</v>
      </c>
      <c r="J25" s="12">
        <v>3</v>
      </c>
      <c r="K25" s="26"/>
    </row>
    <row r="26" spans="1:11">
      <c r="A26" s="25" t="s">
        <v>9</v>
      </c>
      <c r="B26" s="7" t="s">
        <v>24</v>
      </c>
      <c r="C26" s="8">
        <v>3</v>
      </c>
      <c r="D26" s="8">
        <v>3</v>
      </c>
      <c r="E26" s="26"/>
      <c r="F26" s="47"/>
      <c r="G26" s="25" t="s">
        <v>9</v>
      </c>
      <c r="H26" s="7" t="s">
        <v>25</v>
      </c>
      <c r="I26" s="12">
        <v>3</v>
      </c>
      <c r="J26" s="12">
        <v>3</v>
      </c>
      <c r="K26" s="26"/>
    </row>
    <row r="27" spans="1:11">
      <c r="A27" s="25" t="s">
        <v>9</v>
      </c>
      <c r="B27" s="7" t="s">
        <v>77</v>
      </c>
      <c r="C27" s="8">
        <v>3</v>
      </c>
      <c r="D27" s="8">
        <v>3</v>
      </c>
      <c r="E27" s="26"/>
      <c r="F27" s="47"/>
      <c r="G27" s="25" t="s">
        <v>9</v>
      </c>
      <c r="H27" s="89"/>
      <c r="I27" s="90"/>
      <c r="J27" s="90"/>
      <c r="K27" s="26"/>
    </row>
    <row r="28" spans="1:11" ht="17.25" thickBot="1">
      <c r="A28" s="125" t="s">
        <v>9</v>
      </c>
      <c r="B28" s="77" t="s">
        <v>8</v>
      </c>
      <c r="C28" s="126">
        <f>SUM(C25:C27)</f>
        <v>9</v>
      </c>
      <c r="D28" s="126">
        <f>SUM(D25:D27)</f>
        <v>9</v>
      </c>
      <c r="E28" s="32"/>
      <c r="F28" s="47"/>
      <c r="G28" s="27" t="s">
        <v>9</v>
      </c>
      <c r="H28" s="11" t="s">
        <v>8</v>
      </c>
      <c r="I28" s="10">
        <f>SUM(I25:I27)</f>
        <v>6</v>
      </c>
      <c r="J28" s="10">
        <f>SUM(J25:J27)</f>
        <v>6</v>
      </c>
      <c r="K28" s="28"/>
    </row>
    <row r="29" spans="1:11" ht="17.25" thickBot="1">
      <c r="A29" s="73" t="s">
        <v>10</v>
      </c>
      <c r="B29" s="152" t="s">
        <v>60</v>
      </c>
      <c r="C29" s="153">
        <v>3</v>
      </c>
      <c r="D29" s="154">
        <v>3</v>
      </c>
      <c r="E29" s="74"/>
      <c r="F29" s="47"/>
      <c r="G29" s="143" t="s">
        <v>10</v>
      </c>
      <c r="H29" s="155" t="s">
        <v>47</v>
      </c>
      <c r="I29" s="156">
        <v>3</v>
      </c>
      <c r="J29" s="156">
        <v>3</v>
      </c>
      <c r="K29" s="142"/>
    </row>
    <row r="30" spans="1:11">
      <c r="A30" s="73" t="s">
        <v>10</v>
      </c>
      <c r="B30" s="81"/>
      <c r="C30" s="140"/>
      <c r="D30" s="141"/>
      <c r="E30" s="139"/>
      <c r="F30" s="47"/>
      <c r="G30" s="25" t="s">
        <v>10</v>
      </c>
      <c r="H30" s="102" t="s">
        <v>92</v>
      </c>
      <c r="I30" s="157">
        <v>3</v>
      </c>
      <c r="J30" s="157">
        <v>3</v>
      </c>
      <c r="K30" s="146"/>
    </row>
    <row r="31" spans="1:11" ht="17.25" thickBot="1">
      <c r="A31" s="27" t="s">
        <v>10</v>
      </c>
      <c r="B31" s="123"/>
      <c r="C31" s="124"/>
      <c r="D31" s="124"/>
      <c r="E31" s="28"/>
      <c r="F31" s="51"/>
      <c r="G31" s="97" t="s">
        <v>10</v>
      </c>
      <c r="H31" s="144"/>
      <c r="I31" s="145"/>
      <c r="J31" s="123"/>
      <c r="K31" s="99"/>
    </row>
    <row r="32" spans="1:11" ht="17.2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2" ht="17.25" thickBot="1">
      <c r="A33" s="172" t="s">
        <v>83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4"/>
      <c r="L33" s="5"/>
    </row>
    <row r="34" spans="1:12" ht="16.5" customHeight="1" thickBot="1">
      <c r="A34" s="193" t="s">
        <v>0</v>
      </c>
      <c r="B34" s="194"/>
      <c r="C34" s="194"/>
      <c r="D34" s="194"/>
      <c r="E34" s="200"/>
      <c r="F34" s="47"/>
      <c r="G34" s="196" t="s">
        <v>1</v>
      </c>
      <c r="H34" s="197"/>
      <c r="I34" s="197"/>
      <c r="J34" s="197"/>
      <c r="K34" s="198"/>
      <c r="L34" s="5"/>
    </row>
    <row r="35" spans="1:12" ht="16.5" customHeight="1" thickBot="1">
      <c r="A35" s="41" t="s">
        <v>2</v>
      </c>
      <c r="B35" s="42" t="s">
        <v>3</v>
      </c>
      <c r="C35" s="42" t="s">
        <v>4</v>
      </c>
      <c r="D35" s="42" t="s">
        <v>5</v>
      </c>
      <c r="E35" s="43" t="s">
        <v>6</v>
      </c>
      <c r="F35" s="47"/>
      <c r="G35" s="41" t="s">
        <v>2</v>
      </c>
      <c r="H35" s="42" t="s">
        <v>3</v>
      </c>
      <c r="I35" s="42" t="s">
        <v>4</v>
      </c>
      <c r="J35" s="42" t="s">
        <v>5</v>
      </c>
      <c r="K35" s="43" t="s">
        <v>6</v>
      </c>
      <c r="L35" s="5"/>
    </row>
    <row r="36" spans="1:12" ht="16.5" customHeight="1">
      <c r="A36" s="23" t="s">
        <v>7</v>
      </c>
      <c r="C36" s="6"/>
      <c r="D36" s="6"/>
      <c r="E36" s="19"/>
      <c r="F36" s="47"/>
      <c r="G36" s="73"/>
      <c r="H36" s="137"/>
      <c r="I36" s="138"/>
      <c r="J36" s="138"/>
      <c r="K36" s="74"/>
      <c r="L36" s="5"/>
    </row>
    <row r="37" spans="1:12" ht="16.5" customHeight="1" thickBot="1">
      <c r="A37" s="27" t="s">
        <v>7</v>
      </c>
      <c r="B37" s="11" t="s">
        <v>8</v>
      </c>
      <c r="C37" s="10">
        <f>SUM(C36:C36)</f>
        <v>0</v>
      </c>
      <c r="D37" s="10">
        <f>SUM(D36:D36)</f>
        <v>0</v>
      </c>
      <c r="E37" s="28"/>
      <c r="F37" s="47"/>
      <c r="G37" s="27" t="s">
        <v>7</v>
      </c>
      <c r="H37" s="11" t="s">
        <v>8</v>
      </c>
      <c r="I37" s="10">
        <f>SUM(I36:I36)</f>
        <v>0</v>
      </c>
      <c r="J37" s="10">
        <f>SUM(J36:J36)</f>
        <v>0</v>
      </c>
      <c r="K37" s="28"/>
      <c r="L37" s="5"/>
    </row>
    <row r="38" spans="1:12">
      <c r="A38" s="72" t="s">
        <v>35</v>
      </c>
      <c r="B38" s="69"/>
      <c r="C38" s="70"/>
      <c r="D38" s="70"/>
      <c r="E38" s="71"/>
      <c r="F38" s="50"/>
      <c r="G38" s="72" t="s">
        <v>35</v>
      </c>
      <c r="H38" s="69"/>
      <c r="I38" s="70"/>
      <c r="J38" s="70"/>
      <c r="K38" s="121"/>
    </row>
    <row r="39" spans="1:12" ht="17.25" thickBot="1">
      <c r="A39" s="75" t="s">
        <v>35</v>
      </c>
      <c r="B39" s="3" t="s">
        <v>37</v>
      </c>
      <c r="C39" s="2">
        <v>0</v>
      </c>
      <c r="D39" s="2">
        <v>0</v>
      </c>
      <c r="E39" s="22"/>
      <c r="F39" s="50"/>
      <c r="G39" s="75" t="s">
        <v>35</v>
      </c>
      <c r="H39" s="3" t="s">
        <v>37</v>
      </c>
      <c r="I39" s="2">
        <v>0</v>
      </c>
      <c r="J39" s="2">
        <v>0</v>
      </c>
      <c r="K39" s="22"/>
    </row>
    <row r="40" spans="1:12">
      <c r="A40" s="23" t="s">
        <v>9</v>
      </c>
      <c r="B40" s="160" t="s">
        <v>79</v>
      </c>
      <c r="C40" s="161">
        <v>0</v>
      </c>
      <c r="D40" s="161">
        <v>0</v>
      </c>
      <c r="E40" s="20"/>
      <c r="F40" s="76"/>
      <c r="G40" s="23" t="s">
        <v>9</v>
      </c>
      <c r="H40" s="160" t="s">
        <v>94</v>
      </c>
      <c r="I40" s="161">
        <v>0</v>
      </c>
      <c r="J40" s="161">
        <v>0</v>
      </c>
      <c r="K40" s="20"/>
    </row>
    <row r="41" spans="1:12" ht="16.5" customHeight="1">
      <c r="A41" s="23" t="s">
        <v>9</v>
      </c>
      <c r="B41" s="7" t="s">
        <v>26</v>
      </c>
      <c r="C41" s="8">
        <v>3</v>
      </c>
      <c r="D41" s="8">
        <v>3</v>
      </c>
      <c r="E41" s="26"/>
      <c r="F41" s="47"/>
      <c r="G41" s="23" t="s">
        <v>9</v>
      </c>
      <c r="H41" s="7" t="s">
        <v>20</v>
      </c>
      <c r="I41" s="12">
        <v>3</v>
      </c>
      <c r="J41" s="12">
        <v>3</v>
      </c>
      <c r="K41" s="26"/>
      <c r="L41" s="5"/>
    </row>
    <row r="42" spans="1:12" ht="16.5" customHeight="1">
      <c r="A42" s="23" t="s">
        <v>9</v>
      </c>
      <c r="B42" s="7" t="s">
        <v>28</v>
      </c>
      <c r="C42" s="12">
        <v>3</v>
      </c>
      <c r="D42" s="12">
        <v>3</v>
      </c>
      <c r="E42" s="26"/>
      <c r="F42" s="47"/>
      <c r="G42" s="23" t="s">
        <v>9</v>
      </c>
      <c r="H42" s="7" t="s">
        <v>27</v>
      </c>
      <c r="I42" s="8">
        <v>3</v>
      </c>
      <c r="J42" s="8">
        <v>3</v>
      </c>
      <c r="K42" s="26"/>
    </row>
    <row r="43" spans="1:12">
      <c r="A43" s="23" t="s">
        <v>9</v>
      </c>
      <c r="B43" s="7" t="s">
        <v>19</v>
      </c>
      <c r="C43" s="12">
        <v>3</v>
      </c>
      <c r="D43" s="12">
        <v>3</v>
      </c>
      <c r="E43" s="26"/>
      <c r="F43" s="47"/>
      <c r="G43" s="23" t="s">
        <v>9</v>
      </c>
      <c r="H43" s="7" t="s">
        <v>29</v>
      </c>
      <c r="I43" s="12">
        <v>3</v>
      </c>
      <c r="J43" s="12">
        <v>3</v>
      </c>
      <c r="K43" s="26"/>
    </row>
    <row r="44" spans="1:12">
      <c r="A44" s="23" t="s">
        <v>9</v>
      </c>
      <c r="B44" s="7" t="s">
        <v>39</v>
      </c>
      <c r="C44" s="12">
        <v>3</v>
      </c>
      <c r="D44" s="12">
        <v>3</v>
      </c>
      <c r="E44" s="32"/>
      <c r="F44" s="47"/>
      <c r="G44" s="23" t="s">
        <v>9</v>
      </c>
      <c r="H44" s="77" t="s">
        <v>18</v>
      </c>
      <c r="I44" s="67">
        <v>2</v>
      </c>
      <c r="J44" s="67">
        <v>2</v>
      </c>
      <c r="K44" s="32"/>
    </row>
    <row r="45" spans="1:12" ht="17.25" thickBot="1">
      <c r="A45" s="27" t="s">
        <v>9</v>
      </c>
      <c r="B45" s="11" t="s">
        <v>8</v>
      </c>
      <c r="C45" s="10">
        <f>SUM(C40:C44)</f>
        <v>12</v>
      </c>
      <c r="D45" s="10">
        <f>SUM(D40:D44)</f>
        <v>12</v>
      </c>
      <c r="E45" s="28"/>
      <c r="F45" s="47"/>
      <c r="G45" s="27" t="s">
        <v>9</v>
      </c>
      <c r="H45" s="11" t="s">
        <v>8</v>
      </c>
      <c r="I45" s="10">
        <f>SUM(I40:I44)</f>
        <v>11</v>
      </c>
      <c r="J45" s="10">
        <f>SUM(J40:J44)</f>
        <v>11</v>
      </c>
      <c r="K45" s="28"/>
    </row>
    <row r="46" spans="1:12">
      <c r="A46" s="25" t="s">
        <v>10</v>
      </c>
      <c r="B46" s="149" t="s">
        <v>85</v>
      </c>
      <c r="C46" s="104">
        <v>3</v>
      </c>
      <c r="D46" s="104">
        <v>3</v>
      </c>
      <c r="E46" s="26"/>
      <c r="F46" s="47"/>
      <c r="G46" s="25" t="s">
        <v>10</v>
      </c>
      <c r="H46" s="150" t="s">
        <v>42</v>
      </c>
      <c r="I46" s="151">
        <v>3</v>
      </c>
      <c r="J46" s="151">
        <v>3</v>
      </c>
      <c r="K46" s="26"/>
    </row>
    <row r="47" spans="1:12">
      <c r="A47" s="25" t="s">
        <v>10</v>
      </c>
      <c r="B47" s="149" t="s">
        <v>40</v>
      </c>
      <c r="C47" s="104">
        <v>3</v>
      </c>
      <c r="D47" s="104">
        <v>3</v>
      </c>
      <c r="E47" s="26"/>
      <c r="F47" s="47"/>
      <c r="G47" s="25" t="s">
        <v>10</v>
      </c>
      <c r="H47" s="91"/>
      <c r="I47" s="91"/>
      <c r="J47" s="91"/>
      <c r="K47" s="64"/>
    </row>
    <row r="48" spans="1:12" ht="17.25" thickBot="1">
      <c r="A48" s="27" t="s">
        <v>10</v>
      </c>
      <c r="B48" s="30"/>
      <c r="C48" s="31"/>
      <c r="D48" s="31"/>
      <c r="E48" s="28"/>
      <c r="F48" s="48"/>
      <c r="G48" s="27" t="s">
        <v>10</v>
      </c>
      <c r="H48" s="93"/>
      <c r="I48" s="31"/>
      <c r="J48" s="31"/>
      <c r="K48" s="28"/>
    </row>
    <row r="49" spans="1:11" ht="17.25" thickBo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 ht="17.25" thickBot="1">
      <c r="A50" s="190" t="s">
        <v>84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2"/>
    </row>
    <row r="51" spans="1:11" ht="17.25" thickBot="1">
      <c r="A51" s="193" t="s">
        <v>0</v>
      </c>
      <c r="B51" s="194"/>
      <c r="C51" s="194"/>
      <c r="D51" s="194"/>
      <c r="E51" s="194"/>
      <c r="F51" s="66"/>
      <c r="G51" s="202" t="s">
        <v>1</v>
      </c>
      <c r="H51" s="197"/>
      <c r="I51" s="197"/>
      <c r="J51" s="197"/>
      <c r="K51" s="198"/>
    </row>
    <row r="52" spans="1:11" ht="17.25" thickBot="1">
      <c r="A52" s="41" t="s">
        <v>2</v>
      </c>
      <c r="B52" s="42" t="s">
        <v>3</v>
      </c>
      <c r="C52" s="42" t="s">
        <v>4</v>
      </c>
      <c r="D52" s="42" t="s">
        <v>5</v>
      </c>
      <c r="E52" s="65" t="s">
        <v>6</v>
      </c>
      <c r="F52" s="51"/>
      <c r="G52" s="68" t="s">
        <v>2</v>
      </c>
      <c r="H52" s="42" t="s">
        <v>3</v>
      </c>
      <c r="I52" s="42" t="s">
        <v>4</v>
      </c>
      <c r="J52" s="42" t="s">
        <v>5</v>
      </c>
      <c r="K52" s="43" t="s">
        <v>6</v>
      </c>
    </row>
    <row r="53" spans="1:11">
      <c r="A53" s="23" t="s">
        <v>7</v>
      </c>
      <c r="B53" s="38"/>
      <c r="C53" s="39"/>
      <c r="D53" s="39"/>
      <c r="E53" s="58"/>
      <c r="F53" s="51"/>
      <c r="G53" s="63" t="s">
        <v>7</v>
      </c>
      <c r="H53" s="40"/>
      <c r="I53" s="6"/>
      <c r="J53" s="6"/>
      <c r="K53" s="24"/>
    </row>
    <row r="54" spans="1:11" ht="17.25" thickBot="1">
      <c r="A54" s="27" t="s">
        <v>7</v>
      </c>
      <c r="B54" s="11" t="s">
        <v>8</v>
      </c>
      <c r="C54" s="10">
        <f>SUM(C53:C53)</f>
        <v>0</v>
      </c>
      <c r="D54" s="10">
        <f>SUM(D53:D53)</f>
        <v>0</v>
      </c>
      <c r="E54" s="60"/>
      <c r="F54" s="51"/>
      <c r="G54" s="52" t="s">
        <v>7</v>
      </c>
      <c r="H54" s="11" t="s">
        <v>8</v>
      </c>
      <c r="I54" s="10">
        <f>SUM(I53:I53)</f>
        <v>0</v>
      </c>
      <c r="J54" s="10">
        <f>SUM(J53:J53)</f>
        <v>0</v>
      </c>
      <c r="K54" s="28"/>
    </row>
    <row r="55" spans="1:11">
      <c r="A55" s="72" t="s">
        <v>35</v>
      </c>
      <c r="B55" s="69"/>
      <c r="C55" s="70"/>
      <c r="D55" s="70"/>
      <c r="E55" s="74"/>
      <c r="F55" s="51"/>
      <c r="G55" s="72" t="s">
        <v>35</v>
      </c>
      <c r="H55" s="69"/>
      <c r="I55" s="70"/>
      <c r="J55" s="70"/>
      <c r="K55" s="74"/>
    </row>
    <row r="56" spans="1:11" ht="17.25" thickBot="1">
      <c r="A56" s="75" t="s">
        <v>35</v>
      </c>
      <c r="B56" s="3" t="s">
        <v>37</v>
      </c>
      <c r="C56" s="2">
        <v>0</v>
      </c>
      <c r="D56" s="2">
        <v>0</v>
      </c>
      <c r="E56" s="32"/>
      <c r="F56" s="51"/>
      <c r="G56" s="75" t="s">
        <v>35</v>
      </c>
      <c r="H56" s="3" t="s">
        <v>37</v>
      </c>
      <c r="I56" s="2">
        <v>0</v>
      </c>
      <c r="J56" s="2">
        <v>0</v>
      </c>
      <c r="K56" s="32"/>
    </row>
    <row r="57" spans="1:11">
      <c r="A57" s="23" t="s">
        <v>9</v>
      </c>
      <c r="B57" s="160" t="s">
        <v>96</v>
      </c>
      <c r="C57" s="161">
        <v>0</v>
      </c>
      <c r="D57" s="161">
        <v>0</v>
      </c>
      <c r="E57" s="74"/>
      <c r="F57" s="51"/>
      <c r="G57" s="63" t="s">
        <v>9</v>
      </c>
      <c r="H57" s="160" t="s">
        <v>80</v>
      </c>
      <c r="I57" s="161">
        <v>0</v>
      </c>
      <c r="J57" s="161">
        <v>0</v>
      </c>
      <c r="K57" s="74"/>
    </row>
    <row r="58" spans="1:11" ht="17.25" thickBot="1">
      <c r="A58" s="27" t="s">
        <v>9</v>
      </c>
      <c r="B58" s="11" t="s">
        <v>8</v>
      </c>
      <c r="C58" s="10">
        <f>SUM(C57:C57)</f>
        <v>0</v>
      </c>
      <c r="D58" s="10">
        <f>SUM(D57:D57)</f>
        <v>0</v>
      </c>
      <c r="E58" s="60"/>
      <c r="F58" s="51"/>
      <c r="G58" s="52" t="s">
        <v>9</v>
      </c>
      <c r="H58" s="11" t="s">
        <v>8</v>
      </c>
      <c r="I58" s="10">
        <f>SUM(I57:I57)</f>
        <v>0</v>
      </c>
      <c r="J58" s="10">
        <f>SUM(J57:J57)</f>
        <v>0</v>
      </c>
      <c r="K58" s="28"/>
    </row>
    <row r="59" spans="1:11">
      <c r="A59" s="73" t="s">
        <v>10</v>
      </c>
      <c r="B59" s="127" t="s">
        <v>56</v>
      </c>
      <c r="C59" s="128">
        <v>3</v>
      </c>
      <c r="D59" s="129">
        <v>3</v>
      </c>
      <c r="E59" s="74"/>
      <c r="F59" s="51"/>
      <c r="G59" s="73" t="s">
        <v>10</v>
      </c>
      <c r="H59" s="147" t="s">
        <v>71</v>
      </c>
      <c r="I59" s="129">
        <v>3</v>
      </c>
      <c r="J59" s="129">
        <v>3</v>
      </c>
      <c r="K59" s="74"/>
    </row>
    <row r="60" spans="1:11">
      <c r="A60" s="25" t="s">
        <v>10</v>
      </c>
      <c r="B60" s="109" t="s">
        <v>87</v>
      </c>
      <c r="C60" s="110">
        <v>3</v>
      </c>
      <c r="D60" s="110">
        <v>3</v>
      </c>
      <c r="E60" s="26"/>
      <c r="F60" s="51"/>
      <c r="G60" s="25" t="s">
        <v>10</v>
      </c>
      <c r="H60" s="81" t="s">
        <v>57</v>
      </c>
      <c r="I60" s="82">
        <v>3</v>
      </c>
      <c r="J60" s="12">
        <v>3</v>
      </c>
      <c r="K60" s="64"/>
    </row>
    <row r="61" spans="1:11">
      <c r="A61" s="25" t="s">
        <v>10</v>
      </c>
      <c r="B61" s="81" t="s">
        <v>58</v>
      </c>
      <c r="C61" s="82">
        <v>3</v>
      </c>
      <c r="D61" s="12">
        <v>3</v>
      </c>
      <c r="E61" s="26"/>
      <c r="F61" s="51"/>
      <c r="G61" s="25" t="s">
        <v>10</v>
      </c>
      <c r="H61" s="17" t="s">
        <v>48</v>
      </c>
      <c r="I61" s="12">
        <v>3</v>
      </c>
      <c r="J61" s="12">
        <v>3</v>
      </c>
      <c r="K61" s="26"/>
    </row>
    <row r="62" spans="1:11">
      <c r="A62" s="25" t="s">
        <v>10</v>
      </c>
      <c r="B62" s="81" t="s">
        <v>59</v>
      </c>
      <c r="C62" s="82">
        <v>3</v>
      </c>
      <c r="D62" s="12">
        <v>3</v>
      </c>
      <c r="E62" s="26"/>
      <c r="F62" s="51"/>
      <c r="G62" s="25" t="s">
        <v>10</v>
      </c>
      <c r="H62" s="105" t="s">
        <v>86</v>
      </c>
      <c r="I62" s="106">
        <v>3</v>
      </c>
      <c r="J62" s="106">
        <v>3</v>
      </c>
      <c r="K62" s="122"/>
    </row>
    <row r="63" spans="1:11">
      <c r="A63" s="25" t="s">
        <v>10</v>
      </c>
      <c r="B63" s="112" t="s">
        <v>88</v>
      </c>
      <c r="C63" s="111">
        <v>3</v>
      </c>
      <c r="D63" s="111">
        <v>3</v>
      </c>
      <c r="E63" s="19"/>
      <c r="F63" s="51"/>
      <c r="G63" s="25" t="s">
        <v>10</v>
      </c>
      <c r="H63" s="85" t="s">
        <v>49</v>
      </c>
      <c r="I63" s="12">
        <v>3</v>
      </c>
      <c r="J63" s="12">
        <v>3</v>
      </c>
      <c r="K63" s="26"/>
    </row>
    <row r="64" spans="1:11">
      <c r="A64" s="25" t="s">
        <v>10</v>
      </c>
      <c r="B64" s="81" t="s">
        <v>61</v>
      </c>
      <c r="C64" s="82">
        <v>3</v>
      </c>
      <c r="D64" s="12">
        <v>3</v>
      </c>
      <c r="E64" s="26"/>
      <c r="F64" s="51"/>
      <c r="G64" s="25" t="s">
        <v>10</v>
      </c>
      <c r="H64" s="13" t="s">
        <v>50</v>
      </c>
      <c r="I64" s="119">
        <v>3</v>
      </c>
      <c r="J64" s="12">
        <v>3</v>
      </c>
      <c r="K64" s="26"/>
    </row>
    <row r="65" spans="1:11">
      <c r="A65" s="25" t="s">
        <v>10</v>
      </c>
      <c r="B65" s="81" t="s">
        <v>62</v>
      </c>
      <c r="C65" s="82">
        <v>3</v>
      </c>
      <c r="D65" s="12">
        <v>3</v>
      </c>
      <c r="E65" s="88"/>
      <c r="F65" s="51"/>
      <c r="G65" s="25" t="s">
        <v>10</v>
      </c>
      <c r="H65" s="13" t="s">
        <v>51</v>
      </c>
      <c r="I65" s="12">
        <v>3</v>
      </c>
      <c r="J65" s="12">
        <v>3</v>
      </c>
      <c r="K65" s="26"/>
    </row>
    <row r="66" spans="1:11">
      <c r="A66" s="25" t="s">
        <v>10</v>
      </c>
      <c r="B66" s="81" t="s">
        <v>63</v>
      </c>
      <c r="C66" s="82">
        <v>3</v>
      </c>
      <c r="D66" s="12">
        <v>3</v>
      </c>
      <c r="E66" s="88"/>
      <c r="F66" s="51"/>
      <c r="G66" s="25" t="s">
        <v>10</v>
      </c>
      <c r="H66" s="86" t="s">
        <v>52</v>
      </c>
      <c r="I66" s="12">
        <v>3</v>
      </c>
      <c r="J66" s="12">
        <v>3</v>
      </c>
      <c r="K66" s="32"/>
    </row>
    <row r="67" spans="1:11">
      <c r="A67" s="25" t="s">
        <v>10</v>
      </c>
      <c r="B67" s="114" t="s">
        <v>89</v>
      </c>
      <c r="C67" s="113">
        <v>3</v>
      </c>
      <c r="D67" s="113">
        <v>3</v>
      </c>
      <c r="E67" s="88"/>
      <c r="F67" s="51"/>
      <c r="G67" s="25" t="s">
        <v>10</v>
      </c>
      <c r="H67" s="87" t="s">
        <v>54</v>
      </c>
      <c r="I67" s="67">
        <v>3</v>
      </c>
      <c r="J67" s="67">
        <v>3</v>
      </c>
      <c r="K67" s="32"/>
    </row>
    <row r="68" spans="1:11">
      <c r="A68" s="25" t="s">
        <v>10</v>
      </c>
      <c r="B68" s="13" t="s">
        <v>67</v>
      </c>
      <c r="C68" s="12">
        <v>3</v>
      </c>
      <c r="D68" s="12">
        <v>3</v>
      </c>
      <c r="E68" s="88"/>
      <c r="F68" s="51"/>
      <c r="G68" s="25" t="s">
        <v>10</v>
      </c>
      <c r="H68" s="117" t="s">
        <v>91</v>
      </c>
      <c r="I68" s="118">
        <v>3</v>
      </c>
      <c r="J68" s="118">
        <v>3</v>
      </c>
      <c r="K68" s="32"/>
    </row>
    <row r="69" spans="1:11">
      <c r="A69" s="25" t="s">
        <v>10</v>
      </c>
      <c r="B69" s="81" t="s">
        <v>64</v>
      </c>
      <c r="C69" s="82"/>
      <c r="D69" s="12"/>
      <c r="E69" s="88"/>
      <c r="F69" s="51"/>
      <c r="G69" s="25" t="s">
        <v>10</v>
      </c>
      <c r="H69" s="13" t="s">
        <v>68</v>
      </c>
      <c r="I69" s="12">
        <v>3</v>
      </c>
      <c r="J69" s="12">
        <v>3</v>
      </c>
      <c r="K69" s="32"/>
    </row>
    <row r="70" spans="1:11">
      <c r="A70" s="25" t="s">
        <v>10</v>
      </c>
      <c r="B70" s="81" t="s">
        <v>65</v>
      </c>
      <c r="C70" s="82">
        <v>3</v>
      </c>
      <c r="D70" s="12">
        <v>3</v>
      </c>
      <c r="E70" s="88"/>
      <c r="F70" s="51"/>
      <c r="G70" s="25" t="s">
        <v>10</v>
      </c>
      <c r="H70" s="83" t="s">
        <v>45</v>
      </c>
      <c r="I70" s="107">
        <v>3</v>
      </c>
      <c r="J70" s="107">
        <v>3</v>
      </c>
      <c r="K70" s="32"/>
    </row>
    <row r="71" spans="1:11">
      <c r="A71" s="25" t="s">
        <v>10</v>
      </c>
      <c r="B71" s="81" t="s">
        <v>66</v>
      </c>
      <c r="C71" s="82">
        <v>3</v>
      </c>
      <c r="D71" s="12">
        <v>3</v>
      </c>
      <c r="E71" s="88"/>
      <c r="F71" s="51"/>
      <c r="G71" s="25" t="s">
        <v>10</v>
      </c>
      <c r="H71" s="13" t="s">
        <v>69</v>
      </c>
      <c r="I71" s="12">
        <v>3</v>
      </c>
      <c r="J71" s="12">
        <v>3</v>
      </c>
      <c r="K71" s="32"/>
    </row>
    <row r="72" spans="1:11">
      <c r="A72" s="25" t="s">
        <v>10</v>
      </c>
      <c r="B72" s="84" t="s">
        <v>46</v>
      </c>
      <c r="C72" s="82">
        <v>3</v>
      </c>
      <c r="D72" s="12">
        <v>3</v>
      </c>
      <c r="E72" s="88"/>
      <c r="F72" s="51"/>
      <c r="G72" s="25" t="s">
        <v>10</v>
      </c>
      <c r="H72" s="13" t="s">
        <v>55</v>
      </c>
      <c r="I72" s="12">
        <v>3</v>
      </c>
      <c r="J72" s="12">
        <v>3</v>
      </c>
      <c r="K72" s="32"/>
    </row>
    <row r="73" spans="1:11">
      <c r="A73" s="25" t="s">
        <v>10</v>
      </c>
      <c r="B73" s="108" t="s">
        <v>43</v>
      </c>
      <c r="C73" s="67">
        <v>3</v>
      </c>
      <c r="D73" s="67">
        <v>3</v>
      </c>
      <c r="E73" s="88"/>
      <c r="F73" s="51"/>
      <c r="G73" s="25" t="s">
        <v>10</v>
      </c>
      <c r="H73" s="116" t="s">
        <v>90</v>
      </c>
      <c r="I73" s="115">
        <v>3</v>
      </c>
      <c r="J73" s="115">
        <v>3</v>
      </c>
      <c r="K73" s="32"/>
    </row>
    <row r="74" spans="1:11" ht="17.25" thickBot="1">
      <c r="A74" s="27" t="s">
        <v>70</v>
      </c>
      <c r="B74" s="163" t="s">
        <v>97</v>
      </c>
      <c r="C74" s="162">
        <v>3</v>
      </c>
      <c r="D74" s="162">
        <v>3</v>
      </c>
      <c r="E74" s="28"/>
      <c r="F74" s="51"/>
      <c r="G74" s="27" t="s">
        <v>10</v>
      </c>
      <c r="H74" s="164" t="s">
        <v>98</v>
      </c>
      <c r="I74" s="165">
        <v>3</v>
      </c>
      <c r="J74" s="166">
        <v>3</v>
      </c>
      <c r="K74" s="28"/>
    </row>
    <row r="75" spans="1:11">
      <c r="A75" s="47"/>
      <c r="B75" s="49"/>
      <c r="C75" s="29"/>
      <c r="D75" s="29"/>
      <c r="E75" s="29"/>
      <c r="F75" s="29"/>
      <c r="G75" s="47"/>
      <c r="H75" s="47"/>
      <c r="I75" s="29"/>
      <c r="J75" s="29"/>
      <c r="K75" s="29"/>
    </row>
    <row r="76" spans="1:11" ht="16.5" customHeight="1">
      <c r="A76" s="201" t="s">
        <v>11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</row>
    <row r="77" spans="1:11" ht="23.25" customHeight="1">
      <c r="A77" s="189" t="s">
        <v>95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</row>
    <row r="78" spans="1:11" ht="23.25" customHeight="1">
      <c r="A78" s="188" t="s">
        <v>12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</row>
    <row r="79" spans="1:11" ht="23.25" customHeight="1">
      <c r="A79" s="188" t="s">
        <v>78</v>
      </c>
      <c r="B79" s="188"/>
      <c r="C79" s="188"/>
      <c r="D79" s="188"/>
      <c r="E79" s="188"/>
      <c r="F79" s="188"/>
      <c r="G79" s="188"/>
      <c r="H79" s="188"/>
      <c r="I79" s="199"/>
      <c r="J79" s="199"/>
      <c r="K79" s="199"/>
    </row>
    <row r="80" spans="1:11" ht="23.25" customHeight="1">
      <c r="A80" s="188" t="s">
        <v>72</v>
      </c>
      <c r="B80" s="188"/>
      <c r="C80" s="188"/>
      <c r="D80" s="188"/>
      <c r="E80" s="188"/>
      <c r="F80" s="188"/>
      <c r="G80" s="188"/>
      <c r="H80" s="188"/>
      <c r="I80" s="195"/>
      <c r="J80" s="195"/>
      <c r="K80" s="195"/>
    </row>
    <row r="81" spans="1:11" ht="23.25" customHeight="1">
      <c r="A81" s="188" t="s">
        <v>73</v>
      </c>
      <c r="B81" s="188"/>
      <c r="C81" s="188"/>
      <c r="D81" s="188"/>
      <c r="E81" s="188"/>
      <c r="F81" s="188"/>
      <c r="G81" s="188"/>
      <c r="H81" s="188"/>
      <c r="I81" s="195"/>
      <c r="J81" s="195"/>
      <c r="K81" s="195"/>
    </row>
    <row r="82" spans="1:11" ht="23.25" customHeight="1">
      <c r="A82" s="188" t="s">
        <v>74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</row>
    <row r="83" spans="1:11" ht="23.2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</row>
  </sheetData>
  <mergeCells count="23">
    <mergeCell ref="G34:K34"/>
    <mergeCell ref="A79:K79"/>
    <mergeCell ref="A34:E34"/>
    <mergeCell ref="A76:K76"/>
    <mergeCell ref="G51:K51"/>
    <mergeCell ref="A49:K49"/>
    <mergeCell ref="A83:K83"/>
    <mergeCell ref="A77:K77"/>
    <mergeCell ref="A78:K78"/>
    <mergeCell ref="A50:K50"/>
    <mergeCell ref="A51:E51"/>
    <mergeCell ref="A81:K81"/>
    <mergeCell ref="A80:K80"/>
    <mergeCell ref="A82:K82"/>
    <mergeCell ref="A1:K1"/>
    <mergeCell ref="A2:K2"/>
    <mergeCell ref="A17:K17"/>
    <mergeCell ref="A33:K33"/>
    <mergeCell ref="A3:E3"/>
    <mergeCell ref="A18:E18"/>
    <mergeCell ref="G18:K18"/>
    <mergeCell ref="G3:K3"/>
    <mergeCell ref="A16:K16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107學年夜四技電機系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liusir</cp:lastModifiedBy>
  <cp:lastPrinted>2017-05-08T02:44:58Z</cp:lastPrinted>
  <dcterms:created xsi:type="dcterms:W3CDTF">2009-04-29T12:31:49Z</dcterms:created>
  <dcterms:modified xsi:type="dcterms:W3CDTF">2018-05-22T03:46:24Z</dcterms:modified>
</cp:coreProperties>
</file>