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stust\Desktop\113進修部開課時序表\夜四技\113\"/>
    </mc:Choice>
  </mc:AlternateContent>
  <xr:revisionPtr revIDLastSave="0" documentId="13_ncr:1_{2ABC6958-341C-487E-9027-5828483E3116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資傳系113-夜四技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I7" i="1"/>
  <c r="I52" i="1"/>
  <c r="H52" i="1"/>
  <c r="D52" i="1"/>
  <c r="C52" i="1"/>
  <c r="C47" i="1"/>
  <c r="I47" i="1"/>
  <c r="H47" i="1"/>
  <c r="D47" i="1"/>
  <c r="I40" i="1"/>
  <c r="H40" i="1"/>
  <c r="D40" i="1"/>
  <c r="C40" i="1"/>
  <c r="I34" i="1"/>
  <c r="H34" i="1"/>
  <c r="C34" i="1"/>
  <c r="D34" i="1"/>
  <c r="D27" i="1"/>
  <c r="C27" i="1"/>
  <c r="H27" i="1"/>
  <c r="I27" i="1"/>
  <c r="I23" i="1"/>
  <c r="H23" i="1"/>
  <c r="C23" i="1"/>
  <c r="H13" i="1"/>
  <c r="C13" i="1"/>
  <c r="D13" i="1"/>
  <c r="I13" i="1"/>
  <c r="H7" i="1"/>
  <c r="C7" i="1"/>
  <c r="D7" i="1"/>
  <c r="C11" i="1"/>
  <c r="D11" i="1"/>
  <c r="I11" i="1"/>
  <c r="H11" i="1"/>
  <c r="I20" i="1"/>
  <c r="H20" i="1"/>
</calcChain>
</file>

<file path=xl/sharedStrings.xml><?xml version="1.0" encoding="utf-8"?>
<sst xmlns="http://schemas.openxmlformats.org/spreadsheetml/2006/main" count="188" uniqueCount="71">
  <si>
    <t>上學期</t>
  </si>
  <si>
    <t>下學期</t>
  </si>
  <si>
    <t>科目類別</t>
    <phoneticPr fontId="3" type="noConversion"/>
  </si>
  <si>
    <t>科目</t>
    <phoneticPr fontId="3" type="noConversion"/>
  </si>
  <si>
    <t>學分</t>
    <phoneticPr fontId="3" type="noConversion"/>
  </si>
  <si>
    <t>時數</t>
    <phoneticPr fontId="3" type="noConversion"/>
  </si>
  <si>
    <t>通識必修</t>
    <phoneticPr fontId="3" type="noConversion"/>
  </si>
  <si>
    <t>中文閱讀與表達</t>
    <phoneticPr fontId="3" type="noConversion"/>
  </si>
  <si>
    <t>全球英語溝通</t>
    <phoneticPr fontId="3" type="noConversion"/>
  </si>
  <si>
    <t>經濟與生活</t>
  </si>
  <si>
    <t>哲學與人生</t>
    <phoneticPr fontId="3" type="noConversion"/>
  </si>
  <si>
    <t>小計</t>
    <phoneticPr fontId="3" type="noConversion"/>
  </si>
  <si>
    <t>專業必修</t>
    <phoneticPr fontId="3" type="noConversion"/>
  </si>
  <si>
    <t>基礎2D電腦繪圖</t>
  </si>
  <si>
    <t>數位影像創作</t>
  </si>
  <si>
    <t>攝影學</t>
    <phoneticPr fontId="3" type="noConversion"/>
  </si>
  <si>
    <t>專業選修</t>
    <phoneticPr fontId="3" type="noConversion"/>
  </si>
  <si>
    <t>職場自主學習(一)</t>
    <phoneticPr fontId="3" type="noConversion"/>
  </si>
  <si>
    <t>職場自主學習(二)</t>
    <phoneticPr fontId="3" type="noConversion"/>
  </si>
  <si>
    <t>體育生活</t>
    <phoneticPr fontId="3" type="noConversion"/>
  </si>
  <si>
    <t>職場英語溝通</t>
    <phoneticPr fontId="3" type="noConversion"/>
  </si>
  <si>
    <t>行銷學</t>
    <phoneticPr fontId="3" type="noConversion"/>
  </si>
  <si>
    <t>創意思考與設計方法</t>
    <phoneticPr fontId="3" type="noConversion"/>
  </si>
  <si>
    <t>動態網頁程式設計</t>
    <phoneticPr fontId="3" type="noConversion"/>
  </si>
  <si>
    <t>廣告與公關實務</t>
    <phoneticPr fontId="3" type="noConversion"/>
  </si>
  <si>
    <t>多媒體動畫設計</t>
    <phoneticPr fontId="3" type="noConversion"/>
  </si>
  <si>
    <t>基礎動畫製作</t>
    <phoneticPr fontId="3" type="noConversion"/>
  </si>
  <si>
    <t>職場自主學習(三)</t>
    <phoneticPr fontId="3" type="noConversion"/>
  </si>
  <si>
    <t>職場自主學習(四)</t>
    <phoneticPr fontId="3" type="noConversion"/>
  </si>
  <si>
    <t>使用者經驗設計</t>
    <phoneticPr fontId="3" type="noConversion"/>
  </si>
  <si>
    <t>影片剪輯與特效</t>
    <phoneticPr fontId="3" type="noConversion"/>
  </si>
  <si>
    <t>多媒體網頁設計</t>
    <phoneticPr fontId="3" type="noConversion"/>
  </si>
  <si>
    <t>數位傳播實習媒體實務(一)</t>
    <phoneticPr fontId="3" type="noConversion"/>
  </si>
  <si>
    <t>數位傳播實習媒體實務(二)</t>
    <phoneticPr fontId="3" type="noConversion"/>
  </si>
  <si>
    <t>互動多媒體製作</t>
    <phoneticPr fontId="3" type="noConversion"/>
  </si>
  <si>
    <t>攝影棚實務</t>
    <phoneticPr fontId="3" type="noConversion"/>
  </si>
  <si>
    <t>行動多媒體實務</t>
    <phoneticPr fontId="3" type="noConversion"/>
  </si>
  <si>
    <t>影像敘事與劇本寫作</t>
    <phoneticPr fontId="3" type="noConversion"/>
  </si>
  <si>
    <t>資訊圖像設計</t>
    <phoneticPr fontId="3" type="noConversion"/>
  </si>
  <si>
    <t>3D動畫製作</t>
    <phoneticPr fontId="3" type="noConversion"/>
  </si>
  <si>
    <t>職場實務探索(一)</t>
    <phoneticPr fontId="3" type="noConversion"/>
  </si>
  <si>
    <t>職場實務探索(二)</t>
    <phoneticPr fontId="3" type="noConversion"/>
  </si>
  <si>
    <t>智慧財產權與專業倫理</t>
    <phoneticPr fontId="3" type="noConversion"/>
  </si>
  <si>
    <t>創業概論</t>
    <phoneticPr fontId="3" type="noConversion"/>
  </si>
  <si>
    <t>畢業專題</t>
    <phoneticPr fontId="3" type="noConversion"/>
  </si>
  <si>
    <t>畢業製作</t>
    <phoneticPr fontId="3" type="noConversion"/>
  </si>
  <si>
    <t>文化創意與產業應用</t>
    <phoneticPr fontId="3" type="noConversion"/>
  </si>
  <si>
    <t>數位特效製作</t>
    <phoneticPr fontId="3" type="noConversion"/>
  </si>
  <si>
    <t>社群媒體行銷</t>
    <phoneticPr fontId="3" type="noConversion"/>
  </si>
  <si>
    <t>影劇賞析與美學文化</t>
    <phoneticPr fontId="3" type="noConversion"/>
  </si>
  <si>
    <t>戲劇表演實務</t>
    <phoneticPr fontId="3" type="noConversion"/>
  </si>
  <si>
    <t>數位廣播節目製作</t>
    <phoneticPr fontId="3" type="noConversion"/>
  </si>
  <si>
    <t>職場實務探索(三)</t>
    <phoneticPr fontId="3" type="noConversion"/>
  </si>
  <si>
    <t>職場實務探索(四)</t>
    <phoneticPr fontId="3" type="noConversion"/>
  </si>
  <si>
    <t>備註：</t>
    <phoneticPr fontId="3" type="noConversion"/>
  </si>
  <si>
    <r>
      <t xml:space="preserve">二、可被承認為畢業學分之選修學分如下：（1）本系開設之專業選修學分 （2）其他外系開設之課程最多承認 </t>
    </r>
    <r>
      <rPr>
        <b/>
        <sz val="10"/>
        <color indexed="8"/>
        <rFont val="新細明體"/>
        <family val="1"/>
        <charset val="136"/>
      </rPr>
      <t>12</t>
    </r>
    <r>
      <rPr>
        <sz val="10"/>
        <color indexed="8"/>
        <rFont val="新細明體"/>
        <family val="1"/>
        <charset val="136"/>
      </rPr>
      <t xml:space="preserve"> 學分。</t>
    </r>
    <phoneticPr fontId="3" type="noConversion"/>
  </si>
  <si>
    <t>三、選修科目可視需要增開、調整學分數及上課時數、調整開課學期。</t>
    <phoneticPr fontId="3" type="noConversion"/>
  </si>
  <si>
    <t>四、每學期最高及最低應修學分數依本校學則及學生選課辦法規定辦理。</t>
    <phoneticPr fontId="3" type="noConversion"/>
  </si>
  <si>
    <t>六、本表請妥為保存，做為辦理選課、重（補）修、及畢業資格審查之參考。</t>
    <phoneticPr fontId="3" type="noConversion"/>
  </si>
  <si>
    <t>媒介寫作</t>
    <phoneticPr fontId="3" type="noConversion"/>
  </si>
  <si>
    <t>基礎影像製作與剪輯</t>
    <phoneticPr fontId="3" type="noConversion"/>
  </si>
  <si>
    <t>專業選修</t>
    <phoneticPr fontId="3" type="noConversion"/>
  </si>
  <si>
    <t>五、課程時序表以教務處網頁為準，若有修訂，將公告於本系網頁及更新教務處網頁。</t>
    <phoneticPr fontId="3" type="noConversion"/>
  </si>
  <si>
    <t>台灣與世界</t>
    <phoneticPr fontId="3" type="noConversion"/>
  </si>
  <si>
    <t>第一學年（113年9月至114年6月）</t>
    <phoneticPr fontId="3" type="noConversion"/>
  </si>
  <si>
    <t>第二學年（114年9月至115年6月）</t>
    <phoneticPr fontId="3" type="noConversion"/>
  </si>
  <si>
    <t>第三學年（115年9月至116年6月）</t>
    <phoneticPr fontId="3" type="noConversion"/>
  </si>
  <si>
    <t>第四學年（116年9月至117年6月）</t>
    <phoneticPr fontId="3" type="noConversion"/>
  </si>
  <si>
    <t>數位媒體與科技概論</t>
    <phoneticPr fontId="3" type="noConversion"/>
  </si>
  <si>
    <t xml:space="preserve">南臺科技大學  四年制 進修部 資訊傳播系  課程時序表 (第 22 屆) 113 年 9 月實施      </t>
    <phoneticPr fontId="3" type="noConversion"/>
  </si>
  <si>
    <r>
      <t xml:space="preserve">一、 總畢業學分數 </t>
    </r>
    <r>
      <rPr>
        <b/>
        <sz val="10"/>
        <rFont val="新細明體"/>
        <family val="1"/>
        <charset val="136"/>
      </rPr>
      <t xml:space="preserve">128 </t>
    </r>
    <r>
      <rPr>
        <sz val="10"/>
        <rFont val="新細明體"/>
        <family val="1"/>
        <charset val="136"/>
      </rPr>
      <t xml:space="preserve">學分，包括通識必修 </t>
    </r>
    <r>
      <rPr>
        <b/>
        <sz val="10"/>
        <rFont val="新細明體"/>
        <family val="1"/>
        <charset val="136"/>
      </rPr>
      <t xml:space="preserve">21 </t>
    </r>
    <r>
      <rPr>
        <sz val="10"/>
        <rFont val="新細明體"/>
        <family val="1"/>
        <charset val="136"/>
      </rPr>
      <t xml:space="preserve">學分、專業必修 </t>
    </r>
    <r>
      <rPr>
        <b/>
        <sz val="10"/>
        <rFont val="新細明體"/>
        <family val="1"/>
        <charset val="136"/>
      </rPr>
      <t xml:space="preserve">51 </t>
    </r>
    <r>
      <rPr>
        <sz val="10"/>
        <rFont val="新細明體"/>
        <family val="1"/>
        <charset val="136"/>
      </rPr>
      <t xml:space="preserve">學分、最低專業選修 </t>
    </r>
    <r>
      <rPr>
        <b/>
        <sz val="10"/>
        <rFont val="新細明體"/>
        <family val="1"/>
        <charset val="136"/>
      </rPr>
      <t xml:space="preserve">56 </t>
    </r>
    <r>
      <rPr>
        <sz val="10"/>
        <rFont val="新細明體"/>
        <family val="1"/>
        <charset val="136"/>
      </rPr>
      <t>學分。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</si>
</sst>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新細明體"/>
      <family val="2"/>
      <charset val="136"/>
      <scheme val="minor"/>
    </font>
    <font>
      <sz val="1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0"/>
      <color indexed="8"/>
      <name val="新細明體"/>
      <family val="1"/>
      <charset val="136"/>
    </font>
    <font>
      <b/>
      <sz val="10"/>
      <color indexed="8"/>
      <name val="新細明體"/>
      <family val="1"/>
      <charset val="136"/>
    </font>
    <font>
      <sz val="10"/>
      <name val="新細明體"/>
      <family val="1"/>
      <charset val="136"/>
      <scheme val="major"/>
    </font>
    <font>
      <sz val="12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b/>
      <sz val="1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55">
    <xf numFmtId="0" fontId="0" fillId="0" borderId="0" xfId="0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1" applyFont="1" applyFill="1" applyBorder="1" applyAlignment="1">
      <alignment horizontal="center" wrapText="1"/>
    </xf>
    <xf numFmtId="0" fontId="1" fillId="2" borderId="0" xfId="1" applyFont="1" applyFill="1" applyBorder="1" applyAlignment="1">
      <alignment wrapText="1"/>
    </xf>
    <xf numFmtId="0" fontId="1" fillId="2" borderId="10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8" xfId="1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justify" vertical="center" wrapText="1"/>
    </xf>
    <xf numFmtId="0" fontId="1" fillId="2" borderId="5" xfId="1" applyFont="1" applyFill="1" applyBorder="1" applyAlignment="1">
      <alignment vertical="center" wrapText="1"/>
    </xf>
    <xf numFmtId="0" fontId="1" fillId="2" borderId="8" xfId="1" applyFont="1" applyFill="1" applyBorder="1" applyAlignment="1">
      <alignment vertical="center" wrapText="1"/>
    </xf>
    <xf numFmtId="0" fontId="1" fillId="2" borderId="5" xfId="1" applyFont="1" applyFill="1" applyBorder="1" applyAlignment="1">
      <alignment horizontal="left" vertical="center" wrapText="1"/>
    </xf>
    <xf numFmtId="0" fontId="1" fillId="2" borderId="5" xfId="1" applyFont="1" applyFill="1" applyBorder="1" applyAlignment="1">
      <alignment horizontal="center" wrapText="1"/>
    </xf>
    <xf numFmtId="0" fontId="1" fillId="2" borderId="5" xfId="0" applyFont="1" applyFill="1" applyBorder="1">
      <alignment vertical="center"/>
    </xf>
    <xf numFmtId="0" fontId="7" fillId="2" borderId="5" xfId="0" applyFont="1" applyFill="1" applyBorder="1" applyAlignment="1">
      <alignment vertical="center" wrapText="1"/>
    </xf>
    <xf numFmtId="0" fontId="8" fillId="2" borderId="5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1" fillId="2" borderId="13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8" fillId="0" borderId="0" xfId="0" applyFont="1">
      <alignment vertical="center"/>
    </xf>
  </cellXfs>
  <cellStyles count="2">
    <cellStyle name="一般" xfId="0" builtinId="0"/>
    <cellStyle name="一般_Sheet1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"/>
  <sheetViews>
    <sheetView tabSelected="1" topLeftCell="A31" zoomScale="120" zoomScaleNormal="120" workbookViewId="0">
      <selection activeCell="A55" sqref="A55:XFD55"/>
    </sheetView>
  </sheetViews>
  <sheetFormatPr defaultRowHeight="16.5"/>
  <cols>
    <col min="1" max="1" width="17.625" customWidth="1"/>
    <col min="2" max="2" width="26.625" customWidth="1"/>
    <col min="3" max="5" width="5.625" customWidth="1"/>
    <col min="6" max="6" width="17.625" customWidth="1"/>
    <col min="7" max="7" width="26.625" customWidth="1"/>
    <col min="8" max="10" width="5.625" customWidth="1"/>
  </cols>
  <sheetData>
    <row r="1" spans="1:10" ht="38.25" customHeight="1" thickBot="1">
      <c r="A1" s="52" t="s">
        <v>69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7.100000000000001" customHeight="1">
      <c r="A2" s="44" t="s">
        <v>64</v>
      </c>
      <c r="B2" s="45"/>
      <c r="C2" s="45"/>
      <c r="D2" s="45"/>
      <c r="E2" s="45"/>
      <c r="F2" s="45"/>
      <c r="G2" s="45"/>
      <c r="H2" s="45"/>
      <c r="I2" s="45"/>
      <c r="J2" s="46"/>
    </row>
    <row r="3" spans="1:10" ht="17.100000000000001" customHeight="1">
      <c r="A3" s="39" t="s">
        <v>0</v>
      </c>
      <c r="B3" s="49"/>
      <c r="C3" s="49"/>
      <c r="D3" s="49"/>
      <c r="E3" s="50"/>
      <c r="F3" s="42" t="s">
        <v>1</v>
      </c>
      <c r="G3" s="49"/>
      <c r="H3" s="49"/>
      <c r="I3" s="49"/>
      <c r="J3" s="51"/>
    </row>
    <row r="4" spans="1:10" ht="17.100000000000001" customHeight="1">
      <c r="A4" s="1" t="s">
        <v>2</v>
      </c>
      <c r="B4" s="2" t="s">
        <v>3</v>
      </c>
      <c r="C4" s="2" t="s">
        <v>4</v>
      </c>
      <c r="D4" s="2" t="s">
        <v>5</v>
      </c>
      <c r="E4" s="2"/>
      <c r="F4" s="2" t="s">
        <v>2</v>
      </c>
      <c r="G4" s="2" t="s">
        <v>3</v>
      </c>
      <c r="H4" s="2" t="s">
        <v>4</v>
      </c>
      <c r="I4" s="2" t="s">
        <v>5</v>
      </c>
      <c r="J4" s="4"/>
    </row>
    <row r="5" spans="1:10" ht="17.100000000000001" customHeight="1">
      <c r="A5" s="1" t="s">
        <v>6</v>
      </c>
      <c r="B5" s="3" t="s">
        <v>7</v>
      </c>
      <c r="C5" s="2">
        <v>3</v>
      </c>
      <c r="D5" s="2">
        <v>3</v>
      </c>
      <c r="E5" s="2"/>
      <c r="F5" s="2" t="s">
        <v>6</v>
      </c>
      <c r="G5" s="3" t="s">
        <v>8</v>
      </c>
      <c r="H5" s="2">
        <v>3</v>
      </c>
      <c r="I5" s="2">
        <v>3</v>
      </c>
      <c r="J5" s="4"/>
    </row>
    <row r="6" spans="1:10" ht="17.100000000000001" customHeight="1">
      <c r="A6" s="1" t="s">
        <v>6</v>
      </c>
      <c r="B6" s="3" t="s">
        <v>9</v>
      </c>
      <c r="C6" s="2">
        <v>3</v>
      </c>
      <c r="D6" s="2">
        <v>3</v>
      </c>
      <c r="E6" s="2"/>
      <c r="F6" s="2" t="s">
        <v>6</v>
      </c>
      <c r="G6" s="3" t="s">
        <v>10</v>
      </c>
      <c r="H6" s="2">
        <v>3</v>
      </c>
      <c r="I6" s="2">
        <v>3</v>
      </c>
      <c r="J6" s="4"/>
    </row>
    <row r="7" spans="1:10" ht="17.100000000000001" customHeight="1" thickBot="1">
      <c r="A7" s="5" t="s">
        <v>6</v>
      </c>
      <c r="B7" s="6" t="s">
        <v>11</v>
      </c>
      <c r="C7" s="7">
        <f>SUM(C4:C6)</f>
        <v>6</v>
      </c>
      <c r="D7" s="7">
        <f>SUM(D4:D6)</f>
        <v>6</v>
      </c>
      <c r="E7" s="7"/>
      <c r="F7" s="7" t="s">
        <v>6</v>
      </c>
      <c r="G7" s="6" t="s">
        <v>11</v>
      </c>
      <c r="H7" s="7">
        <f>SUM(H4:H6)</f>
        <v>6</v>
      </c>
      <c r="I7" s="7">
        <f>SUM(I4:I6)</f>
        <v>6</v>
      </c>
      <c r="J7" s="8"/>
    </row>
    <row r="8" spans="1:10" ht="17.100000000000001" customHeight="1">
      <c r="A8" s="23" t="s">
        <v>12</v>
      </c>
      <c r="B8" s="24" t="s">
        <v>68</v>
      </c>
      <c r="C8" s="21">
        <v>3</v>
      </c>
      <c r="D8" s="21">
        <v>3</v>
      </c>
      <c r="E8" s="21"/>
      <c r="F8" s="2" t="s">
        <v>12</v>
      </c>
      <c r="G8" s="31" t="s">
        <v>14</v>
      </c>
      <c r="H8" s="2">
        <v>3</v>
      </c>
      <c r="I8" s="2">
        <v>3</v>
      </c>
      <c r="J8" s="22"/>
    </row>
    <row r="9" spans="1:10" ht="17.100000000000001" customHeight="1">
      <c r="A9" s="1" t="s">
        <v>12</v>
      </c>
      <c r="B9" s="36" t="s">
        <v>13</v>
      </c>
      <c r="C9" s="2">
        <v>3</v>
      </c>
      <c r="D9" s="2">
        <v>3</v>
      </c>
      <c r="E9" s="2"/>
      <c r="F9" s="2" t="s">
        <v>12</v>
      </c>
      <c r="G9" s="3" t="s">
        <v>59</v>
      </c>
      <c r="H9" s="2">
        <v>3</v>
      </c>
      <c r="I9" s="2">
        <v>3</v>
      </c>
      <c r="J9" s="4"/>
    </row>
    <row r="10" spans="1:10" ht="17.100000000000001" customHeight="1">
      <c r="A10" s="1" t="s">
        <v>12</v>
      </c>
      <c r="B10" s="3" t="s">
        <v>60</v>
      </c>
      <c r="C10" s="2">
        <v>3</v>
      </c>
      <c r="D10" s="2">
        <v>3</v>
      </c>
      <c r="E10" s="2"/>
      <c r="F10" s="2" t="s">
        <v>12</v>
      </c>
      <c r="G10" s="3" t="s">
        <v>15</v>
      </c>
      <c r="H10" s="2">
        <v>3</v>
      </c>
      <c r="I10" s="2">
        <v>3</v>
      </c>
      <c r="J10" s="4"/>
    </row>
    <row r="11" spans="1:10" s="16" customFormat="1" ht="17.100000000000001" customHeight="1" thickBot="1">
      <c r="A11" s="5" t="s">
        <v>12</v>
      </c>
      <c r="B11" s="6" t="s">
        <v>11</v>
      </c>
      <c r="C11" s="7">
        <f>SUM(C8:C10)</f>
        <v>9</v>
      </c>
      <c r="D11" s="7">
        <f>SUM(D8:D10)</f>
        <v>9</v>
      </c>
      <c r="E11" s="7"/>
      <c r="F11" s="7" t="s">
        <v>12</v>
      </c>
      <c r="G11" s="6" t="s">
        <v>11</v>
      </c>
      <c r="H11" s="7">
        <f>SUM(H8:H10)</f>
        <v>9</v>
      </c>
      <c r="I11" s="7">
        <f>SUM(I8:I10)</f>
        <v>9</v>
      </c>
      <c r="J11" s="18"/>
    </row>
    <row r="12" spans="1:10" ht="17.100000000000001" customHeight="1">
      <c r="A12" s="23" t="s">
        <v>16</v>
      </c>
      <c r="B12" s="24" t="s">
        <v>17</v>
      </c>
      <c r="C12" s="21">
        <v>1</v>
      </c>
      <c r="D12" s="21">
        <v>1</v>
      </c>
      <c r="E12" s="21"/>
      <c r="F12" s="21" t="s">
        <v>16</v>
      </c>
      <c r="G12" s="25" t="s">
        <v>18</v>
      </c>
      <c r="H12" s="26">
        <v>1</v>
      </c>
      <c r="I12" s="26">
        <v>1</v>
      </c>
      <c r="J12" s="27"/>
    </row>
    <row r="13" spans="1:10" s="16" customFormat="1" ht="17.100000000000001" customHeight="1" thickBot="1">
      <c r="A13" s="5" t="s">
        <v>16</v>
      </c>
      <c r="B13" s="17" t="s">
        <v>11</v>
      </c>
      <c r="C13" s="15">
        <f>SUM(C12)</f>
        <v>1</v>
      </c>
      <c r="D13" s="15">
        <f>SUM(D12)</f>
        <v>1</v>
      </c>
      <c r="E13" s="7"/>
      <c r="F13" s="7" t="s">
        <v>16</v>
      </c>
      <c r="G13" s="17" t="s">
        <v>11</v>
      </c>
      <c r="H13" s="15">
        <f>SUM(H12)</f>
        <v>1</v>
      </c>
      <c r="I13" s="7">
        <f>SUM(I12)</f>
        <v>1</v>
      </c>
      <c r="J13" s="8"/>
    </row>
    <row r="14" spans="1:10" ht="17.100000000000001" customHeight="1" thickBot="1">
      <c r="A14" s="9"/>
      <c r="B14" s="9"/>
      <c r="C14" s="9"/>
      <c r="D14" s="9"/>
      <c r="E14" s="10"/>
      <c r="F14" s="9"/>
      <c r="G14" s="11"/>
      <c r="H14" s="9"/>
      <c r="I14" s="9"/>
      <c r="J14" s="10"/>
    </row>
    <row r="15" spans="1:10" ht="17.100000000000001" customHeight="1">
      <c r="A15" s="44" t="s">
        <v>65</v>
      </c>
      <c r="B15" s="47"/>
      <c r="C15" s="47"/>
      <c r="D15" s="47"/>
      <c r="E15" s="47"/>
      <c r="F15" s="47"/>
      <c r="G15" s="47"/>
      <c r="H15" s="47"/>
      <c r="I15" s="47"/>
      <c r="J15" s="48"/>
    </row>
    <row r="16" spans="1:10" ht="17.100000000000001" customHeight="1">
      <c r="A16" s="39" t="s">
        <v>0</v>
      </c>
      <c r="B16" s="40"/>
      <c r="C16" s="40"/>
      <c r="D16" s="40"/>
      <c r="E16" s="41"/>
      <c r="F16" s="42" t="s">
        <v>1</v>
      </c>
      <c r="G16" s="40"/>
      <c r="H16" s="40"/>
      <c r="I16" s="40"/>
      <c r="J16" s="43"/>
    </row>
    <row r="17" spans="1:10" ht="17.100000000000001" customHeight="1">
      <c r="A17" s="1" t="s">
        <v>2</v>
      </c>
      <c r="B17" s="2" t="s">
        <v>3</v>
      </c>
      <c r="C17" s="2" t="s">
        <v>4</v>
      </c>
      <c r="D17" s="2" t="s">
        <v>5</v>
      </c>
      <c r="E17" s="2"/>
      <c r="F17" s="2" t="s">
        <v>2</v>
      </c>
      <c r="G17" s="2" t="s">
        <v>3</v>
      </c>
      <c r="H17" s="2" t="s">
        <v>4</v>
      </c>
      <c r="I17" s="2" t="s">
        <v>5</v>
      </c>
      <c r="J17" s="4"/>
    </row>
    <row r="18" spans="1:10" ht="17.100000000000001" customHeight="1">
      <c r="A18" s="1" t="s">
        <v>6</v>
      </c>
      <c r="B18" s="12" t="s">
        <v>19</v>
      </c>
      <c r="C18" s="2">
        <v>3</v>
      </c>
      <c r="D18" s="2">
        <v>3</v>
      </c>
      <c r="E18" s="2"/>
      <c r="F18" s="2" t="s">
        <v>6</v>
      </c>
      <c r="G18" s="3" t="s">
        <v>20</v>
      </c>
      <c r="H18" s="2">
        <v>3</v>
      </c>
      <c r="I18" s="2">
        <v>3</v>
      </c>
      <c r="J18" s="4"/>
    </row>
    <row r="19" spans="1:10" ht="17.100000000000001" customHeight="1">
      <c r="A19" s="1"/>
      <c r="B19" s="12"/>
      <c r="C19" s="2"/>
      <c r="D19" s="2"/>
      <c r="E19" s="2"/>
      <c r="F19" s="2" t="s">
        <v>6</v>
      </c>
      <c r="G19" s="12" t="s">
        <v>63</v>
      </c>
      <c r="H19" s="2">
        <v>3</v>
      </c>
      <c r="I19" s="2">
        <v>3</v>
      </c>
      <c r="J19" s="4"/>
    </row>
    <row r="20" spans="1:10" ht="17.100000000000001" customHeight="1" thickBot="1">
      <c r="A20" s="5" t="s">
        <v>6</v>
      </c>
      <c r="B20" s="6" t="s">
        <v>11</v>
      </c>
      <c r="C20" s="7">
        <v>3</v>
      </c>
      <c r="D20" s="7">
        <v>3</v>
      </c>
      <c r="E20" s="7"/>
      <c r="F20" s="7" t="s">
        <v>6</v>
      </c>
      <c r="G20" s="6" t="s">
        <v>11</v>
      </c>
      <c r="H20" s="7">
        <f>SUM(H18:H19)</f>
        <v>6</v>
      </c>
      <c r="I20" s="7">
        <f>SUM(I18:I19)</f>
        <v>6</v>
      </c>
      <c r="J20" s="8"/>
    </row>
    <row r="21" spans="1:10" ht="17.100000000000001" customHeight="1">
      <c r="A21" s="23" t="s">
        <v>12</v>
      </c>
      <c r="B21" s="24" t="s">
        <v>21</v>
      </c>
      <c r="C21" s="21">
        <v>3</v>
      </c>
      <c r="D21" s="21">
        <v>3</v>
      </c>
      <c r="E21" s="21"/>
      <c r="F21" s="21" t="s">
        <v>12</v>
      </c>
      <c r="G21" s="24" t="s">
        <v>22</v>
      </c>
      <c r="H21" s="21">
        <v>3</v>
      </c>
      <c r="I21" s="21">
        <v>3</v>
      </c>
      <c r="J21" s="27"/>
    </row>
    <row r="22" spans="1:10" ht="17.100000000000001" customHeight="1">
      <c r="A22" s="1" t="s">
        <v>12</v>
      </c>
      <c r="B22" s="28" t="s">
        <v>23</v>
      </c>
      <c r="C22" s="29">
        <v>3</v>
      </c>
      <c r="D22" s="29">
        <v>3</v>
      </c>
      <c r="E22" s="2"/>
      <c r="F22" s="2" t="s">
        <v>12</v>
      </c>
      <c r="G22" s="3" t="s">
        <v>24</v>
      </c>
      <c r="H22" s="2">
        <v>3</v>
      </c>
      <c r="I22" s="2">
        <v>3</v>
      </c>
      <c r="J22" s="4"/>
    </row>
    <row r="23" spans="1:10" ht="17.100000000000001" customHeight="1" thickBot="1">
      <c r="A23" s="5" t="s">
        <v>12</v>
      </c>
      <c r="B23" s="6" t="s">
        <v>11</v>
      </c>
      <c r="C23" s="7">
        <f>SUM(C21:C22)</f>
        <v>6</v>
      </c>
      <c r="D23" s="7">
        <f>SUM(D21:D22)</f>
        <v>6</v>
      </c>
      <c r="E23" s="7"/>
      <c r="F23" s="7" t="s">
        <v>12</v>
      </c>
      <c r="G23" s="6" t="s">
        <v>11</v>
      </c>
      <c r="H23" s="7">
        <f>SUM(H21:H22)</f>
        <v>6</v>
      </c>
      <c r="I23" s="7">
        <f>SUM(I21:I22)</f>
        <v>6</v>
      </c>
      <c r="J23" s="18"/>
    </row>
    <row r="24" spans="1:10" ht="17.100000000000001" customHeight="1">
      <c r="A24" s="23" t="s">
        <v>16</v>
      </c>
      <c r="B24" s="30" t="s">
        <v>37</v>
      </c>
      <c r="C24" s="21">
        <v>3</v>
      </c>
      <c r="D24" s="21">
        <v>3</v>
      </c>
      <c r="E24" s="21"/>
      <c r="F24" s="21" t="s">
        <v>16</v>
      </c>
      <c r="G24" s="24" t="s">
        <v>25</v>
      </c>
      <c r="H24" s="21">
        <v>3</v>
      </c>
      <c r="I24" s="21">
        <v>3</v>
      </c>
      <c r="J24" s="27"/>
    </row>
    <row r="25" spans="1:10" ht="17.100000000000001" customHeight="1">
      <c r="A25" s="1" t="s">
        <v>61</v>
      </c>
      <c r="B25" s="31" t="s">
        <v>26</v>
      </c>
      <c r="C25" s="29">
        <v>3</v>
      </c>
      <c r="D25" s="29">
        <v>3</v>
      </c>
      <c r="E25" s="21"/>
      <c r="F25" s="2" t="s">
        <v>16</v>
      </c>
      <c r="G25" s="3" t="s">
        <v>28</v>
      </c>
      <c r="H25" s="2">
        <v>1</v>
      </c>
      <c r="I25" s="2">
        <v>1</v>
      </c>
      <c r="J25" s="27"/>
    </row>
    <row r="26" spans="1:10" ht="17.100000000000001" customHeight="1">
      <c r="A26" s="1" t="s">
        <v>16</v>
      </c>
      <c r="B26" s="3" t="s">
        <v>27</v>
      </c>
      <c r="C26" s="2">
        <v>1</v>
      </c>
      <c r="D26" s="2">
        <v>1</v>
      </c>
      <c r="E26" s="2"/>
      <c r="F26" s="2"/>
      <c r="G26" s="3"/>
      <c r="H26" s="2"/>
      <c r="I26" s="2"/>
      <c r="J26" s="4"/>
    </row>
    <row r="27" spans="1:10" ht="17.100000000000001" customHeight="1" thickBot="1">
      <c r="A27" s="5" t="s">
        <v>16</v>
      </c>
      <c r="B27" s="17" t="s">
        <v>11</v>
      </c>
      <c r="C27" s="7">
        <f>SUM(C24:C26)</f>
        <v>7</v>
      </c>
      <c r="D27" s="7">
        <f>SUM(D24:D26)</f>
        <v>7</v>
      </c>
      <c r="E27" s="7"/>
      <c r="F27" s="7" t="s">
        <v>16</v>
      </c>
      <c r="G27" s="17" t="s">
        <v>11</v>
      </c>
      <c r="H27" s="7">
        <f>SUM(H24:H26)</f>
        <v>4</v>
      </c>
      <c r="I27" s="7">
        <f>SUM(I24:I26)</f>
        <v>4</v>
      </c>
      <c r="J27" s="8"/>
    </row>
    <row r="28" spans="1:10" ht="17.100000000000001" customHeight="1" thickBot="1">
      <c r="A28" s="9"/>
      <c r="B28" s="10"/>
      <c r="C28" s="13"/>
      <c r="D28" s="13"/>
      <c r="E28" s="9"/>
      <c r="F28" s="9"/>
      <c r="G28" s="14"/>
      <c r="H28" s="13"/>
      <c r="I28" s="13"/>
      <c r="J28" s="9"/>
    </row>
    <row r="29" spans="1:10" ht="17.100000000000001" customHeight="1">
      <c r="A29" s="44" t="s">
        <v>66</v>
      </c>
      <c r="B29" s="47"/>
      <c r="C29" s="47"/>
      <c r="D29" s="47"/>
      <c r="E29" s="47"/>
      <c r="F29" s="47"/>
      <c r="G29" s="47"/>
      <c r="H29" s="47"/>
      <c r="I29" s="47"/>
      <c r="J29" s="48"/>
    </row>
    <row r="30" spans="1:10" ht="17.100000000000001" customHeight="1">
      <c r="A30" s="39" t="s">
        <v>0</v>
      </c>
      <c r="B30" s="40"/>
      <c r="C30" s="40"/>
      <c r="D30" s="40"/>
      <c r="E30" s="41"/>
      <c r="F30" s="42" t="s">
        <v>1</v>
      </c>
      <c r="G30" s="40"/>
      <c r="H30" s="40"/>
      <c r="I30" s="40"/>
      <c r="J30" s="43"/>
    </row>
    <row r="31" spans="1:10" ht="17.100000000000001" customHeight="1">
      <c r="A31" s="1" t="s">
        <v>2</v>
      </c>
      <c r="B31" s="2" t="s">
        <v>3</v>
      </c>
      <c r="C31" s="2" t="s">
        <v>4</v>
      </c>
      <c r="D31" s="2" t="s">
        <v>5</v>
      </c>
      <c r="E31" s="2"/>
      <c r="F31" s="2" t="s">
        <v>2</v>
      </c>
      <c r="G31" s="2" t="s">
        <v>3</v>
      </c>
      <c r="H31" s="2" t="s">
        <v>4</v>
      </c>
      <c r="I31" s="2" t="s">
        <v>5</v>
      </c>
      <c r="J31" s="4"/>
    </row>
    <row r="32" spans="1:10" ht="17.100000000000001" customHeight="1">
      <c r="A32" s="1" t="s">
        <v>12</v>
      </c>
      <c r="B32" s="12" t="s">
        <v>29</v>
      </c>
      <c r="C32" s="2">
        <v>3</v>
      </c>
      <c r="D32" s="2">
        <v>3</v>
      </c>
      <c r="E32" s="2"/>
      <c r="F32" s="2" t="s">
        <v>12</v>
      </c>
      <c r="G32" s="31" t="s">
        <v>33</v>
      </c>
      <c r="H32" s="2">
        <v>3</v>
      </c>
      <c r="I32" s="2">
        <v>3</v>
      </c>
      <c r="J32" s="4"/>
    </row>
    <row r="33" spans="1:10" ht="17.100000000000001" customHeight="1">
      <c r="A33" s="1" t="s">
        <v>12</v>
      </c>
      <c r="B33" s="31" t="s">
        <v>32</v>
      </c>
      <c r="C33" s="2">
        <v>3</v>
      </c>
      <c r="D33" s="2">
        <v>3</v>
      </c>
      <c r="E33" s="2"/>
      <c r="F33" s="37"/>
      <c r="G33" s="37"/>
      <c r="H33" s="37"/>
      <c r="I33" s="37"/>
      <c r="J33" s="38"/>
    </row>
    <row r="34" spans="1:10" ht="17.100000000000001" customHeight="1" thickBot="1">
      <c r="A34" s="5" t="s">
        <v>12</v>
      </c>
      <c r="B34" s="6" t="s">
        <v>11</v>
      </c>
      <c r="C34" s="7">
        <f>SUM(C32:C33)</f>
        <v>6</v>
      </c>
      <c r="D34" s="7">
        <f>SUM(D32:D33)</f>
        <v>6</v>
      </c>
      <c r="E34" s="7"/>
      <c r="F34" s="7" t="s">
        <v>12</v>
      </c>
      <c r="G34" s="6" t="s">
        <v>11</v>
      </c>
      <c r="H34" s="7">
        <f>SUM(H32:H33)</f>
        <v>3</v>
      </c>
      <c r="I34" s="7">
        <f>SUM(I32:I33)</f>
        <v>3</v>
      </c>
      <c r="J34" s="18"/>
    </row>
    <row r="35" spans="1:10" ht="17.100000000000001" customHeight="1">
      <c r="A35" s="23" t="s">
        <v>16</v>
      </c>
      <c r="B35" s="32" t="s">
        <v>39</v>
      </c>
      <c r="C35" s="21">
        <v>3</v>
      </c>
      <c r="D35" s="21">
        <v>3</v>
      </c>
      <c r="E35" s="21"/>
      <c r="F35" s="21" t="s">
        <v>16</v>
      </c>
      <c r="G35" s="24" t="s">
        <v>30</v>
      </c>
      <c r="H35" s="21">
        <v>3</v>
      </c>
      <c r="I35" s="21">
        <v>3</v>
      </c>
      <c r="J35" s="27"/>
    </row>
    <row r="36" spans="1:10" ht="17.100000000000001" customHeight="1">
      <c r="A36" s="1" t="s">
        <v>16</v>
      </c>
      <c r="B36" s="31" t="s">
        <v>34</v>
      </c>
      <c r="C36" s="2">
        <v>3</v>
      </c>
      <c r="D36" s="2">
        <v>3</v>
      </c>
      <c r="E36" s="2"/>
      <c r="F36" s="2" t="s">
        <v>16</v>
      </c>
      <c r="G36" s="12" t="s">
        <v>36</v>
      </c>
      <c r="H36" s="2">
        <v>3</v>
      </c>
      <c r="I36" s="2">
        <v>3</v>
      </c>
      <c r="J36" s="4"/>
    </row>
    <row r="37" spans="1:10" ht="17.100000000000001" customHeight="1">
      <c r="A37" s="1" t="s">
        <v>16</v>
      </c>
      <c r="B37" s="3" t="s">
        <v>31</v>
      </c>
      <c r="C37" s="2">
        <v>3</v>
      </c>
      <c r="D37" s="2">
        <v>3</v>
      </c>
      <c r="E37" s="2"/>
      <c r="F37" s="2" t="s">
        <v>16</v>
      </c>
      <c r="G37" s="12" t="s">
        <v>38</v>
      </c>
      <c r="H37" s="2">
        <v>3</v>
      </c>
      <c r="I37" s="2">
        <v>3</v>
      </c>
      <c r="J37" s="4"/>
    </row>
    <row r="38" spans="1:10" ht="17.100000000000001" customHeight="1">
      <c r="A38" s="1" t="s">
        <v>16</v>
      </c>
      <c r="B38" s="3" t="s">
        <v>40</v>
      </c>
      <c r="C38" s="2">
        <v>1</v>
      </c>
      <c r="D38" s="2">
        <v>1</v>
      </c>
      <c r="E38" s="2"/>
      <c r="F38" s="2" t="s">
        <v>16</v>
      </c>
      <c r="G38" s="33" t="s">
        <v>35</v>
      </c>
      <c r="H38" s="2">
        <v>3</v>
      </c>
      <c r="I38" s="2">
        <v>3</v>
      </c>
      <c r="J38" s="4"/>
    </row>
    <row r="39" spans="1:10" ht="17.100000000000001" customHeight="1">
      <c r="A39" s="1"/>
      <c r="B39" s="3"/>
      <c r="C39" s="2"/>
      <c r="D39" s="2"/>
      <c r="E39" s="2"/>
      <c r="F39" s="2" t="s">
        <v>16</v>
      </c>
      <c r="G39" s="3" t="s">
        <v>41</v>
      </c>
      <c r="H39" s="34">
        <v>1</v>
      </c>
      <c r="I39" s="34">
        <v>1</v>
      </c>
      <c r="J39" s="4"/>
    </row>
    <row r="40" spans="1:10" ht="17.100000000000001" customHeight="1" thickBot="1">
      <c r="A40" s="5" t="s">
        <v>16</v>
      </c>
      <c r="B40" s="17" t="s">
        <v>11</v>
      </c>
      <c r="C40" s="7">
        <f>SUM(C35:C38)</f>
        <v>10</v>
      </c>
      <c r="D40" s="7">
        <f>SUM(D35:D38)</f>
        <v>10</v>
      </c>
      <c r="E40" s="7"/>
      <c r="F40" s="7" t="s">
        <v>16</v>
      </c>
      <c r="G40" s="17" t="s">
        <v>11</v>
      </c>
      <c r="H40" s="7">
        <f>SUM(H35:H39)</f>
        <v>13</v>
      </c>
      <c r="I40" s="7">
        <f>SUM(I35:I39)</f>
        <v>13</v>
      </c>
      <c r="J40" s="8"/>
    </row>
    <row r="41" spans="1:10" ht="17.100000000000001" customHeight="1" thickBot="1">
      <c r="A41" s="9"/>
      <c r="B41" s="10"/>
      <c r="C41" s="9"/>
      <c r="D41" s="9"/>
      <c r="E41" s="9"/>
      <c r="F41" s="9"/>
      <c r="G41" s="10"/>
      <c r="H41" s="13"/>
      <c r="I41" s="13"/>
      <c r="J41" s="9"/>
    </row>
    <row r="42" spans="1:10" ht="17.100000000000001" customHeight="1">
      <c r="A42" s="44" t="s">
        <v>67</v>
      </c>
      <c r="B42" s="47"/>
      <c r="C42" s="47"/>
      <c r="D42" s="47"/>
      <c r="E42" s="47"/>
      <c r="F42" s="47"/>
      <c r="G42" s="47"/>
      <c r="H42" s="47"/>
      <c r="I42" s="47"/>
      <c r="J42" s="48"/>
    </row>
    <row r="43" spans="1:10" ht="17.100000000000001" customHeight="1">
      <c r="A43" s="39" t="s">
        <v>0</v>
      </c>
      <c r="B43" s="40"/>
      <c r="C43" s="40"/>
      <c r="D43" s="40"/>
      <c r="E43" s="41"/>
      <c r="F43" s="42" t="s">
        <v>1</v>
      </c>
      <c r="G43" s="40"/>
      <c r="H43" s="40"/>
      <c r="I43" s="40"/>
      <c r="J43" s="43"/>
    </row>
    <row r="44" spans="1:10" ht="17.100000000000001" customHeight="1">
      <c r="A44" s="1" t="s">
        <v>2</v>
      </c>
      <c r="B44" s="2" t="s">
        <v>3</v>
      </c>
      <c r="C44" s="2" t="s">
        <v>4</v>
      </c>
      <c r="D44" s="2" t="s">
        <v>5</v>
      </c>
      <c r="E44" s="2"/>
      <c r="F44" s="2" t="s">
        <v>2</v>
      </c>
      <c r="G44" s="2" t="s">
        <v>3</v>
      </c>
      <c r="H44" s="2" t="s">
        <v>4</v>
      </c>
      <c r="I44" s="2" t="s">
        <v>5</v>
      </c>
      <c r="J44" s="4"/>
    </row>
    <row r="45" spans="1:10" ht="17.100000000000001" customHeight="1">
      <c r="A45" s="1" t="s">
        <v>12</v>
      </c>
      <c r="B45" s="3" t="s">
        <v>42</v>
      </c>
      <c r="C45" s="2">
        <v>3</v>
      </c>
      <c r="D45" s="2">
        <v>3</v>
      </c>
      <c r="E45" s="2"/>
      <c r="F45" s="2" t="s">
        <v>12</v>
      </c>
      <c r="G45" s="3" t="s">
        <v>43</v>
      </c>
      <c r="H45" s="2">
        <v>3</v>
      </c>
      <c r="I45" s="2">
        <v>3</v>
      </c>
      <c r="J45" s="4"/>
    </row>
    <row r="46" spans="1:10" ht="17.100000000000001" customHeight="1">
      <c r="A46" s="1" t="s">
        <v>12</v>
      </c>
      <c r="B46" s="3" t="s">
        <v>44</v>
      </c>
      <c r="C46" s="2">
        <v>3</v>
      </c>
      <c r="D46" s="2">
        <v>3</v>
      </c>
      <c r="E46" s="2"/>
      <c r="F46" s="2" t="s">
        <v>12</v>
      </c>
      <c r="G46" s="3" t="s">
        <v>45</v>
      </c>
      <c r="H46" s="2">
        <v>3</v>
      </c>
      <c r="I46" s="2">
        <v>3</v>
      </c>
      <c r="J46" s="4"/>
    </row>
    <row r="47" spans="1:10" ht="17.100000000000001" customHeight="1" thickBot="1">
      <c r="A47" s="5" t="s">
        <v>12</v>
      </c>
      <c r="B47" s="6" t="s">
        <v>11</v>
      </c>
      <c r="C47" s="7">
        <f>SUM(C45:C46)</f>
        <v>6</v>
      </c>
      <c r="D47" s="7">
        <f>SUM(D45:D46)</f>
        <v>6</v>
      </c>
      <c r="E47" s="7"/>
      <c r="F47" s="7" t="s">
        <v>12</v>
      </c>
      <c r="G47" s="6" t="s">
        <v>11</v>
      </c>
      <c r="H47" s="7">
        <f>SUM(H45:H46)</f>
        <v>6</v>
      </c>
      <c r="I47" s="7">
        <f>SUM(I45:I46)</f>
        <v>6</v>
      </c>
      <c r="J47" s="18"/>
    </row>
    <row r="48" spans="1:10" ht="17.100000000000001" customHeight="1">
      <c r="A48" s="1" t="s">
        <v>16</v>
      </c>
      <c r="B48" s="3" t="s">
        <v>46</v>
      </c>
      <c r="C48" s="2">
        <v>3</v>
      </c>
      <c r="D48" s="2">
        <v>3</v>
      </c>
      <c r="E48" s="2"/>
      <c r="F48" s="21" t="s">
        <v>16</v>
      </c>
      <c r="G48" s="25" t="s">
        <v>49</v>
      </c>
      <c r="H48" s="21">
        <v>3</v>
      </c>
      <c r="I48" s="21">
        <v>3</v>
      </c>
      <c r="J48" s="27"/>
    </row>
    <row r="49" spans="1:10" ht="17.100000000000001" customHeight="1">
      <c r="A49" s="1" t="s">
        <v>16</v>
      </c>
      <c r="B49" s="35" t="s">
        <v>50</v>
      </c>
      <c r="C49" s="2">
        <v>3</v>
      </c>
      <c r="D49" s="2">
        <v>3</v>
      </c>
      <c r="E49" s="2"/>
      <c r="F49" s="2" t="s">
        <v>16</v>
      </c>
      <c r="G49" s="12" t="s">
        <v>47</v>
      </c>
      <c r="H49" s="2">
        <v>3</v>
      </c>
      <c r="I49" s="2">
        <v>3</v>
      </c>
      <c r="J49" s="4"/>
    </row>
    <row r="50" spans="1:10" ht="17.100000000000001" customHeight="1">
      <c r="A50" s="1" t="s">
        <v>16</v>
      </c>
      <c r="B50" s="33" t="s">
        <v>48</v>
      </c>
      <c r="C50" s="2">
        <v>3</v>
      </c>
      <c r="D50" s="2">
        <v>3</v>
      </c>
      <c r="E50" s="2"/>
      <c r="F50" s="2" t="s">
        <v>16</v>
      </c>
      <c r="G50" s="12" t="s">
        <v>51</v>
      </c>
      <c r="H50" s="2">
        <v>3</v>
      </c>
      <c r="I50" s="2">
        <v>3</v>
      </c>
      <c r="J50" s="4"/>
    </row>
    <row r="51" spans="1:10" ht="17.100000000000001" customHeight="1">
      <c r="A51" s="1" t="s">
        <v>16</v>
      </c>
      <c r="B51" s="3" t="s">
        <v>52</v>
      </c>
      <c r="C51" s="2">
        <v>1</v>
      </c>
      <c r="D51" s="2">
        <v>1</v>
      </c>
      <c r="E51" s="2"/>
      <c r="F51" s="2" t="s">
        <v>16</v>
      </c>
      <c r="G51" s="12" t="s">
        <v>53</v>
      </c>
      <c r="H51" s="2">
        <v>1</v>
      </c>
      <c r="I51" s="2">
        <v>1</v>
      </c>
      <c r="J51" s="4"/>
    </row>
    <row r="52" spans="1:10" ht="17.100000000000001" customHeight="1" thickBot="1">
      <c r="A52" s="5" t="s">
        <v>16</v>
      </c>
      <c r="B52" s="17" t="s">
        <v>11</v>
      </c>
      <c r="C52" s="7">
        <f>SUM(C48:C51)</f>
        <v>10</v>
      </c>
      <c r="D52" s="7">
        <f>SUM(D48:D51)</f>
        <v>10</v>
      </c>
      <c r="E52" s="7"/>
      <c r="F52" s="7" t="s">
        <v>16</v>
      </c>
      <c r="G52" s="17" t="s">
        <v>11</v>
      </c>
      <c r="H52" s="7">
        <f>SUM(H48:H51)</f>
        <v>10</v>
      </c>
      <c r="I52" s="7">
        <f>SUM(I48:I51)</f>
        <v>10</v>
      </c>
      <c r="J52" s="8"/>
    </row>
    <row r="54" spans="1:10">
      <c r="A54" s="19" t="s">
        <v>54</v>
      </c>
    </row>
    <row r="55" spans="1:10" s="54" customFormat="1">
      <c r="A55" s="53" t="s">
        <v>70</v>
      </c>
    </row>
    <row r="56" spans="1:10">
      <c r="A56" s="20" t="s">
        <v>55</v>
      </c>
    </row>
    <row r="57" spans="1:10">
      <c r="A57" s="20" t="s">
        <v>56</v>
      </c>
    </row>
    <row r="58" spans="1:10">
      <c r="A58" s="20" t="s">
        <v>57</v>
      </c>
    </row>
    <row r="59" spans="1:10">
      <c r="A59" s="20" t="s">
        <v>62</v>
      </c>
    </row>
    <row r="60" spans="1:10">
      <c r="A60" s="20" t="s">
        <v>58</v>
      </c>
    </row>
  </sheetData>
  <mergeCells count="13">
    <mergeCell ref="A43:E43"/>
    <mergeCell ref="F43:J43"/>
    <mergeCell ref="A1:J1"/>
    <mergeCell ref="A2:J2"/>
    <mergeCell ref="A15:J15"/>
    <mergeCell ref="A29:J29"/>
    <mergeCell ref="A42:J42"/>
    <mergeCell ref="A3:E3"/>
    <mergeCell ref="F3:J3"/>
    <mergeCell ref="A16:E16"/>
    <mergeCell ref="F16:J16"/>
    <mergeCell ref="A30:E30"/>
    <mergeCell ref="F30:J30"/>
  </mergeCells>
  <phoneticPr fontId="2" type="noConversion"/>
  <printOptions horizontalCentered="1"/>
  <pageMargins left="0.31496062992125984" right="0.31496062992125984" top="0.47244094488188981" bottom="0.31496062992125984" header="0.31496062992125984" footer="0.19685039370078741"/>
  <pageSetup paperSize="9" scale="78" orientation="portrait" r:id="rId1"/>
  <headerFooter>
    <oddFooter>&amp;C&amp;10&amp;P/&amp;N&amp;R&amp;10資傳系&amp;"Times New Roman,標準"113&amp;"-,標準"-夜四技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49FE1C745BFECE449664A0D7EAE840F4" ma:contentTypeVersion="9" ma:contentTypeDescription="建立新的文件。" ma:contentTypeScope="" ma:versionID="8f09e5c009b311cb49b82193488bb8e7">
  <xsd:schema xmlns:xsd="http://www.w3.org/2001/XMLSchema" xmlns:xs="http://www.w3.org/2001/XMLSchema" xmlns:p="http://schemas.microsoft.com/office/2006/metadata/properties" xmlns:ns3="5eac24da-e812-445a-8e72-3041c951375a" targetNamespace="http://schemas.microsoft.com/office/2006/metadata/properties" ma:root="true" ma:fieldsID="f5c90cfb4350d8e8772c0f076d43c921" ns3:_="">
    <xsd:import namespace="5eac24da-e812-445a-8e72-3041c951375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ac24da-e812-445a-8e72-3041c95137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104217-5C73-435A-AC20-FF89369E88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ac24da-e812-445a-8e72-3041c95137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A88A9E-1CE7-44BD-BC73-783D455A39AD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5eac24da-e812-445a-8e72-3041c951375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DE4BEE4-430D-4CBA-867D-D2E27478DC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資傳系113-夜四技</vt:lpstr>
    </vt:vector>
  </TitlesOfParts>
  <Company>Southern Taiwan University of Science and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bcchen</dc:creator>
  <cp:lastModifiedBy>stust</cp:lastModifiedBy>
  <cp:lastPrinted>2024-04-10T09:29:33Z</cp:lastPrinted>
  <dcterms:created xsi:type="dcterms:W3CDTF">2022-03-07T08:45:22Z</dcterms:created>
  <dcterms:modified xsi:type="dcterms:W3CDTF">2024-06-20T14:02:20Z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0x01010049FE1C745BFECE449664A0D7EAE840F4</vt:lpwstr>
  </property>
</Properties>
</file>