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進修部)時序表-\【附件11-01】(夜)114-機械5\"/>
    </mc:Choice>
  </mc:AlternateContent>
  <xr:revisionPtr revIDLastSave="0" documentId="13_ncr:1_{6BDC6483-25FE-4017-AA9E-CDBCB28E34DC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114進修部車輛組" sheetId="1" r:id="rId1"/>
  </sheets>
  <definedNames>
    <definedName name="_xlnm.Print_Area" localSheetId="0">'114進修部車輛組'!$A$1:$J$69</definedName>
    <definedName name="_xlnm.Print_Titles" localSheetId="0">'114進修部車輛組'!$1:$1</definedName>
  </definedNames>
  <calcPr calcId="191029"/>
</workbook>
</file>

<file path=xl/calcChain.xml><?xml version="1.0" encoding="utf-8"?>
<calcChain xmlns="http://schemas.openxmlformats.org/spreadsheetml/2006/main">
  <c r="I11" i="1" l="1"/>
  <c r="H11" i="1"/>
  <c r="D11" i="1"/>
  <c r="C11" i="1"/>
  <c r="D37" i="1"/>
  <c r="C37" i="1"/>
  <c r="D52" i="1"/>
  <c r="C52" i="1"/>
  <c r="I52" i="1"/>
  <c r="H52" i="1"/>
  <c r="I49" i="1"/>
  <c r="H49" i="1"/>
  <c r="D49" i="1"/>
  <c r="C49" i="1"/>
  <c r="I34" i="1"/>
  <c r="H34" i="1"/>
  <c r="D34" i="1"/>
  <c r="C34" i="1"/>
  <c r="I21" i="1"/>
  <c r="H21" i="1"/>
  <c r="D21" i="1"/>
  <c r="D25" i="1" s="1"/>
  <c r="C21" i="1"/>
  <c r="C25" i="1" s="1"/>
</calcChain>
</file>

<file path=xl/sharedStrings.xml><?xml version="1.0" encoding="utf-8"?>
<sst xmlns="http://schemas.openxmlformats.org/spreadsheetml/2006/main" count="225" uniqueCount="98">
  <si>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</si>
  <si>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</si>
  <si>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</si>
  <si>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</si>
  <si>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</si>
  <si>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</si>
  <si>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</si>
  <si>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</si>
  <si>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</si>
  <si>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專業選修</t>
    <phoneticPr fontId="2" type="noConversion"/>
  </si>
  <si>
    <t>車輛工程概論</t>
    <phoneticPr fontId="2" type="noConversion"/>
  </si>
  <si>
    <t>汽車新式裝備</t>
    <phoneticPr fontId="2" type="noConversion"/>
  </si>
  <si>
    <t>汽車綜合檢修實習(一)</t>
    <phoneticPr fontId="2" type="noConversion"/>
  </si>
  <si>
    <t>汽車電子學</t>
    <phoneticPr fontId="4" type="noConversion"/>
  </si>
  <si>
    <t>汽車綜合檢修實習(二)</t>
    <phoneticPr fontId="2" type="noConversion"/>
  </si>
  <si>
    <t>材料力學</t>
    <phoneticPr fontId="2" type="noConversion"/>
  </si>
  <si>
    <t xml:space="preserve"> 汽車電子學實驗</t>
    <phoneticPr fontId="2" type="noConversion"/>
  </si>
  <si>
    <t>底盤工學</t>
    <phoneticPr fontId="2" type="noConversion"/>
  </si>
  <si>
    <t>微處理機應用</t>
    <phoneticPr fontId="2" type="noConversion"/>
  </si>
  <si>
    <t>電腦輔助繪圖</t>
    <phoneticPr fontId="2" type="noConversion"/>
  </si>
  <si>
    <t>車身設計與製造</t>
    <phoneticPr fontId="2" type="noConversion"/>
  </si>
  <si>
    <t>動力學</t>
    <phoneticPr fontId="4" type="noConversion"/>
  </si>
  <si>
    <t>專業必修</t>
    <phoneticPr fontId="2" type="noConversion"/>
  </si>
  <si>
    <t>工程材料</t>
    <phoneticPr fontId="4" type="noConversion"/>
  </si>
  <si>
    <t>熱力學</t>
    <phoneticPr fontId="2" type="noConversion"/>
  </si>
  <si>
    <t>程式語言</t>
    <phoneticPr fontId="4" type="noConversion"/>
  </si>
  <si>
    <t>電機機械簡介</t>
  </si>
  <si>
    <t>感測元件應用</t>
    <phoneticPr fontId="2" type="noConversion"/>
  </si>
  <si>
    <t>機構學</t>
    <phoneticPr fontId="2" type="noConversion"/>
  </si>
  <si>
    <t>汽車專業英文</t>
    <phoneticPr fontId="4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</si>
  <si>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</si>
  <si>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</si>
  <si>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</si>
  <si>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</si>
  <si>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</si>
  <si>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</si>
  <si>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專業必修</t>
    <phoneticPr fontId="2" type="noConversion"/>
  </si>
  <si>
    <t>汽車高等診斷技術</t>
    <phoneticPr fontId="2" type="noConversion"/>
  </si>
  <si>
    <t>專業選修</t>
    <phoneticPr fontId="2" type="noConversion"/>
  </si>
  <si>
    <t>替代燃料引擎</t>
    <phoneticPr fontId="2" type="noConversion"/>
  </si>
  <si>
    <t>工廠規劃與管理</t>
    <phoneticPr fontId="2" type="noConversion"/>
  </si>
  <si>
    <t>自動變速箱原理與實務</t>
    <phoneticPr fontId="2" type="noConversion"/>
  </si>
  <si>
    <t>汽車噪音及振動</t>
    <phoneticPr fontId="2" type="noConversion"/>
  </si>
  <si>
    <t>汽車塗裝技術</t>
    <phoneticPr fontId="2" type="noConversion"/>
  </si>
  <si>
    <t>冷凍空調技術</t>
    <phoneticPr fontId="2" type="noConversion"/>
  </si>
  <si>
    <t>行銷管理</t>
    <phoneticPr fontId="2" type="noConversion"/>
  </si>
  <si>
    <t>顧客關係</t>
    <phoneticPr fontId="2" type="noConversion"/>
  </si>
  <si>
    <t>馬達原理與控制</t>
    <phoneticPr fontId="2" type="noConversion"/>
  </si>
  <si>
    <t>車輛元件設計</t>
    <phoneticPr fontId="4" type="noConversion"/>
  </si>
  <si>
    <t>汽車工程</t>
    <phoneticPr fontId="4" type="noConversion"/>
  </si>
  <si>
    <t>工業日文</t>
    <phoneticPr fontId="2" type="noConversion"/>
  </si>
  <si>
    <t>哲學與人生</t>
    <phoneticPr fontId="4" type="noConversion"/>
  </si>
  <si>
    <t>中文閱讀與表達</t>
    <phoneticPr fontId="2" type="noConversion"/>
  </si>
  <si>
    <t>台灣與世界</t>
    <phoneticPr fontId="4" type="noConversion"/>
  </si>
  <si>
    <t>體育生活</t>
    <phoneticPr fontId="2" type="noConversion"/>
  </si>
  <si>
    <t>物理</t>
    <phoneticPr fontId="2" type="noConversion"/>
  </si>
  <si>
    <t>微積分</t>
    <phoneticPr fontId="2" type="noConversion"/>
  </si>
  <si>
    <t>學分</t>
    <phoneticPr fontId="2" type="noConversion"/>
  </si>
  <si>
    <t>二、每學期最低修習學分上下限按照本校學則規定。</t>
    <phoneticPr fontId="2" type="noConversion"/>
  </si>
  <si>
    <t>工程數學</t>
    <phoneticPr fontId="4" type="noConversion"/>
  </si>
  <si>
    <t>自動控制</t>
    <phoneticPr fontId="4" type="noConversion"/>
  </si>
  <si>
    <t>工程軟體應用</t>
    <phoneticPr fontId="4" type="noConversion"/>
  </si>
  <si>
    <t>焊接技術</t>
    <phoneticPr fontId="4" type="noConversion"/>
  </si>
  <si>
    <t>全球英語溝通</t>
    <phoneticPr fontId="2" type="noConversion"/>
  </si>
  <si>
    <t>職場英語溝通</t>
    <phoneticPr fontId="2" type="noConversion"/>
  </si>
  <si>
    <t>能源與環境</t>
    <phoneticPr fontId="4" type="noConversion"/>
  </si>
  <si>
    <t>專業選修</t>
  </si>
  <si>
    <t>實務專題（一）</t>
    <phoneticPr fontId="4" type="noConversion"/>
  </si>
  <si>
    <t>實務專題（二）</t>
    <phoneticPr fontId="4" type="noConversion"/>
  </si>
  <si>
    <t>電路學</t>
    <phoneticPr fontId="2" type="noConversion"/>
  </si>
  <si>
    <t>職場自主學習(一)</t>
  </si>
  <si>
    <t>職場自主學習(二)</t>
  </si>
  <si>
    <t>職場自主學習(三)</t>
  </si>
  <si>
    <t>職場實務探索(一)</t>
  </si>
  <si>
    <t>職場實務探索(二)</t>
  </si>
  <si>
    <t>職場實務探索(三)</t>
  </si>
  <si>
    <t>職場實務探索(四)</t>
  </si>
  <si>
    <t>三、可被承認為畢業學分之選修學分如下：（1）本系開設之專業選修學分 （2）其他外系(含通識中心）開設之課程最多承認12學分。</t>
    <phoneticPr fontId="2" type="noConversion"/>
  </si>
  <si>
    <t>內燃機</t>
    <phoneticPr fontId="2" type="noConversion"/>
  </si>
  <si>
    <t>汽車自動化概論</t>
    <phoneticPr fontId="4" type="noConversion"/>
  </si>
  <si>
    <t>車體板金技術</t>
    <phoneticPr fontId="2" type="noConversion"/>
  </si>
  <si>
    <t>專業選修</t>
    <phoneticPr fontId="2" type="noConversion"/>
  </si>
  <si>
    <t>生醫材料</t>
    <phoneticPr fontId="2" type="noConversion"/>
  </si>
  <si>
    <t>生醫工程技術</t>
    <phoneticPr fontId="2" type="noConversion"/>
  </si>
  <si>
    <t>經濟與生活</t>
    <phoneticPr fontId="4" type="noConversion"/>
  </si>
  <si>
    <t>電動車概論</t>
    <phoneticPr fontId="4" type="noConversion"/>
  </si>
  <si>
    <t>精密機械製造實務</t>
    <phoneticPr fontId="2" type="noConversion"/>
  </si>
  <si>
    <t>電機機械應用與實務</t>
    <phoneticPr fontId="2" type="noConversion"/>
  </si>
  <si>
    <t>備註：</t>
  </si>
  <si>
    <t>職場自主學習(四)</t>
    <phoneticPr fontId="4" type="noConversion"/>
  </si>
  <si>
    <r>
      <t>靜力學</t>
    </r>
    <r>
      <rPr>
        <sz val="12"/>
        <rFont val="新細明體"/>
        <family val="1"/>
        <charset val="136"/>
        <scheme val="minor"/>
      </rPr>
      <t xml:space="preserve"> </t>
    </r>
    <phoneticPr fontId="4" type="noConversion"/>
  </si>
  <si>
    <t>四、課程時序表以教務處網頁為準， 做為辦理選課、重(補)修、及畢業資格審查之參考。</t>
    <phoneticPr fontId="2" type="noConversion"/>
  </si>
  <si>
    <r>
      <t>第一學年（</t>
    </r>
    <r>
      <rPr>
        <sz val="12"/>
        <rFont val="新細明體"/>
        <family val="1"/>
        <charset val="136"/>
      </rPr>
      <t>114年9月至115年6月</t>
    </r>
    <r>
      <rPr>
        <sz val="12"/>
        <rFont val="新細明體"/>
        <family val="1"/>
        <charset val="136"/>
        <scheme val="minor"/>
      </rPr>
      <t>）</t>
    </r>
  </si>
  <si>
    <r>
      <t>第二學年（</t>
    </r>
    <r>
      <rPr>
        <sz val="12"/>
        <rFont val="新細明體"/>
        <family val="1"/>
        <charset val="136"/>
      </rPr>
      <t>115年9月至116年6月</t>
    </r>
    <r>
      <rPr>
        <sz val="12"/>
        <rFont val="新細明體"/>
        <family val="1"/>
        <charset val="136"/>
        <scheme val="minor"/>
      </rPr>
      <t>）</t>
    </r>
  </si>
  <si>
    <t>第三學年（116年9月至117年6月）</t>
  </si>
  <si>
    <t>第四學年（117年9月至118年6月）</t>
  </si>
  <si>
    <t>一、總畢業學分數 128 學分，包括通識必修 21 學分、專業必修 45 學分、最低專業選修62學分。</t>
    <phoneticPr fontId="2" type="noConversion"/>
  </si>
  <si>
    <t xml:space="preserve">南臺科技大學  進修部 四年制  機械工程系先進車輛組   課程時序表 (第22屆) 114年 9 月實施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</si>
</sst>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1"/>
      <charset val="136"/>
    </font>
    <font>
      <sz val="10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</font>
    <font>
      <b/>
      <sz val="10"/>
      <name val="新細明體"/>
      <family val="1"/>
      <charset val="136"/>
    </font>
    <font>
      <strike/>
      <sz val="10"/>
      <color rgb="FFFF0000"/>
      <name val="新細明體"/>
      <family val="1"/>
      <charset val="136"/>
    </font>
    <font>
      <sz val="10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1" xfId="6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6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8" applyFont="1" applyBorder="1" applyAlignment="1">
      <alignment vertical="center" wrapText="1"/>
    </xf>
    <xf numFmtId="0" fontId="3" fillId="0" borderId="1" xfId="8" applyFont="1" applyBorder="1" applyAlignment="1">
      <alignment horizontal="center" vertical="center" wrapText="1"/>
    </xf>
    <xf numFmtId="0" fontId="3" fillId="0" borderId="1" xfId="6" applyFont="1" applyBorder="1" applyAlignment="1">
      <alignment vertical="center" wrapText="1"/>
    </xf>
    <xf numFmtId="0" fontId="3" fillId="0" borderId="1" xfId="8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5" fillId="0" borderId="1" xfId="6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3" fillId="2" borderId="1" xfId="3" applyFont="1" applyFill="1" applyBorder="1">
      <alignment vertical="center"/>
    </xf>
    <xf numFmtId="0" fontId="3" fillId="2" borderId="1" xfId="3" applyFont="1" applyFill="1" applyBorder="1" applyAlignment="1">
      <alignment vertical="center" wrapText="1"/>
    </xf>
    <xf numFmtId="0" fontId="1" fillId="2" borderId="1" xfId="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7" applyFont="1" applyFill="1" applyBorder="1" applyAlignment="1">
      <alignment horizontal="center" vertical="center" wrapText="1"/>
    </xf>
    <xf numFmtId="0" fontId="3" fillId="2" borderId="0" xfId="3" applyFont="1" applyFill="1" applyAlignment="1">
      <alignment vertical="center" wrapText="1"/>
    </xf>
    <xf numFmtId="0" fontId="3" fillId="2" borderId="1" xfId="8" applyFont="1" applyFill="1" applyBorder="1" applyAlignment="1">
      <alignment vertical="center" wrapText="1"/>
    </xf>
    <xf numFmtId="0" fontId="3" fillId="2" borderId="0" xfId="3" applyFont="1" applyFill="1">
      <alignment vertical="center"/>
    </xf>
    <xf numFmtId="0" fontId="3" fillId="0" borderId="1" xfId="6" applyFont="1" applyFill="1" applyBorder="1" applyAlignment="1">
      <alignment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8" applyFont="1" applyFill="1" applyBorder="1" applyAlignment="1">
      <alignment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9">
    <cellStyle name="一般" xfId="0" builtinId="0"/>
    <cellStyle name="一般 2 2" xfId="1" xr:uid="{00000000-0005-0000-0000-000001000000}"/>
    <cellStyle name="一般 6" xfId="2" xr:uid="{00000000-0005-0000-0000-000002000000}"/>
    <cellStyle name="一般 6 2" xfId="3" xr:uid="{00000000-0005-0000-0000-000003000000}"/>
    <cellStyle name="一般 6 3" xfId="4" xr:uid="{00000000-0005-0000-0000-000004000000}"/>
    <cellStyle name="一般 7" xfId="5" xr:uid="{00000000-0005-0000-0000-000005000000}"/>
    <cellStyle name="一般_Sheet1" xfId="6" xr:uid="{00000000-0005-0000-0000-000006000000}"/>
    <cellStyle name="一般_四技(機械系自控組97)全學程課程時序表" xfId="7" xr:uid="{00000000-0005-0000-0000-000007000000}"/>
    <cellStyle name="一般_四技(機械系車輛組97)全學程課程時序表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zoomScale="110" zoomScaleNormal="110" zoomScaleSheetLayoutView="100" workbookViewId="0">
      <selection sqref="A1:J1"/>
    </sheetView>
  </sheetViews>
  <sheetFormatPr defaultColWidth="9" defaultRowHeight="16.2" x14ac:dyDescent="0.3"/>
  <cols>
    <col min="1" max="1" width="8.88671875" style="4" customWidth="1"/>
    <col min="2" max="2" width="17.77734375" style="4" customWidth="1"/>
    <col min="3" max="3" width="6.44140625" style="4" customWidth="1"/>
    <col min="4" max="4" width="6.109375" style="4" customWidth="1"/>
    <col min="5" max="5" width="7.88671875" style="4" customWidth="1"/>
    <col min="6" max="6" width="8.88671875" style="4" customWidth="1"/>
    <col min="7" max="7" width="17.88671875" style="4" customWidth="1"/>
    <col min="8" max="8" width="7.109375" style="4" customWidth="1"/>
    <col min="9" max="9" width="6.88671875" style="4" customWidth="1"/>
    <col min="10" max="10" width="9.44140625" style="4" customWidth="1"/>
    <col min="11" max="16384" width="9" style="4"/>
  </cols>
  <sheetData>
    <row r="1" spans="1:10" ht="19.5" customHeight="1" x14ac:dyDescent="0.3">
      <c r="A1" s="54" t="s">
        <v>97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3">
      <c r="A2" s="56" t="s">
        <v>92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x14ac:dyDescent="0.3">
      <c r="A3" s="60" t="s">
        <v>0</v>
      </c>
      <c r="B3" s="60"/>
      <c r="C3" s="60"/>
      <c r="D3" s="60"/>
      <c r="E3" s="60"/>
      <c r="F3" s="60" t="s">
        <v>1</v>
      </c>
      <c r="G3" s="60"/>
      <c r="H3" s="60"/>
      <c r="I3" s="60"/>
      <c r="J3" s="60"/>
    </row>
    <row r="4" spans="1:10" s="12" customFormat="1" x14ac:dyDescent="0.3">
      <c r="A4" s="34" t="s">
        <v>2</v>
      </c>
      <c r="B4" s="34" t="s">
        <v>3</v>
      </c>
      <c r="C4" s="34" t="s">
        <v>4</v>
      </c>
      <c r="D4" s="34" t="s">
        <v>5</v>
      </c>
      <c r="E4" s="34"/>
      <c r="F4" s="34" t="s">
        <v>2</v>
      </c>
      <c r="G4" s="34" t="s">
        <v>3</v>
      </c>
      <c r="H4" s="34" t="s">
        <v>57</v>
      </c>
      <c r="I4" s="34" t="s">
        <v>5</v>
      </c>
      <c r="J4" s="34"/>
    </row>
    <row r="5" spans="1:10" s="12" customFormat="1" x14ac:dyDescent="0.3">
      <c r="A5" s="34" t="s">
        <v>6</v>
      </c>
      <c r="B5" s="2"/>
      <c r="C5" s="34">
        <v>0</v>
      </c>
      <c r="D5" s="34">
        <v>0</v>
      </c>
      <c r="E5" s="34"/>
      <c r="F5" s="34" t="s">
        <v>6</v>
      </c>
      <c r="G5" s="2"/>
      <c r="H5" s="34">
        <v>0</v>
      </c>
      <c r="I5" s="34">
        <v>0</v>
      </c>
      <c r="J5" s="34"/>
    </row>
    <row r="6" spans="1:10" s="12" customFormat="1" x14ac:dyDescent="0.3">
      <c r="A6" s="34" t="s">
        <v>6</v>
      </c>
      <c r="B6" s="2" t="s">
        <v>52</v>
      </c>
      <c r="C6" s="34">
        <v>3</v>
      </c>
      <c r="D6" s="34">
        <v>3</v>
      </c>
      <c r="E6" s="34"/>
      <c r="F6" s="34" t="s">
        <v>6</v>
      </c>
      <c r="G6" s="2" t="s">
        <v>63</v>
      </c>
      <c r="H6" s="34">
        <v>3</v>
      </c>
      <c r="I6" s="34">
        <v>3</v>
      </c>
      <c r="J6" s="34"/>
    </row>
    <row r="7" spans="1:10" s="12" customFormat="1" x14ac:dyDescent="0.3">
      <c r="A7" s="34" t="s">
        <v>6</v>
      </c>
      <c r="B7" s="2" t="s">
        <v>84</v>
      </c>
      <c r="C7" s="34">
        <v>3</v>
      </c>
      <c r="D7" s="34">
        <v>3</v>
      </c>
      <c r="E7" s="34"/>
      <c r="F7" s="34" t="s">
        <v>6</v>
      </c>
      <c r="G7" s="9" t="s">
        <v>51</v>
      </c>
      <c r="H7" s="34">
        <v>3</v>
      </c>
      <c r="I7" s="34">
        <v>3</v>
      </c>
      <c r="J7" s="34"/>
    </row>
    <row r="8" spans="1:10" s="12" customFormat="1" x14ac:dyDescent="0.3">
      <c r="A8" s="34" t="s">
        <v>6</v>
      </c>
      <c r="B8" s="46" t="s">
        <v>7</v>
      </c>
      <c r="C8" s="46">
        <v>6</v>
      </c>
      <c r="D8" s="46">
        <v>6</v>
      </c>
      <c r="E8" s="34"/>
      <c r="F8" s="34" t="s">
        <v>6</v>
      </c>
      <c r="G8" s="46" t="s">
        <v>7</v>
      </c>
      <c r="H8" s="46">
        <v>6</v>
      </c>
      <c r="I8" s="46">
        <v>6</v>
      </c>
      <c r="J8" s="34"/>
    </row>
    <row r="9" spans="1:10" s="12" customFormat="1" x14ac:dyDescent="0.3">
      <c r="A9" s="34" t="s">
        <v>8</v>
      </c>
      <c r="B9" s="32" t="s">
        <v>79</v>
      </c>
      <c r="C9" s="36">
        <v>3</v>
      </c>
      <c r="D9" s="36">
        <v>3</v>
      </c>
      <c r="E9" s="34"/>
      <c r="F9" s="34" t="s">
        <v>8</v>
      </c>
      <c r="G9" s="5" t="s">
        <v>55</v>
      </c>
      <c r="H9" s="34">
        <v>3</v>
      </c>
      <c r="I9" s="34">
        <v>3</v>
      </c>
      <c r="J9" s="34"/>
    </row>
    <row r="10" spans="1:10" s="13" customFormat="1" x14ac:dyDescent="0.3">
      <c r="A10" s="34" t="s">
        <v>22</v>
      </c>
      <c r="B10" s="5" t="s">
        <v>56</v>
      </c>
      <c r="C10" s="34">
        <v>3</v>
      </c>
      <c r="D10" s="34">
        <v>3</v>
      </c>
      <c r="E10" s="34"/>
      <c r="F10" s="34" t="s">
        <v>22</v>
      </c>
      <c r="G10" s="47"/>
      <c r="H10" s="48"/>
      <c r="I10" s="48"/>
      <c r="J10" s="34"/>
    </row>
    <row r="11" spans="1:10" s="12" customFormat="1" x14ac:dyDescent="0.3">
      <c r="A11" s="34" t="s">
        <v>8</v>
      </c>
      <c r="B11" s="46" t="s">
        <v>7</v>
      </c>
      <c r="C11" s="46">
        <f>SUM(C9:C10)</f>
        <v>6</v>
      </c>
      <c r="D11" s="46">
        <f>SUM(D9:D10)</f>
        <v>6</v>
      </c>
      <c r="E11" s="34"/>
      <c r="F11" s="34" t="s">
        <v>8</v>
      </c>
      <c r="G11" s="46" t="s">
        <v>7</v>
      </c>
      <c r="H11" s="46">
        <f>SUM(H9:H10)</f>
        <v>3</v>
      </c>
      <c r="I11" s="46">
        <f>SUM(I9:I10)</f>
        <v>3</v>
      </c>
      <c r="J11" s="34"/>
    </row>
    <row r="12" spans="1:10" s="12" customFormat="1" x14ac:dyDescent="0.3">
      <c r="A12" s="34" t="s">
        <v>9</v>
      </c>
      <c r="B12" s="5" t="s">
        <v>10</v>
      </c>
      <c r="C12" s="1">
        <v>3</v>
      </c>
      <c r="D12" s="1">
        <v>3</v>
      </c>
      <c r="E12" s="34"/>
      <c r="F12" s="34" t="s">
        <v>9</v>
      </c>
      <c r="G12" s="5" t="s">
        <v>69</v>
      </c>
      <c r="H12" s="1">
        <v>3</v>
      </c>
      <c r="I12" s="1">
        <v>3</v>
      </c>
      <c r="J12" s="34"/>
    </row>
    <row r="13" spans="1:10" s="12" customFormat="1" x14ac:dyDescent="0.3">
      <c r="A13" s="34" t="s">
        <v>9</v>
      </c>
      <c r="B13" s="7" t="s">
        <v>11</v>
      </c>
      <c r="C13" s="1">
        <v>3</v>
      </c>
      <c r="D13" s="1">
        <v>3</v>
      </c>
      <c r="E13" s="34"/>
      <c r="F13" s="34" t="s">
        <v>9</v>
      </c>
      <c r="G13" s="5" t="s">
        <v>23</v>
      </c>
      <c r="H13" s="34">
        <v>3</v>
      </c>
      <c r="I13" s="34">
        <v>3</v>
      </c>
      <c r="J13" s="34"/>
    </row>
    <row r="14" spans="1:10" s="12" customFormat="1" x14ac:dyDescent="0.3">
      <c r="A14" s="34" t="s">
        <v>9</v>
      </c>
      <c r="B14" s="7" t="s">
        <v>28</v>
      </c>
      <c r="C14" s="34">
        <v>3</v>
      </c>
      <c r="D14" s="34">
        <v>3</v>
      </c>
      <c r="E14" s="34"/>
      <c r="F14" s="34" t="s">
        <v>9</v>
      </c>
      <c r="G14" s="24" t="s">
        <v>71</v>
      </c>
      <c r="H14" s="37">
        <v>1</v>
      </c>
      <c r="I14" s="37">
        <v>1</v>
      </c>
      <c r="J14" s="34"/>
    </row>
    <row r="15" spans="1:10" x14ac:dyDescent="0.3">
      <c r="A15" s="14" t="s">
        <v>66</v>
      </c>
      <c r="B15" s="24" t="s">
        <v>70</v>
      </c>
      <c r="C15" s="18">
        <v>1</v>
      </c>
      <c r="D15" s="18">
        <v>1</v>
      </c>
      <c r="E15" s="14"/>
      <c r="F15" s="14" t="s">
        <v>66</v>
      </c>
      <c r="G15" s="38"/>
      <c r="H15" s="38"/>
      <c r="I15" s="38"/>
      <c r="J15" s="38"/>
    </row>
    <row r="16" spans="1:10" x14ac:dyDescent="0.3">
      <c r="A16" s="56" t="s">
        <v>93</v>
      </c>
      <c r="B16" s="56"/>
      <c r="C16" s="56"/>
      <c r="D16" s="56"/>
      <c r="E16" s="56"/>
      <c r="F16" s="56"/>
      <c r="G16" s="56"/>
      <c r="H16" s="56"/>
      <c r="I16" s="56"/>
      <c r="J16" s="56"/>
    </row>
    <row r="17" spans="1:10" x14ac:dyDescent="0.3">
      <c r="A17" s="62" t="s">
        <v>0</v>
      </c>
      <c r="B17" s="63"/>
      <c r="C17" s="63"/>
      <c r="D17" s="63"/>
      <c r="E17" s="64"/>
      <c r="F17" s="60" t="s">
        <v>1</v>
      </c>
      <c r="G17" s="60"/>
      <c r="H17" s="60"/>
      <c r="I17" s="60"/>
      <c r="J17" s="60"/>
    </row>
    <row r="18" spans="1:10" x14ac:dyDescent="0.3">
      <c r="A18" s="34" t="s">
        <v>2</v>
      </c>
      <c r="B18" s="34" t="s">
        <v>3</v>
      </c>
      <c r="C18" s="34" t="s">
        <v>4</v>
      </c>
      <c r="D18" s="34" t="s">
        <v>5</v>
      </c>
      <c r="E18" s="34"/>
      <c r="F18" s="34" t="s">
        <v>2</v>
      </c>
      <c r="G18" s="34" t="s">
        <v>3</v>
      </c>
      <c r="H18" s="34" t="s">
        <v>4</v>
      </c>
      <c r="I18" s="34" t="s">
        <v>5</v>
      </c>
      <c r="J18" s="34"/>
    </row>
    <row r="19" spans="1:10" x14ac:dyDescent="0.3">
      <c r="A19" s="34" t="s">
        <v>6</v>
      </c>
      <c r="B19" s="2" t="s">
        <v>54</v>
      </c>
      <c r="C19" s="34">
        <v>3</v>
      </c>
      <c r="D19" s="34">
        <v>3</v>
      </c>
      <c r="E19" s="34"/>
      <c r="F19" s="34" t="s">
        <v>6</v>
      </c>
      <c r="G19" s="2" t="s">
        <v>64</v>
      </c>
      <c r="H19" s="34">
        <v>3</v>
      </c>
      <c r="I19" s="34">
        <v>3</v>
      </c>
      <c r="J19" s="34"/>
    </row>
    <row r="20" spans="1:10" x14ac:dyDescent="0.3">
      <c r="A20" s="34" t="s">
        <v>6</v>
      </c>
      <c r="B20" s="38"/>
      <c r="C20" s="38"/>
      <c r="D20" s="38"/>
      <c r="E20" s="34"/>
      <c r="F20" s="34" t="s">
        <v>6</v>
      </c>
      <c r="G20" s="20" t="s">
        <v>53</v>
      </c>
      <c r="H20" s="19">
        <v>3</v>
      </c>
      <c r="I20" s="19">
        <v>3</v>
      </c>
      <c r="J20" s="34"/>
    </row>
    <row r="21" spans="1:10" x14ac:dyDescent="0.3">
      <c r="A21" s="34" t="s">
        <v>6</v>
      </c>
      <c r="B21" s="46" t="s">
        <v>7</v>
      </c>
      <c r="C21" s="46">
        <f>SUM(C19:C20)</f>
        <v>3</v>
      </c>
      <c r="D21" s="46">
        <f>SUM(D19:D20)</f>
        <v>3</v>
      </c>
      <c r="E21" s="34"/>
      <c r="F21" s="34" t="s">
        <v>6</v>
      </c>
      <c r="G21" s="46" t="s">
        <v>7</v>
      </c>
      <c r="H21" s="46">
        <f>SUM(H19:H20)</f>
        <v>6</v>
      </c>
      <c r="I21" s="46">
        <f>SUM(I19:I20)</f>
        <v>6</v>
      </c>
      <c r="J21" s="34"/>
    </row>
    <row r="22" spans="1:10" ht="27.6" x14ac:dyDescent="0.3">
      <c r="A22" s="34" t="s">
        <v>8</v>
      </c>
      <c r="B22" s="5" t="s">
        <v>12</v>
      </c>
      <c r="C22" s="34">
        <v>3</v>
      </c>
      <c r="D22" s="34">
        <v>3</v>
      </c>
      <c r="E22" s="34"/>
      <c r="F22" s="34" t="s">
        <v>8</v>
      </c>
      <c r="G22" s="5" t="s">
        <v>14</v>
      </c>
      <c r="H22" s="6">
        <v>3</v>
      </c>
      <c r="I22" s="6">
        <v>3</v>
      </c>
      <c r="J22" s="34"/>
    </row>
    <row r="23" spans="1:10" x14ac:dyDescent="0.3">
      <c r="A23" s="34" t="s">
        <v>8</v>
      </c>
      <c r="B23" s="39" t="s">
        <v>59</v>
      </c>
      <c r="C23" s="15">
        <v>3</v>
      </c>
      <c r="D23" s="15">
        <v>3</v>
      </c>
      <c r="E23" s="34"/>
      <c r="F23" s="34" t="s">
        <v>8</v>
      </c>
      <c r="G23" s="25" t="s">
        <v>15</v>
      </c>
      <c r="H23" s="26">
        <v>3</v>
      </c>
      <c r="I23" s="26">
        <v>3</v>
      </c>
      <c r="J23" s="34"/>
    </row>
    <row r="24" spans="1:10" x14ac:dyDescent="0.3">
      <c r="A24" s="34" t="s">
        <v>8</v>
      </c>
      <c r="B24" s="32" t="s">
        <v>90</v>
      </c>
      <c r="C24" s="26">
        <v>3</v>
      </c>
      <c r="D24" s="26">
        <v>3</v>
      </c>
      <c r="E24" s="34"/>
      <c r="F24" s="34"/>
      <c r="G24" s="35"/>
      <c r="H24" s="35"/>
      <c r="I24" s="35"/>
      <c r="J24" s="34"/>
    </row>
    <row r="25" spans="1:10" s="33" customFormat="1" x14ac:dyDescent="0.3">
      <c r="A25" s="35" t="s">
        <v>9</v>
      </c>
      <c r="B25" s="46" t="s">
        <v>7</v>
      </c>
      <c r="C25" s="46">
        <f>SUM(C21:C23)</f>
        <v>9</v>
      </c>
      <c r="D25" s="46">
        <f>SUM(D21:D23)</f>
        <v>9</v>
      </c>
      <c r="E25" s="35"/>
      <c r="F25" s="35" t="s">
        <v>8</v>
      </c>
      <c r="G25" s="46" t="s">
        <v>7</v>
      </c>
      <c r="H25" s="46">
        <v>6</v>
      </c>
      <c r="I25" s="46">
        <v>6</v>
      </c>
      <c r="J25" s="35"/>
    </row>
    <row r="26" spans="1:10" x14ac:dyDescent="0.3">
      <c r="A26" s="35" t="s">
        <v>9</v>
      </c>
      <c r="B26" s="2" t="s">
        <v>65</v>
      </c>
      <c r="C26" s="1">
        <v>3</v>
      </c>
      <c r="D26" s="1">
        <v>3</v>
      </c>
      <c r="E26" s="34"/>
      <c r="F26" s="34" t="s">
        <v>9</v>
      </c>
      <c r="G26" s="28" t="s">
        <v>85</v>
      </c>
      <c r="H26" s="1">
        <v>3</v>
      </c>
      <c r="I26" s="1">
        <v>3</v>
      </c>
      <c r="J26" s="34"/>
    </row>
    <row r="27" spans="1:10" x14ac:dyDescent="0.3">
      <c r="A27" s="14" t="s">
        <v>66</v>
      </c>
      <c r="B27" s="8" t="s">
        <v>19</v>
      </c>
      <c r="C27" s="1">
        <v>3</v>
      </c>
      <c r="D27" s="1">
        <v>3</v>
      </c>
      <c r="E27" s="34"/>
      <c r="F27" s="34" t="s">
        <v>9</v>
      </c>
      <c r="G27" s="9" t="s">
        <v>29</v>
      </c>
      <c r="H27" s="34">
        <v>3</v>
      </c>
      <c r="I27" s="34">
        <v>3</v>
      </c>
      <c r="J27" s="34"/>
    </row>
    <row r="28" spans="1:10" x14ac:dyDescent="0.3">
      <c r="A28" s="14" t="s">
        <v>66</v>
      </c>
      <c r="B28" s="16" t="s">
        <v>72</v>
      </c>
      <c r="C28" s="18">
        <v>1</v>
      </c>
      <c r="D28" s="18">
        <v>1</v>
      </c>
      <c r="E28" s="40"/>
      <c r="F28" s="19" t="s">
        <v>9</v>
      </c>
      <c r="G28" s="23" t="s">
        <v>61</v>
      </c>
      <c r="H28" s="41">
        <v>3</v>
      </c>
      <c r="I28" s="41">
        <v>3</v>
      </c>
      <c r="J28" s="38"/>
    </row>
    <row r="29" spans="1:10" x14ac:dyDescent="0.3">
      <c r="A29" s="14"/>
      <c r="B29" s="16"/>
      <c r="C29" s="18"/>
      <c r="D29" s="18"/>
      <c r="E29" s="14"/>
      <c r="F29" s="14" t="s">
        <v>66</v>
      </c>
      <c r="G29" s="23" t="s">
        <v>89</v>
      </c>
      <c r="H29" s="18">
        <v>1</v>
      </c>
      <c r="I29" s="18">
        <v>1</v>
      </c>
      <c r="J29" s="38"/>
    </row>
    <row r="30" spans="1:10" x14ac:dyDescent="0.3">
      <c r="A30" s="57" t="s">
        <v>94</v>
      </c>
      <c r="B30" s="58"/>
      <c r="C30" s="58"/>
      <c r="D30" s="58"/>
      <c r="E30" s="58"/>
      <c r="F30" s="58"/>
      <c r="G30" s="58"/>
      <c r="H30" s="58"/>
      <c r="I30" s="58"/>
      <c r="J30" s="59"/>
    </row>
    <row r="31" spans="1:10" x14ac:dyDescent="0.3">
      <c r="A31" s="62" t="s">
        <v>0</v>
      </c>
      <c r="B31" s="63"/>
      <c r="C31" s="63"/>
      <c r="D31" s="63"/>
      <c r="E31" s="64"/>
      <c r="F31" s="60" t="s">
        <v>1</v>
      </c>
      <c r="G31" s="60"/>
      <c r="H31" s="60"/>
      <c r="I31" s="60"/>
      <c r="J31" s="60"/>
    </row>
    <row r="32" spans="1:10" x14ac:dyDescent="0.3">
      <c r="A32" s="34" t="s">
        <v>2</v>
      </c>
      <c r="B32" s="34" t="s">
        <v>3</v>
      </c>
      <c r="C32" s="34" t="s">
        <v>4</v>
      </c>
      <c r="D32" s="34" t="s">
        <v>5</v>
      </c>
      <c r="E32" s="34"/>
      <c r="F32" s="34" t="s">
        <v>2</v>
      </c>
      <c r="G32" s="34" t="s">
        <v>3</v>
      </c>
      <c r="H32" s="34" t="s">
        <v>4</v>
      </c>
      <c r="I32" s="34" t="s">
        <v>5</v>
      </c>
      <c r="J32" s="34"/>
    </row>
    <row r="33" spans="1:10" x14ac:dyDescent="0.3">
      <c r="A33" s="34" t="s">
        <v>6</v>
      </c>
      <c r="B33" s="2"/>
      <c r="C33" s="34"/>
      <c r="D33" s="34"/>
      <c r="E33" s="34"/>
      <c r="F33" s="34" t="s">
        <v>6</v>
      </c>
      <c r="G33" s="2"/>
      <c r="H33" s="34"/>
      <c r="I33" s="34"/>
      <c r="J33" s="34"/>
    </row>
    <row r="34" spans="1:10" x14ac:dyDescent="0.3">
      <c r="A34" s="34" t="s">
        <v>6</v>
      </c>
      <c r="B34" s="46" t="s">
        <v>7</v>
      </c>
      <c r="C34" s="46">
        <f>SUM(C33:C33)</f>
        <v>0</v>
      </c>
      <c r="D34" s="46">
        <f>SUM(D33:D33)</f>
        <v>0</v>
      </c>
      <c r="E34" s="34"/>
      <c r="F34" s="34" t="s">
        <v>6</v>
      </c>
      <c r="G34" s="46" t="s">
        <v>7</v>
      </c>
      <c r="H34" s="46">
        <f>SUM(H33:H33)</f>
        <v>0</v>
      </c>
      <c r="I34" s="46">
        <f>SUM(I33:I33)</f>
        <v>0</v>
      </c>
      <c r="J34" s="34"/>
    </row>
    <row r="35" spans="1:10" x14ac:dyDescent="0.3">
      <c r="A35" s="34" t="s">
        <v>8</v>
      </c>
      <c r="B35" s="2" t="s">
        <v>13</v>
      </c>
      <c r="C35" s="1">
        <v>3</v>
      </c>
      <c r="D35" s="1">
        <v>3</v>
      </c>
      <c r="E35" s="34"/>
      <c r="F35" s="34" t="s">
        <v>8</v>
      </c>
      <c r="G35" s="20" t="s">
        <v>67</v>
      </c>
      <c r="H35" s="19">
        <v>3</v>
      </c>
      <c r="I35" s="19">
        <v>3</v>
      </c>
      <c r="J35" s="34"/>
    </row>
    <row r="36" spans="1:10" x14ac:dyDescent="0.3">
      <c r="A36" s="34" t="s">
        <v>8</v>
      </c>
      <c r="B36" s="7" t="s">
        <v>24</v>
      </c>
      <c r="C36" s="1">
        <v>3</v>
      </c>
      <c r="D36" s="1">
        <v>3</v>
      </c>
      <c r="E36" s="34"/>
      <c r="F36" s="34" t="s">
        <v>8</v>
      </c>
      <c r="G36" s="7" t="s">
        <v>16</v>
      </c>
      <c r="H36" s="1">
        <v>3</v>
      </c>
      <c r="I36" s="1">
        <v>3</v>
      </c>
      <c r="J36" s="34"/>
    </row>
    <row r="37" spans="1:10" x14ac:dyDescent="0.3">
      <c r="A37" s="34" t="s">
        <v>8</v>
      </c>
      <c r="B37" s="46" t="s">
        <v>7</v>
      </c>
      <c r="C37" s="46">
        <f>SUM(C35:C36)</f>
        <v>6</v>
      </c>
      <c r="D37" s="46">
        <f>SUM(D35:D36)</f>
        <v>6</v>
      </c>
      <c r="E37" s="34"/>
      <c r="F37" s="34" t="s">
        <v>8</v>
      </c>
      <c r="G37" s="46" t="s">
        <v>7</v>
      </c>
      <c r="H37" s="46">
        <v>6</v>
      </c>
      <c r="I37" s="46">
        <v>6</v>
      </c>
      <c r="J37" s="34"/>
    </row>
    <row r="38" spans="1:10" x14ac:dyDescent="0.3">
      <c r="A38" s="34" t="s">
        <v>9</v>
      </c>
      <c r="B38" s="7" t="s">
        <v>17</v>
      </c>
      <c r="C38" s="1">
        <v>3</v>
      </c>
      <c r="D38" s="1">
        <v>3</v>
      </c>
      <c r="E38" s="34"/>
      <c r="F38" s="34" t="s">
        <v>9</v>
      </c>
      <c r="G38" s="9" t="s">
        <v>60</v>
      </c>
      <c r="H38" s="1">
        <v>3</v>
      </c>
      <c r="I38" s="1">
        <v>3</v>
      </c>
      <c r="J38" s="34"/>
    </row>
    <row r="39" spans="1:10" x14ac:dyDescent="0.3">
      <c r="A39" s="34" t="s">
        <v>9</v>
      </c>
      <c r="B39" s="7" t="s">
        <v>18</v>
      </c>
      <c r="C39" s="1">
        <v>3</v>
      </c>
      <c r="D39" s="1">
        <v>3</v>
      </c>
      <c r="E39" s="34"/>
      <c r="F39" s="34" t="s">
        <v>9</v>
      </c>
      <c r="G39" s="8" t="s">
        <v>62</v>
      </c>
      <c r="H39" s="1">
        <v>3</v>
      </c>
      <c r="I39" s="1">
        <v>3</v>
      </c>
      <c r="J39" s="34"/>
    </row>
    <row r="40" spans="1:10" x14ac:dyDescent="0.3">
      <c r="A40" s="34" t="s">
        <v>9</v>
      </c>
      <c r="B40" s="7" t="s">
        <v>80</v>
      </c>
      <c r="C40" s="1">
        <v>3</v>
      </c>
      <c r="D40" s="1">
        <v>3</v>
      </c>
      <c r="E40" s="34"/>
      <c r="F40" s="34" t="s">
        <v>9</v>
      </c>
      <c r="G40" s="2" t="s">
        <v>21</v>
      </c>
      <c r="H40" s="1">
        <v>3</v>
      </c>
      <c r="I40" s="1">
        <v>3</v>
      </c>
      <c r="J40" s="34"/>
    </row>
    <row r="41" spans="1:10" x14ac:dyDescent="0.3">
      <c r="A41" s="14" t="s">
        <v>66</v>
      </c>
      <c r="B41" s="22" t="s">
        <v>73</v>
      </c>
      <c r="C41" s="18">
        <v>1</v>
      </c>
      <c r="D41" s="18">
        <v>1</v>
      </c>
      <c r="E41" s="34"/>
      <c r="F41" s="34" t="s">
        <v>9</v>
      </c>
      <c r="G41" s="7" t="s">
        <v>78</v>
      </c>
      <c r="H41" s="34">
        <v>3</v>
      </c>
      <c r="I41" s="34">
        <v>3</v>
      </c>
      <c r="J41" s="34"/>
    </row>
    <row r="42" spans="1:10" x14ac:dyDescent="0.3">
      <c r="A42" s="34" t="s">
        <v>9</v>
      </c>
      <c r="B42" s="38"/>
      <c r="C42" s="38"/>
      <c r="D42" s="38"/>
      <c r="E42" s="34"/>
      <c r="F42" s="34" t="s">
        <v>9</v>
      </c>
      <c r="G42" s="17" t="s">
        <v>74</v>
      </c>
      <c r="H42" s="21">
        <v>1</v>
      </c>
      <c r="I42" s="21">
        <v>1</v>
      </c>
      <c r="J42" s="34"/>
    </row>
    <row r="43" spans="1:10" x14ac:dyDescent="0.3">
      <c r="A43" s="34"/>
      <c r="B43" s="10"/>
      <c r="C43" s="1"/>
      <c r="D43" s="1"/>
      <c r="E43" s="34"/>
      <c r="F43" s="14" t="s">
        <v>66</v>
      </c>
      <c r="G43" s="27" t="s">
        <v>20</v>
      </c>
      <c r="H43" s="26">
        <v>3</v>
      </c>
      <c r="I43" s="26">
        <v>3</v>
      </c>
      <c r="J43" s="19"/>
    </row>
    <row r="44" spans="1:10" x14ac:dyDescent="0.3">
      <c r="A44" s="38"/>
      <c r="B44" s="42"/>
      <c r="C44" s="38"/>
      <c r="D44" s="38"/>
      <c r="E44" s="38"/>
      <c r="F44" s="31" t="s">
        <v>66</v>
      </c>
      <c r="G44" s="53" t="s">
        <v>83</v>
      </c>
      <c r="H44" s="50">
        <v>3</v>
      </c>
      <c r="I44" s="50">
        <v>3</v>
      </c>
      <c r="J44" s="38"/>
    </row>
    <row r="45" spans="1:10" x14ac:dyDescent="0.3">
      <c r="A45" s="65" t="s">
        <v>95</v>
      </c>
      <c r="B45" s="66"/>
      <c r="C45" s="66"/>
      <c r="D45" s="66"/>
      <c r="E45" s="66"/>
      <c r="F45" s="66"/>
      <c r="G45" s="66"/>
      <c r="H45" s="66"/>
      <c r="I45" s="66"/>
      <c r="J45" s="67"/>
    </row>
    <row r="46" spans="1:10" x14ac:dyDescent="0.3">
      <c r="A46" s="62" t="s">
        <v>0</v>
      </c>
      <c r="B46" s="63"/>
      <c r="C46" s="63"/>
      <c r="D46" s="63"/>
      <c r="E46" s="64"/>
      <c r="F46" s="60" t="s">
        <v>1</v>
      </c>
      <c r="G46" s="60"/>
      <c r="H46" s="60"/>
      <c r="I46" s="60"/>
      <c r="J46" s="60"/>
    </row>
    <row r="47" spans="1:10" x14ac:dyDescent="0.3">
      <c r="A47" s="34" t="s">
        <v>30</v>
      </c>
      <c r="B47" s="34" t="s">
        <v>31</v>
      </c>
      <c r="C47" s="34" t="s">
        <v>32</v>
      </c>
      <c r="D47" s="34" t="s">
        <v>33</v>
      </c>
      <c r="E47" s="34"/>
      <c r="F47" s="34" t="s">
        <v>30</v>
      </c>
      <c r="G47" s="34" t="s">
        <v>31</v>
      </c>
      <c r="H47" s="34" t="s">
        <v>32</v>
      </c>
      <c r="I47" s="34" t="s">
        <v>33</v>
      </c>
      <c r="J47" s="34"/>
    </row>
    <row r="48" spans="1:10" x14ac:dyDescent="0.3">
      <c r="A48" s="34" t="s">
        <v>34</v>
      </c>
      <c r="B48" s="2"/>
      <c r="C48" s="34"/>
      <c r="D48" s="34"/>
      <c r="E48" s="34"/>
      <c r="F48" s="34" t="s">
        <v>34</v>
      </c>
      <c r="G48" s="2"/>
      <c r="H48" s="34">
        <v>0</v>
      </c>
      <c r="I48" s="34">
        <v>0</v>
      </c>
      <c r="J48" s="34"/>
    </row>
    <row r="49" spans="1:10" x14ac:dyDescent="0.3">
      <c r="A49" s="34" t="s">
        <v>34</v>
      </c>
      <c r="B49" s="46" t="s">
        <v>35</v>
      </c>
      <c r="C49" s="46">
        <f>SUM(C48:C48)</f>
        <v>0</v>
      </c>
      <c r="D49" s="46">
        <f>SUM(D48:D48)</f>
        <v>0</v>
      </c>
      <c r="E49" s="34"/>
      <c r="F49" s="34" t="s">
        <v>34</v>
      </c>
      <c r="G49" s="46" t="s">
        <v>35</v>
      </c>
      <c r="H49" s="46">
        <f>SUM(H48:H48)</f>
        <v>0</v>
      </c>
      <c r="I49" s="46">
        <f>SUM(I48:I48)</f>
        <v>0</v>
      </c>
      <c r="J49" s="34"/>
    </row>
    <row r="50" spans="1:10" x14ac:dyDescent="0.3">
      <c r="A50" s="19" t="s">
        <v>8</v>
      </c>
      <c r="B50" s="20" t="s">
        <v>68</v>
      </c>
      <c r="C50" s="19">
        <v>3</v>
      </c>
      <c r="D50" s="19">
        <v>3</v>
      </c>
      <c r="E50" s="34"/>
      <c r="F50" s="34" t="s">
        <v>8</v>
      </c>
      <c r="G50" s="7" t="s">
        <v>37</v>
      </c>
      <c r="H50" s="1">
        <v>3</v>
      </c>
      <c r="I50" s="1">
        <v>3</v>
      </c>
      <c r="J50" s="34"/>
    </row>
    <row r="51" spans="1:10" x14ac:dyDescent="0.3">
      <c r="A51" s="34" t="s">
        <v>36</v>
      </c>
      <c r="B51" s="2" t="s">
        <v>49</v>
      </c>
      <c r="C51" s="1">
        <v>3</v>
      </c>
      <c r="D51" s="1">
        <v>3</v>
      </c>
      <c r="E51" s="34"/>
      <c r="F51" s="34" t="s">
        <v>36</v>
      </c>
      <c r="G51" s="38"/>
      <c r="H51" s="38"/>
      <c r="I51" s="38"/>
      <c r="J51" s="34"/>
    </row>
    <row r="52" spans="1:10" x14ac:dyDescent="0.3">
      <c r="A52" s="34" t="s">
        <v>36</v>
      </c>
      <c r="B52" s="46" t="s">
        <v>35</v>
      </c>
      <c r="C52" s="46">
        <f>SUM(C50:C51)</f>
        <v>6</v>
      </c>
      <c r="D52" s="46">
        <f>SUM(D50:D51)</f>
        <v>6</v>
      </c>
      <c r="E52" s="34"/>
      <c r="F52" s="34" t="s">
        <v>36</v>
      </c>
      <c r="G52" s="46" t="s">
        <v>35</v>
      </c>
      <c r="H52" s="46">
        <f>SUM(H50:H50)</f>
        <v>3</v>
      </c>
      <c r="I52" s="46">
        <f>SUM(I50:I50)</f>
        <v>3</v>
      </c>
      <c r="J52" s="34"/>
    </row>
    <row r="53" spans="1:10" x14ac:dyDescent="0.3">
      <c r="A53" s="34" t="s">
        <v>38</v>
      </c>
      <c r="B53" s="11" t="s">
        <v>39</v>
      </c>
      <c r="C53" s="1">
        <v>3</v>
      </c>
      <c r="D53" s="1">
        <v>3</v>
      </c>
      <c r="E53" s="34"/>
      <c r="F53" s="34" t="s">
        <v>38</v>
      </c>
      <c r="G53" s="7" t="s">
        <v>40</v>
      </c>
      <c r="H53" s="1">
        <v>3</v>
      </c>
      <c r="I53" s="1">
        <v>3</v>
      </c>
      <c r="J53" s="34"/>
    </row>
    <row r="54" spans="1:10" ht="27.6" x14ac:dyDescent="0.3">
      <c r="A54" s="34" t="s">
        <v>38</v>
      </c>
      <c r="B54" s="7" t="s">
        <v>41</v>
      </c>
      <c r="C54" s="1">
        <v>3</v>
      </c>
      <c r="D54" s="1">
        <v>3</v>
      </c>
      <c r="E54" s="34"/>
      <c r="F54" s="34" t="s">
        <v>38</v>
      </c>
      <c r="G54" s="7" t="s">
        <v>42</v>
      </c>
      <c r="H54" s="1">
        <v>3</v>
      </c>
      <c r="I54" s="1">
        <v>3</v>
      </c>
      <c r="J54" s="34"/>
    </row>
    <row r="55" spans="1:10" x14ac:dyDescent="0.3">
      <c r="A55" s="34" t="s">
        <v>38</v>
      </c>
      <c r="B55" s="7" t="s">
        <v>45</v>
      </c>
      <c r="C55" s="1">
        <v>3</v>
      </c>
      <c r="D55" s="1">
        <v>3</v>
      </c>
      <c r="E55" s="34"/>
      <c r="F55" s="34" t="s">
        <v>38</v>
      </c>
      <c r="G55" s="7" t="s">
        <v>44</v>
      </c>
      <c r="H55" s="1">
        <v>3</v>
      </c>
      <c r="I55" s="1">
        <v>3</v>
      </c>
      <c r="J55" s="34"/>
    </row>
    <row r="56" spans="1:10" x14ac:dyDescent="0.3">
      <c r="A56" s="34" t="s">
        <v>38</v>
      </c>
      <c r="B56" s="3" t="s">
        <v>48</v>
      </c>
      <c r="C56" s="1">
        <v>3</v>
      </c>
      <c r="D56" s="1">
        <v>3</v>
      </c>
      <c r="E56" s="34"/>
      <c r="F56" s="34" t="s">
        <v>38</v>
      </c>
      <c r="G56" s="5" t="s">
        <v>46</v>
      </c>
      <c r="H56" s="1">
        <v>3</v>
      </c>
      <c r="I56" s="1">
        <v>3</v>
      </c>
      <c r="J56" s="34"/>
    </row>
    <row r="57" spans="1:10" x14ac:dyDescent="0.3">
      <c r="A57" s="34" t="s">
        <v>38</v>
      </c>
      <c r="B57" s="2" t="s">
        <v>50</v>
      </c>
      <c r="C57" s="34">
        <v>3</v>
      </c>
      <c r="D57" s="1">
        <v>3</v>
      </c>
      <c r="E57" s="34"/>
      <c r="F57" s="34" t="s">
        <v>38</v>
      </c>
      <c r="G57" s="5" t="s">
        <v>47</v>
      </c>
      <c r="H57" s="6">
        <v>3</v>
      </c>
      <c r="I57" s="6">
        <v>3</v>
      </c>
      <c r="J57" s="34"/>
    </row>
    <row r="58" spans="1:10" x14ac:dyDescent="0.3">
      <c r="A58" s="34" t="s">
        <v>38</v>
      </c>
      <c r="B58" s="9" t="s">
        <v>25</v>
      </c>
      <c r="C58" s="43">
        <v>3</v>
      </c>
      <c r="D58" s="43">
        <v>3</v>
      </c>
      <c r="E58" s="34"/>
      <c r="F58" s="34" t="s">
        <v>38</v>
      </c>
      <c r="G58" s="7" t="s">
        <v>43</v>
      </c>
      <c r="H58" s="1">
        <v>3</v>
      </c>
      <c r="I58" s="1">
        <v>3</v>
      </c>
      <c r="J58" s="34"/>
    </row>
    <row r="59" spans="1:10" x14ac:dyDescent="0.3">
      <c r="A59" s="34" t="s">
        <v>38</v>
      </c>
      <c r="B59" s="7" t="s">
        <v>27</v>
      </c>
      <c r="C59" s="43">
        <v>3</v>
      </c>
      <c r="D59" s="43">
        <v>3</v>
      </c>
      <c r="E59" s="34"/>
      <c r="F59" s="34" t="s">
        <v>38</v>
      </c>
      <c r="G59" s="10" t="s">
        <v>26</v>
      </c>
      <c r="H59" s="34">
        <v>3</v>
      </c>
      <c r="I59" s="1">
        <v>3</v>
      </c>
      <c r="J59" s="34"/>
    </row>
    <row r="60" spans="1:10" x14ac:dyDescent="0.3">
      <c r="A60" s="29" t="s">
        <v>81</v>
      </c>
      <c r="B60" s="30" t="s">
        <v>82</v>
      </c>
      <c r="C60" s="50">
        <v>3</v>
      </c>
      <c r="D60" s="50">
        <v>3</v>
      </c>
      <c r="E60" s="51"/>
      <c r="F60" s="14" t="s">
        <v>66</v>
      </c>
      <c r="G60" s="10" t="s">
        <v>76</v>
      </c>
      <c r="H60" s="51">
        <v>1</v>
      </c>
      <c r="I60" s="51">
        <v>1</v>
      </c>
      <c r="J60" s="52"/>
    </row>
    <row r="61" spans="1:10" x14ac:dyDescent="0.3">
      <c r="A61" s="14" t="s">
        <v>66</v>
      </c>
      <c r="B61" s="17" t="s">
        <v>75</v>
      </c>
      <c r="C61" s="51">
        <v>1</v>
      </c>
      <c r="D61" s="51">
        <v>1</v>
      </c>
      <c r="E61" s="49"/>
      <c r="F61" s="29" t="s">
        <v>9</v>
      </c>
      <c r="G61" s="44" t="s">
        <v>86</v>
      </c>
      <c r="H61" s="45">
        <v>3</v>
      </c>
      <c r="I61" s="45">
        <v>3</v>
      </c>
      <c r="J61" s="52"/>
    </row>
    <row r="62" spans="1:10" s="33" customFormat="1" x14ac:dyDescent="0.3">
      <c r="A62" s="14"/>
      <c r="B62" s="17"/>
      <c r="C62" s="18"/>
      <c r="D62" s="18"/>
      <c r="E62" s="34"/>
      <c r="F62" s="29" t="s">
        <v>9</v>
      </c>
      <c r="G62" s="44" t="s">
        <v>87</v>
      </c>
      <c r="H62" s="45">
        <v>3</v>
      </c>
      <c r="I62" s="45">
        <v>3</v>
      </c>
      <c r="J62" s="52"/>
    </row>
    <row r="63" spans="1:10" s="33" customFormat="1" x14ac:dyDescent="0.3">
      <c r="A63" s="14"/>
      <c r="B63" s="17"/>
      <c r="C63" s="18"/>
      <c r="D63" s="18"/>
      <c r="E63" s="34"/>
      <c r="F63" s="29"/>
      <c r="G63" s="44"/>
      <c r="H63" s="45"/>
      <c r="I63" s="45"/>
      <c r="J63" s="34"/>
    </row>
    <row r="64" spans="1:10" x14ac:dyDescent="0.3">
      <c r="A64" s="61" t="s">
        <v>88</v>
      </c>
      <c r="B64" s="61"/>
      <c r="C64" s="61"/>
      <c r="D64" s="61"/>
      <c r="E64" s="61"/>
      <c r="F64" s="61"/>
      <c r="G64" s="61"/>
      <c r="H64" s="61"/>
      <c r="I64" s="61"/>
      <c r="J64" s="61"/>
    </row>
    <row r="65" spans="1:10" x14ac:dyDescent="0.3">
      <c r="A65" s="68" t="s">
        <v>96</v>
      </c>
      <c r="B65" s="68"/>
      <c r="C65" s="68"/>
      <c r="D65" s="68"/>
      <c r="E65" s="68"/>
      <c r="F65" s="68"/>
      <c r="G65" s="68"/>
      <c r="H65" s="68"/>
      <c r="I65" s="68"/>
      <c r="J65" s="68"/>
    </row>
    <row r="66" spans="1:10" x14ac:dyDescent="0.3">
      <c r="A66" s="68" t="s">
        <v>58</v>
      </c>
      <c r="B66" s="68"/>
      <c r="C66" s="68"/>
      <c r="D66" s="68"/>
      <c r="E66" s="68"/>
      <c r="F66" s="68"/>
      <c r="G66" s="68"/>
      <c r="H66" s="68"/>
      <c r="I66" s="68"/>
      <c r="J66" s="68"/>
    </row>
    <row r="67" spans="1:10" ht="26.25" customHeight="1" x14ac:dyDescent="0.3">
      <c r="A67" s="68" t="s">
        <v>77</v>
      </c>
      <c r="B67" s="68"/>
      <c r="C67" s="68"/>
      <c r="D67" s="68"/>
      <c r="E67" s="68"/>
      <c r="F67" s="68"/>
      <c r="G67" s="68"/>
      <c r="H67" s="69"/>
      <c r="I67" s="69"/>
      <c r="J67" s="69"/>
    </row>
    <row r="68" spans="1:10" x14ac:dyDescent="0.3">
      <c r="A68" s="68" t="s">
        <v>91</v>
      </c>
      <c r="B68" s="68"/>
      <c r="C68" s="68"/>
      <c r="D68" s="68"/>
      <c r="E68" s="68"/>
      <c r="F68" s="68"/>
      <c r="G68" s="68"/>
      <c r="H68" s="69"/>
      <c r="I68" s="69"/>
      <c r="J68" s="69"/>
    </row>
    <row r="69" spans="1:10" x14ac:dyDescent="0.3">
      <c r="A69" s="68"/>
      <c r="B69" s="68"/>
      <c r="C69" s="68"/>
      <c r="D69" s="68"/>
      <c r="E69" s="68"/>
      <c r="F69" s="68"/>
      <c r="G69" s="68"/>
      <c r="H69" s="68"/>
      <c r="I69" s="68"/>
      <c r="J69" s="68"/>
    </row>
  </sheetData>
  <mergeCells count="19">
    <mergeCell ref="A68:J68"/>
    <mergeCell ref="A69:J69"/>
    <mergeCell ref="A65:J65"/>
    <mergeCell ref="A66:J66"/>
    <mergeCell ref="A67:J67"/>
    <mergeCell ref="A64:J64"/>
    <mergeCell ref="F31:J31"/>
    <mergeCell ref="A17:E17"/>
    <mergeCell ref="F46:J46"/>
    <mergeCell ref="A31:E31"/>
    <mergeCell ref="A45:J45"/>
    <mergeCell ref="A46:E46"/>
    <mergeCell ref="A1:J1"/>
    <mergeCell ref="A2:J2"/>
    <mergeCell ref="A16:J16"/>
    <mergeCell ref="A30:J30"/>
    <mergeCell ref="A3:E3"/>
    <mergeCell ref="F3:J3"/>
    <mergeCell ref="F17:J17"/>
  </mergeCells>
  <phoneticPr fontId="4" type="noConversion"/>
  <printOptions horizontalCentered="1"/>
  <pageMargins left="0.23622047244094491" right="0.23622047244094491" top="0.39370078740157483" bottom="0.39370078740157483" header="0.31496062992125984" footer="0.31496062992125984"/>
  <pageSetup paperSize="9" fitToHeight="0" orientation="portrait" r:id="rId1"/>
  <headerFooter>
    <oddFooter>&amp;R&amp;A</oddFooter>
  </headerFooter>
  <rowBreaks count="1" manualBreakCount="1">
    <brk id="2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114進修部車輛組</vt:lpstr>
      <vt:lpstr>'114進修部車輛組'!Print_Area</vt:lpstr>
      <vt:lpstr>'114進修部車輛組'!Print_Titles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stust</cp:lastModifiedBy>
  <cp:lastPrinted>2025-03-10T07:54:05Z</cp:lastPrinted>
  <dcterms:created xsi:type="dcterms:W3CDTF">2009-04-29T12:31:49Z</dcterms:created>
  <dcterms:modified xsi:type="dcterms:W3CDTF">2025-06-05T09:22:25Z</dcterms:modified>
</cp:coreProperties>
</file>