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【附件14-05】(夜)114-資管4\"/>
    </mc:Choice>
  </mc:AlternateContent>
  <xr:revisionPtr revIDLastSave="0" documentId="13_ncr:1_{EFFB7578-DEDD-4223-B421-5CD19A7CEC07}" xr6:coauthVersionLast="36" xr6:coauthVersionMax="36" xr10:uidLastSave="{00000000-0000-0000-0000-000000000000}"/>
  <bookViews>
    <workbookView xWindow="0" yWindow="0" windowWidth="23040" windowHeight="9000" tabRatio="204" xr2:uid="{00000000-000D-0000-FFFF-FFFF00000000}"/>
  </bookViews>
  <sheets>
    <sheet name="資管系-夜四技" sheetId="1" r:id="rId1"/>
  </sheets>
  <definedNames>
    <definedName name="_xlnm.Print_Titles" localSheetId="0">'資管系-夜四技'!$3:$4</definedName>
  </definedNames>
  <calcPr calcId="191029"/>
</workbook>
</file>

<file path=xl/calcChain.xml><?xml version="1.0" encoding="utf-8"?>
<calcChain xmlns="http://schemas.openxmlformats.org/spreadsheetml/2006/main">
  <c r="I46" i="1" l="1"/>
  <c r="H46" i="1"/>
  <c r="D46" i="1"/>
  <c r="C46" i="1"/>
  <c r="I35" i="1" l="1"/>
  <c r="H35" i="1"/>
  <c r="I32" i="1"/>
  <c r="H32" i="1"/>
  <c r="D32" i="1"/>
  <c r="C32" i="1"/>
  <c r="I24" i="1"/>
  <c r="H24" i="1"/>
  <c r="D24" i="1"/>
  <c r="C24" i="1"/>
  <c r="I48" i="1" l="1"/>
  <c r="H48" i="1"/>
  <c r="D48" i="1"/>
  <c r="C48" i="1"/>
  <c r="D11" i="1" l="1"/>
  <c r="C11" i="1"/>
  <c r="I11" i="1"/>
  <c r="H11" i="1"/>
  <c r="C7" i="1"/>
  <c r="D7" i="1"/>
  <c r="D35" i="1"/>
  <c r="C35" i="1"/>
  <c r="I20" i="1"/>
  <c r="H20" i="1"/>
  <c r="D20" i="1"/>
  <c r="C20" i="1"/>
  <c r="I7" i="1"/>
  <c r="H7" i="1"/>
</calcChain>
</file>

<file path=xl/sharedStrings.xml><?xml version="1.0" encoding="utf-8"?>
<sst xmlns="http://schemas.openxmlformats.org/spreadsheetml/2006/main" count="208" uniqueCount="103">
  <si>
    <t>跨平台行動程式設計</t>
    <phoneticPr fontId="2" type="noConversion"/>
  </si>
  <si>
    <t>網路作業系統</t>
  </si>
  <si>
    <t>二、每學期最低修習學分上下限按照本校學則規定。</t>
    <phoneticPr fontId="2" type="noConversion"/>
  </si>
  <si>
    <t>專業必修</t>
    <phoneticPr fontId="2" type="noConversion"/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</si>
  <si>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</si>
  <si>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</si>
  <si>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</si>
  <si>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</si>
  <si>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</si>
  <si>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</si>
  <si>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</si>
  <si>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</si>
  <si>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中文閱讀與表達</t>
  </si>
  <si>
    <t>通識必修</t>
    <phoneticPr fontId="2" type="noConversion"/>
  </si>
  <si>
    <t>哲學與人生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</si>
  <si>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</si>
  <si>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</si>
  <si>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</si>
  <si>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專業必修</t>
    <phoneticPr fontId="2" type="noConversion"/>
  </si>
  <si>
    <t>進階程式設計</t>
  </si>
  <si>
    <t>專業必修</t>
    <phoneticPr fontId="2" type="noConversion"/>
  </si>
  <si>
    <t>基礎程式設計</t>
  </si>
  <si>
    <t>電腦網路概論</t>
  </si>
  <si>
    <t>體育生活</t>
  </si>
  <si>
    <t>通識必修</t>
    <phoneticPr fontId="2" type="noConversion"/>
  </si>
  <si>
    <t>台灣與世界</t>
  </si>
  <si>
    <t>專業必修</t>
    <phoneticPr fontId="2" type="noConversion"/>
  </si>
  <si>
    <t>資料結構</t>
  </si>
  <si>
    <t>專業必修</t>
    <phoneticPr fontId="2" type="noConversion"/>
  </si>
  <si>
    <t>統計學</t>
  </si>
  <si>
    <t>專業必修</t>
    <phoneticPr fontId="2" type="noConversion"/>
  </si>
  <si>
    <t>企業流程概論</t>
  </si>
  <si>
    <t>專業必修</t>
    <phoneticPr fontId="2" type="noConversion"/>
  </si>
  <si>
    <t>管理資訊系統</t>
  </si>
  <si>
    <t>專業必修</t>
    <phoneticPr fontId="2" type="noConversion"/>
  </si>
  <si>
    <t>網頁程式設計</t>
  </si>
  <si>
    <t>資料庫理論與設計</t>
  </si>
  <si>
    <t>專業必修</t>
    <phoneticPr fontId="2" type="noConversion"/>
  </si>
  <si>
    <t>專業必修</t>
    <phoneticPr fontId="2" type="noConversion"/>
  </si>
  <si>
    <t>資料庫系統設計與應用</t>
  </si>
  <si>
    <t>多媒體設計與整合</t>
    <phoneticPr fontId="2" type="noConversion"/>
  </si>
  <si>
    <t>電子商務理論與實務</t>
  </si>
  <si>
    <t>專業必修</t>
    <phoneticPr fontId="2" type="noConversion"/>
  </si>
  <si>
    <t>網路行銷</t>
  </si>
  <si>
    <t>專案管理</t>
  </si>
  <si>
    <t>ERP配銷模組</t>
  </si>
  <si>
    <t>大數據分析</t>
  </si>
  <si>
    <t>行動商務程式設計</t>
  </si>
  <si>
    <t>備註：</t>
    <phoneticPr fontId="2" type="noConversion"/>
  </si>
  <si>
    <t>全球英語溝通</t>
    <phoneticPr fontId="2" type="noConversion"/>
  </si>
  <si>
    <t>職場英語溝通</t>
    <phoneticPr fontId="2" type="noConversion"/>
  </si>
  <si>
    <t>財務管理與投資</t>
    <phoneticPr fontId="2" type="noConversion"/>
  </si>
  <si>
    <t>財務資訊系統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</si>
  <si>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</si>
  <si>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</si>
  <si>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</si>
  <si>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</si>
  <si>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</si>
  <si>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</si>
  <si>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</si>
  <si>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</si>
  <si>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多媒體實務與應用</t>
    <phoneticPr fontId="2" type="noConversion"/>
  </si>
  <si>
    <t>決策支援系統</t>
    <phoneticPr fontId="2" type="noConversion"/>
  </si>
  <si>
    <t>科技管理</t>
    <phoneticPr fontId="2" type="noConversion"/>
  </si>
  <si>
    <t>計算機與程式設計概論</t>
    <phoneticPr fontId="2" type="noConversion"/>
  </si>
  <si>
    <t>知識管理</t>
    <phoneticPr fontId="2" type="noConversion"/>
  </si>
  <si>
    <t>顧客關係管理</t>
    <phoneticPr fontId="2" type="noConversion"/>
  </si>
  <si>
    <t>三、可被承認為畢業學分之選修學分如下：（1）本系開設之專業選修學分 （2）其他外系開設之課程最多承認12學分。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</si>
  <si>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</si>
  <si>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</si>
  <si>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</si>
  <si>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</si>
  <si>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</si>
  <si>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物聯網概論與應用</t>
    <phoneticPr fontId="2" type="noConversion"/>
  </si>
  <si>
    <t>財務管理</t>
    <phoneticPr fontId="2" type="noConversion"/>
  </si>
  <si>
    <t>電子商務安全</t>
    <phoneticPr fontId="2" type="noConversion"/>
  </si>
  <si>
    <t>行銷管理</t>
    <phoneticPr fontId="2" type="noConversion"/>
  </si>
  <si>
    <t>企業資源規劃系統</t>
    <phoneticPr fontId="2" type="noConversion"/>
  </si>
  <si>
    <t>管理學</t>
    <phoneticPr fontId="2" type="noConversion"/>
  </si>
  <si>
    <t>科技與生活</t>
    <phoneticPr fontId="2" type="noConversion"/>
  </si>
  <si>
    <t>物件導向系統分析與設計</t>
    <phoneticPr fontId="2" type="noConversion"/>
  </si>
  <si>
    <t>CCNA認證課程</t>
    <phoneticPr fontId="2" type="noConversion"/>
  </si>
  <si>
    <t>專業選修</t>
    <phoneticPr fontId="2" type="noConversion"/>
  </si>
  <si>
    <t>物聯網系統設計與應用</t>
    <phoneticPr fontId="2" type="noConversion"/>
  </si>
  <si>
    <t>專業選修</t>
    <phoneticPr fontId="2" type="noConversion"/>
  </si>
  <si>
    <t>人工智慧導論</t>
    <phoneticPr fontId="2" type="noConversion"/>
  </si>
  <si>
    <t>商業模式應用與創新</t>
    <phoneticPr fontId="2" type="noConversion"/>
  </si>
  <si>
    <t>網頁編輯製作</t>
    <phoneticPr fontId="2" type="noConversion"/>
  </si>
  <si>
    <t>Excel VBA</t>
    <phoneticPr fontId="2" type="noConversion"/>
  </si>
  <si>
    <t>物件導向程式設計</t>
    <phoneticPr fontId="2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</si>
  <si>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學分，包括通識必修</t>
    </r>
    <r>
      <rPr>
        <b/>
        <sz val="10"/>
        <rFont val="新細明體"/>
        <family val="1"/>
        <charset val="136"/>
      </rPr>
      <t>21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45</t>
    </r>
    <r>
      <rPr>
        <sz val="10"/>
        <rFont val="新細明體"/>
        <family val="1"/>
        <charset val="136"/>
      </rPr>
      <t>學分、最低專業選修</t>
    </r>
    <r>
      <rPr>
        <b/>
        <sz val="10"/>
        <rFont val="新細明體"/>
        <family val="1"/>
        <charset val="136"/>
      </rPr>
      <t>62</t>
    </r>
    <r>
      <rPr>
        <sz val="10"/>
        <rFont val="新細明體"/>
        <family val="1"/>
        <charset val="136"/>
      </rPr>
      <t>學分。</t>
    </r>
    <phoneticPr fontId="2" type="noConversion"/>
  </si>
  <si>
    <t>專業必修</t>
    <phoneticPr fontId="2" type="noConversion"/>
  </si>
  <si>
    <t>小計</t>
    <phoneticPr fontId="2" type="noConversion"/>
  </si>
  <si>
    <t>專業必修</t>
    <phoneticPr fontId="2" type="noConversion"/>
  </si>
  <si>
    <t>通識必修</t>
    <phoneticPr fontId="2" type="noConversion"/>
  </si>
  <si>
    <t>專業必修</t>
    <phoneticPr fontId="2" type="noConversion"/>
  </si>
  <si>
    <t>小計</t>
    <phoneticPr fontId="2" type="noConversion"/>
  </si>
  <si>
    <t>四、課程時序表以教務處網頁為準，做為辦理選課、重(補)修、及畢業資格審查之參考。</t>
    <phoneticPr fontId="2" type="noConversion"/>
  </si>
  <si>
    <t>南臺科技大學  進修部 四年制  資訊管理系  課程時序表 (第27屆)  114年 9 月實施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</si>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</sst>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夜四技(資工系97)全學程課程時序表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Normal="100" zoomScaleSheetLayoutView="80" workbookViewId="0">
      <selection activeCell="L54" sqref="L54"/>
    </sheetView>
  </sheetViews>
  <sheetFormatPr defaultColWidth="9" defaultRowHeight="21.75" customHeight="1"/>
  <cols>
    <col min="1" max="1" width="17.109375" style="1" customWidth="1"/>
    <col min="2" max="2" width="22.6640625" style="1" customWidth="1"/>
    <col min="3" max="4" width="5" style="1" customWidth="1"/>
    <col min="5" max="5" width="5.77734375" style="1" customWidth="1"/>
    <col min="6" max="6" width="16.44140625" style="1" customWidth="1"/>
    <col min="7" max="7" width="21.44140625" style="1" customWidth="1"/>
    <col min="8" max="9" width="5" style="1" customWidth="1"/>
    <col min="10" max="10" width="5.109375" style="1" customWidth="1"/>
    <col min="11" max="16384" width="9" style="1"/>
  </cols>
  <sheetData>
    <row r="1" spans="1:10" s="5" customFormat="1" ht="21.75" customHeight="1">
      <c r="A1" s="37" t="s">
        <v>98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" customFormat="1" ht="15">
      <c r="A2" s="34" t="s">
        <v>99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5" customFormat="1" ht="15">
      <c r="A3" s="35" t="s">
        <v>4</v>
      </c>
      <c r="B3" s="35"/>
      <c r="C3" s="35"/>
      <c r="D3" s="35"/>
      <c r="E3" s="35"/>
      <c r="F3" s="35" t="s">
        <v>5</v>
      </c>
      <c r="G3" s="35"/>
      <c r="H3" s="35"/>
      <c r="I3" s="35"/>
      <c r="J3" s="35"/>
    </row>
    <row r="4" spans="1:10" s="5" customFormat="1" ht="15">
      <c r="A4" s="30" t="s">
        <v>6</v>
      </c>
      <c r="B4" s="30" t="s">
        <v>7</v>
      </c>
      <c r="C4" s="30" t="s">
        <v>8</v>
      </c>
      <c r="D4" s="30" t="s">
        <v>9</v>
      </c>
      <c r="E4" s="30"/>
      <c r="F4" s="30" t="s">
        <v>6</v>
      </c>
      <c r="G4" s="30" t="s">
        <v>7</v>
      </c>
      <c r="H4" s="30" t="s">
        <v>8</v>
      </c>
      <c r="I4" s="30" t="s">
        <v>9</v>
      </c>
      <c r="J4" s="30"/>
    </row>
    <row r="5" spans="1:10" s="5" customFormat="1" ht="15">
      <c r="A5" s="30" t="s">
        <v>10</v>
      </c>
      <c r="B5" s="11" t="s">
        <v>49</v>
      </c>
      <c r="C5" s="30">
        <v>3</v>
      </c>
      <c r="D5" s="30">
        <v>3</v>
      </c>
      <c r="E5" s="30"/>
      <c r="F5" s="30" t="s">
        <v>11</v>
      </c>
      <c r="G5" s="11" t="s">
        <v>12</v>
      </c>
      <c r="H5" s="30">
        <v>3</v>
      </c>
      <c r="I5" s="30">
        <v>3</v>
      </c>
      <c r="J5" s="30"/>
    </row>
    <row r="6" spans="1:10" s="5" customFormat="1" ht="15">
      <c r="A6" s="30" t="s">
        <v>13</v>
      </c>
      <c r="B6" s="11" t="s">
        <v>14</v>
      </c>
      <c r="C6" s="30">
        <v>3</v>
      </c>
      <c r="D6" s="30">
        <v>3</v>
      </c>
      <c r="E6" s="30"/>
      <c r="F6" s="30" t="s">
        <v>15</v>
      </c>
      <c r="G6" s="11" t="s">
        <v>79</v>
      </c>
      <c r="H6" s="30">
        <v>3</v>
      </c>
      <c r="I6" s="30">
        <v>3</v>
      </c>
      <c r="J6" s="30"/>
    </row>
    <row r="7" spans="1:10" s="6" customFormat="1" ht="15.6" thickBot="1">
      <c r="A7" s="29" t="s">
        <v>15</v>
      </c>
      <c r="B7" s="32" t="s">
        <v>16</v>
      </c>
      <c r="C7" s="29">
        <f>SUM(C5:C6)</f>
        <v>6</v>
      </c>
      <c r="D7" s="29">
        <f>SUM(D5:D6)</f>
        <v>6</v>
      </c>
      <c r="E7" s="29"/>
      <c r="F7" s="29" t="s">
        <v>15</v>
      </c>
      <c r="G7" s="32" t="s">
        <v>16</v>
      </c>
      <c r="H7" s="29">
        <f>SUM(H5:H6)</f>
        <v>6</v>
      </c>
      <c r="I7" s="29">
        <f>SUM(I5:I6)</f>
        <v>6</v>
      </c>
      <c r="J7" s="29"/>
    </row>
    <row r="8" spans="1:10" s="5" customFormat="1" ht="15">
      <c r="A8" s="27" t="s">
        <v>26</v>
      </c>
      <c r="B8" s="26" t="s">
        <v>78</v>
      </c>
      <c r="C8" s="31">
        <v>3</v>
      </c>
      <c r="D8" s="31">
        <v>3</v>
      </c>
      <c r="E8" s="27"/>
      <c r="F8" s="27" t="s">
        <v>17</v>
      </c>
      <c r="G8" s="26" t="s">
        <v>19</v>
      </c>
      <c r="H8" s="31">
        <v>3</v>
      </c>
      <c r="I8" s="31">
        <v>3</v>
      </c>
      <c r="J8" s="27"/>
    </row>
    <row r="9" spans="1:10" s="5" customFormat="1" ht="15">
      <c r="A9" s="30" t="s">
        <v>17</v>
      </c>
      <c r="B9" s="14" t="s">
        <v>64</v>
      </c>
      <c r="C9" s="15">
        <v>3</v>
      </c>
      <c r="D9" s="15">
        <v>3</v>
      </c>
      <c r="E9" s="30"/>
      <c r="F9" s="30" t="s">
        <v>18</v>
      </c>
      <c r="G9" s="11" t="s">
        <v>22</v>
      </c>
      <c r="H9" s="30">
        <v>3</v>
      </c>
      <c r="I9" s="30">
        <v>3</v>
      </c>
      <c r="J9" s="30"/>
    </row>
    <row r="10" spans="1:10" s="5" customFormat="1" ht="15">
      <c r="A10" s="30" t="s">
        <v>20</v>
      </c>
      <c r="B10" s="12" t="s">
        <v>21</v>
      </c>
      <c r="C10" s="13">
        <v>3</v>
      </c>
      <c r="D10" s="13">
        <v>3</v>
      </c>
      <c r="E10" s="30"/>
      <c r="F10" s="30" t="s">
        <v>20</v>
      </c>
      <c r="G10" s="11"/>
      <c r="H10" s="30"/>
      <c r="I10" s="30"/>
      <c r="J10" s="30"/>
    </row>
    <row r="11" spans="1:10" s="6" customFormat="1" ht="15.6" thickBot="1">
      <c r="A11" s="29" t="s">
        <v>3</v>
      </c>
      <c r="B11" s="32" t="s">
        <v>16</v>
      </c>
      <c r="C11" s="29">
        <f>SUM(C8:C10)</f>
        <v>9</v>
      </c>
      <c r="D11" s="29">
        <f>SUM(D8:D10)</f>
        <v>9</v>
      </c>
      <c r="E11" s="29"/>
      <c r="F11" s="29" t="s">
        <v>3</v>
      </c>
      <c r="G11" s="32" t="s">
        <v>16</v>
      </c>
      <c r="H11" s="29">
        <f>SUM(H8:H10)</f>
        <v>6</v>
      </c>
      <c r="I11" s="29">
        <f>SUM(I8:I10)</f>
        <v>6</v>
      </c>
      <c r="J11" s="29"/>
    </row>
    <row r="12" spans="1:10" s="5" customFormat="1" ht="15">
      <c r="A12" s="30" t="s">
        <v>68</v>
      </c>
      <c r="B12" s="11" t="s">
        <v>53</v>
      </c>
      <c r="C12" s="30">
        <v>1</v>
      </c>
      <c r="D12" s="30">
        <v>1</v>
      </c>
      <c r="E12" s="30"/>
      <c r="F12" s="30" t="s">
        <v>68</v>
      </c>
      <c r="G12" s="11" t="s">
        <v>54</v>
      </c>
      <c r="H12" s="30">
        <v>1</v>
      </c>
      <c r="I12" s="30">
        <v>1</v>
      </c>
      <c r="J12" s="30"/>
    </row>
    <row r="13" spans="1:10" s="5" customFormat="1" ht="15">
      <c r="A13" s="30" t="s">
        <v>69</v>
      </c>
      <c r="B13" s="11"/>
      <c r="C13" s="30"/>
      <c r="D13" s="30"/>
      <c r="E13" s="30"/>
      <c r="F13" s="30" t="s">
        <v>70</v>
      </c>
      <c r="G13" s="28" t="s">
        <v>61</v>
      </c>
      <c r="H13" s="13">
        <v>3</v>
      </c>
      <c r="I13" s="13">
        <v>3</v>
      </c>
      <c r="J13" s="30"/>
    </row>
    <row r="14" spans="1:10" s="5" customFormat="1" ht="15">
      <c r="A14" s="30" t="s">
        <v>68</v>
      </c>
      <c r="B14" s="11"/>
      <c r="C14" s="30"/>
      <c r="D14" s="30"/>
      <c r="E14" s="30"/>
      <c r="F14" s="30" t="s">
        <v>68</v>
      </c>
      <c r="G14" s="28" t="s">
        <v>76</v>
      </c>
      <c r="H14" s="13">
        <v>3</v>
      </c>
      <c r="I14" s="13">
        <v>3</v>
      </c>
      <c r="J14" s="30"/>
    </row>
    <row r="15" spans="1:10" s="5" customFormat="1" ht="15">
      <c r="A15" s="34" t="s">
        <v>100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s="5" customFormat="1" ht="15">
      <c r="A16" s="35" t="s">
        <v>4</v>
      </c>
      <c r="B16" s="35"/>
      <c r="C16" s="35"/>
      <c r="D16" s="35"/>
      <c r="E16" s="35"/>
      <c r="F16" s="35" t="s">
        <v>5</v>
      </c>
      <c r="G16" s="35"/>
      <c r="H16" s="35"/>
      <c r="I16" s="35"/>
      <c r="J16" s="35"/>
    </row>
    <row r="17" spans="1:10" s="5" customFormat="1" ht="15">
      <c r="A17" s="30" t="s">
        <v>6</v>
      </c>
      <c r="B17" s="30" t="s">
        <v>7</v>
      </c>
      <c r="C17" s="30" t="s">
        <v>8</v>
      </c>
      <c r="D17" s="30" t="s">
        <v>9</v>
      </c>
      <c r="E17" s="30"/>
      <c r="F17" s="30" t="s">
        <v>6</v>
      </c>
      <c r="G17" s="30" t="s">
        <v>7</v>
      </c>
      <c r="H17" s="30" t="s">
        <v>8</v>
      </c>
      <c r="I17" s="30" t="s">
        <v>9</v>
      </c>
      <c r="J17" s="30"/>
    </row>
    <row r="18" spans="1:10" s="5" customFormat="1" ht="15">
      <c r="A18" s="30" t="s">
        <v>10</v>
      </c>
      <c r="B18" s="11" t="s">
        <v>50</v>
      </c>
      <c r="C18" s="30">
        <v>3</v>
      </c>
      <c r="D18" s="30">
        <v>3</v>
      </c>
      <c r="E18" s="30"/>
      <c r="F18" s="30" t="s">
        <v>11</v>
      </c>
      <c r="G18" s="11" t="s">
        <v>23</v>
      </c>
      <c r="H18" s="30">
        <v>3</v>
      </c>
      <c r="I18" s="30">
        <v>3</v>
      </c>
      <c r="J18" s="30"/>
    </row>
    <row r="19" spans="1:10" s="5" customFormat="1" ht="15">
      <c r="A19" s="30" t="s">
        <v>24</v>
      </c>
      <c r="B19" s="11" t="s">
        <v>25</v>
      </c>
      <c r="C19" s="30">
        <v>3</v>
      </c>
      <c r="D19" s="30">
        <v>3</v>
      </c>
      <c r="E19" s="30"/>
      <c r="F19" s="30" t="s">
        <v>11</v>
      </c>
      <c r="G19" s="11"/>
      <c r="H19" s="30"/>
      <c r="I19" s="30"/>
      <c r="J19" s="30"/>
    </row>
    <row r="20" spans="1:10" s="6" customFormat="1" ht="15.6" thickBot="1">
      <c r="A20" s="29" t="s">
        <v>10</v>
      </c>
      <c r="B20" s="32" t="s">
        <v>16</v>
      </c>
      <c r="C20" s="29">
        <f>SUM(C18:C19)</f>
        <v>6</v>
      </c>
      <c r="D20" s="29">
        <f>SUM(D18:D19)</f>
        <v>6</v>
      </c>
      <c r="E20" s="29"/>
      <c r="F20" s="29" t="s">
        <v>10</v>
      </c>
      <c r="G20" s="32" t="s">
        <v>16</v>
      </c>
      <c r="H20" s="29">
        <f>SUM(H18:H19)</f>
        <v>3</v>
      </c>
      <c r="I20" s="29">
        <f>SUM(I18:I19)</f>
        <v>3</v>
      </c>
      <c r="J20" s="29"/>
    </row>
    <row r="21" spans="1:10" s="5" customFormat="1" ht="15">
      <c r="A21" s="30" t="s">
        <v>26</v>
      </c>
      <c r="B21" s="12" t="s">
        <v>31</v>
      </c>
      <c r="C21" s="13">
        <v>3</v>
      </c>
      <c r="D21" s="13">
        <v>3</v>
      </c>
      <c r="E21" s="30"/>
      <c r="F21" s="30" t="s">
        <v>26</v>
      </c>
      <c r="G21" s="12" t="s">
        <v>27</v>
      </c>
      <c r="H21" s="13">
        <v>3</v>
      </c>
      <c r="I21" s="13">
        <v>3</v>
      </c>
      <c r="J21" s="30"/>
    </row>
    <row r="22" spans="1:10" s="5" customFormat="1" ht="15">
      <c r="A22" s="30" t="s">
        <v>28</v>
      </c>
      <c r="B22" s="12" t="s">
        <v>29</v>
      </c>
      <c r="C22" s="13">
        <v>3</v>
      </c>
      <c r="D22" s="13">
        <v>3</v>
      </c>
      <c r="E22" s="30"/>
      <c r="F22" s="30" t="s">
        <v>30</v>
      </c>
      <c r="G22" s="12" t="s">
        <v>89</v>
      </c>
      <c r="H22" s="13">
        <v>3</v>
      </c>
      <c r="I22" s="13">
        <v>3</v>
      </c>
      <c r="J22" s="30"/>
    </row>
    <row r="23" spans="1:10" s="5" customFormat="1" ht="15">
      <c r="A23" s="30" t="s">
        <v>3</v>
      </c>
      <c r="B23" s="12" t="s">
        <v>36</v>
      </c>
      <c r="C23" s="13">
        <v>3</v>
      </c>
      <c r="D23" s="13">
        <v>3</v>
      </c>
      <c r="E23" s="30"/>
      <c r="F23" s="30" t="s">
        <v>32</v>
      </c>
      <c r="G23" s="12" t="s">
        <v>33</v>
      </c>
      <c r="H23" s="13">
        <v>3</v>
      </c>
      <c r="I23" s="13">
        <v>3</v>
      </c>
      <c r="J23" s="30"/>
    </row>
    <row r="24" spans="1:10" s="6" customFormat="1" ht="15.6" thickBot="1">
      <c r="A24" s="29" t="s">
        <v>3</v>
      </c>
      <c r="B24" s="32" t="s">
        <v>16</v>
      </c>
      <c r="C24" s="29">
        <f>SUM(C21:C23)</f>
        <v>9</v>
      </c>
      <c r="D24" s="29">
        <f>SUM(D21:D23)</f>
        <v>9</v>
      </c>
      <c r="E24" s="29"/>
      <c r="F24" s="29" t="s">
        <v>3</v>
      </c>
      <c r="G24" s="32" t="s">
        <v>16</v>
      </c>
      <c r="H24" s="29">
        <f>SUM(H21:H23)</f>
        <v>9</v>
      </c>
      <c r="I24" s="29">
        <f>SUM(I21:I23)</f>
        <v>9</v>
      </c>
      <c r="J24" s="29"/>
    </row>
    <row r="25" spans="1:10" s="5" customFormat="1" ht="15">
      <c r="A25" s="30" t="s">
        <v>71</v>
      </c>
      <c r="B25" s="11" t="s">
        <v>55</v>
      </c>
      <c r="C25" s="30">
        <v>1</v>
      </c>
      <c r="D25" s="30">
        <v>1</v>
      </c>
      <c r="E25" s="30"/>
      <c r="F25" s="30" t="s">
        <v>68</v>
      </c>
      <c r="G25" s="11" t="s">
        <v>56</v>
      </c>
      <c r="H25" s="30">
        <v>1</v>
      </c>
      <c r="I25" s="30">
        <v>1</v>
      </c>
      <c r="J25" s="30"/>
    </row>
    <row r="26" spans="1:10" s="5" customFormat="1" ht="15">
      <c r="A26" s="30" t="s">
        <v>68</v>
      </c>
      <c r="B26" s="12"/>
      <c r="C26" s="30"/>
      <c r="D26" s="30"/>
      <c r="E26" s="30"/>
      <c r="F26" s="30" t="s">
        <v>72</v>
      </c>
      <c r="G26" s="8" t="s">
        <v>62</v>
      </c>
      <c r="H26" s="13">
        <v>3</v>
      </c>
      <c r="I26" s="13">
        <v>3</v>
      </c>
      <c r="J26" s="30"/>
    </row>
    <row r="27" spans="1:10" s="5" customFormat="1" ht="15">
      <c r="A27" s="30" t="s">
        <v>68</v>
      </c>
      <c r="B27" s="11"/>
      <c r="C27" s="30"/>
      <c r="D27" s="30"/>
      <c r="E27" s="30"/>
      <c r="F27" s="30" t="s">
        <v>72</v>
      </c>
      <c r="G27" s="8" t="s">
        <v>73</v>
      </c>
      <c r="H27" s="13">
        <v>3</v>
      </c>
      <c r="I27" s="13">
        <v>3</v>
      </c>
      <c r="J27" s="30"/>
    </row>
    <row r="28" spans="1:10" s="5" customFormat="1" ht="15">
      <c r="A28" s="38" t="s">
        <v>101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s="5" customFormat="1" ht="15">
      <c r="A29" s="35" t="s">
        <v>4</v>
      </c>
      <c r="B29" s="35"/>
      <c r="C29" s="35"/>
      <c r="D29" s="35"/>
      <c r="E29" s="35"/>
      <c r="F29" s="35" t="s">
        <v>5</v>
      </c>
      <c r="G29" s="35"/>
      <c r="H29" s="35"/>
      <c r="I29" s="35"/>
      <c r="J29" s="35"/>
    </row>
    <row r="30" spans="1:10" s="5" customFormat="1" ht="15">
      <c r="A30" s="30" t="s">
        <v>6</v>
      </c>
      <c r="B30" s="30" t="s">
        <v>7</v>
      </c>
      <c r="C30" s="30" t="s">
        <v>8</v>
      </c>
      <c r="D30" s="30" t="s">
        <v>9</v>
      </c>
      <c r="E30" s="30"/>
      <c r="F30" s="30" t="s">
        <v>6</v>
      </c>
      <c r="G30" s="30" t="s">
        <v>7</v>
      </c>
      <c r="H30" s="30" t="s">
        <v>8</v>
      </c>
      <c r="I30" s="30" t="s">
        <v>9</v>
      </c>
      <c r="J30" s="30"/>
    </row>
    <row r="31" spans="1:10" s="5" customFormat="1" ht="15">
      <c r="A31" s="30" t="s">
        <v>10</v>
      </c>
      <c r="B31" s="18"/>
      <c r="C31" s="18"/>
      <c r="D31" s="18"/>
      <c r="E31" s="30"/>
      <c r="F31" s="30" t="s">
        <v>10</v>
      </c>
      <c r="G31" s="18"/>
      <c r="H31" s="18"/>
      <c r="I31" s="18"/>
      <c r="J31" s="30"/>
    </row>
    <row r="32" spans="1:10" s="6" customFormat="1" ht="15.6" thickBot="1">
      <c r="A32" s="29" t="s">
        <v>10</v>
      </c>
      <c r="B32" s="32" t="s">
        <v>16</v>
      </c>
      <c r="C32" s="29">
        <f>SUM(C31)</f>
        <v>0</v>
      </c>
      <c r="D32" s="29">
        <f>SUM(D31)</f>
        <v>0</v>
      </c>
      <c r="E32" s="29"/>
      <c r="F32" s="29" t="s">
        <v>10</v>
      </c>
      <c r="G32" s="32" t="s">
        <v>16</v>
      </c>
      <c r="H32" s="29">
        <f>SUM(H31)</f>
        <v>0</v>
      </c>
      <c r="I32" s="29">
        <f>SUM(I31)</f>
        <v>0</v>
      </c>
      <c r="J32" s="29"/>
    </row>
    <row r="33" spans="1:10" s="5" customFormat="1" ht="15">
      <c r="A33" s="30" t="s">
        <v>34</v>
      </c>
      <c r="B33" s="16" t="s">
        <v>35</v>
      </c>
      <c r="C33" s="17">
        <v>3</v>
      </c>
      <c r="D33" s="17">
        <v>3</v>
      </c>
      <c r="E33" s="30"/>
      <c r="F33" s="30" t="s">
        <v>20</v>
      </c>
      <c r="G33" s="12" t="s">
        <v>81</v>
      </c>
      <c r="H33" s="17">
        <v>3</v>
      </c>
      <c r="I33" s="17">
        <v>3</v>
      </c>
      <c r="J33" s="30"/>
    </row>
    <row r="34" spans="1:10" s="5" customFormat="1" ht="15">
      <c r="A34" s="30" t="s">
        <v>37</v>
      </c>
      <c r="B34" s="7" t="s">
        <v>80</v>
      </c>
      <c r="C34" s="13">
        <v>3</v>
      </c>
      <c r="D34" s="13">
        <v>3</v>
      </c>
      <c r="E34" s="30"/>
      <c r="F34" s="30" t="s">
        <v>38</v>
      </c>
      <c r="G34" s="18"/>
      <c r="H34" s="17"/>
      <c r="I34" s="17"/>
      <c r="J34" s="30"/>
    </row>
    <row r="35" spans="1:10" s="6" customFormat="1" ht="15.6" thickBot="1">
      <c r="A35" s="29" t="s">
        <v>91</v>
      </c>
      <c r="B35" s="32" t="s">
        <v>92</v>
      </c>
      <c r="C35" s="29">
        <f>SUM(C33:C34)</f>
        <v>6</v>
      </c>
      <c r="D35" s="29">
        <f>SUM(D33:D34)</f>
        <v>6</v>
      </c>
      <c r="E35" s="29"/>
      <c r="F35" s="29" t="s">
        <v>93</v>
      </c>
      <c r="G35" s="32" t="s">
        <v>92</v>
      </c>
      <c r="H35" s="29">
        <f>SUM(H33:H34)</f>
        <v>3</v>
      </c>
      <c r="I35" s="29">
        <f>SUM(I33:I34)</f>
        <v>3</v>
      </c>
      <c r="J35" s="29"/>
    </row>
    <row r="36" spans="1:10" s="5" customFormat="1" ht="15">
      <c r="A36" s="30" t="s">
        <v>68</v>
      </c>
      <c r="B36" s="11" t="s">
        <v>57</v>
      </c>
      <c r="C36" s="30">
        <v>1</v>
      </c>
      <c r="D36" s="30">
        <v>1</v>
      </c>
      <c r="E36" s="30"/>
      <c r="F36" s="30" t="s">
        <v>70</v>
      </c>
      <c r="G36" s="11" t="s">
        <v>58</v>
      </c>
      <c r="H36" s="30">
        <v>1</v>
      </c>
      <c r="I36" s="30">
        <v>1</v>
      </c>
      <c r="J36" s="30"/>
    </row>
    <row r="37" spans="1:10" s="5" customFormat="1" ht="15">
      <c r="A37" s="30" t="s">
        <v>68</v>
      </c>
      <c r="B37" s="8" t="s">
        <v>1</v>
      </c>
      <c r="C37" s="24">
        <v>3</v>
      </c>
      <c r="D37" s="24">
        <v>3</v>
      </c>
      <c r="E37" s="30"/>
      <c r="F37" s="30" t="s">
        <v>70</v>
      </c>
      <c r="G37" s="9" t="s">
        <v>39</v>
      </c>
      <c r="H37" s="17">
        <v>3</v>
      </c>
      <c r="I37" s="17">
        <v>3</v>
      </c>
      <c r="J37" s="30"/>
    </row>
    <row r="38" spans="1:10" s="5" customFormat="1" ht="15">
      <c r="A38" s="30" t="s">
        <v>68</v>
      </c>
      <c r="B38" s="8" t="s">
        <v>51</v>
      </c>
      <c r="C38" s="19">
        <v>3</v>
      </c>
      <c r="D38" s="19">
        <v>3</v>
      </c>
      <c r="E38" s="30"/>
      <c r="F38" s="30" t="s">
        <v>70</v>
      </c>
      <c r="G38" s="9" t="s">
        <v>44</v>
      </c>
      <c r="H38" s="19">
        <v>3</v>
      </c>
      <c r="I38" s="19">
        <v>3</v>
      </c>
      <c r="J38" s="30"/>
    </row>
    <row r="39" spans="1:10" s="5" customFormat="1" ht="15">
      <c r="A39" s="30" t="s">
        <v>68</v>
      </c>
      <c r="B39" s="12" t="s">
        <v>40</v>
      </c>
      <c r="C39" s="22">
        <v>3</v>
      </c>
      <c r="D39" s="22">
        <v>3</v>
      </c>
      <c r="E39" s="30"/>
      <c r="F39" s="30" t="s">
        <v>70</v>
      </c>
      <c r="G39" s="3" t="s">
        <v>77</v>
      </c>
      <c r="H39" s="21">
        <v>3</v>
      </c>
      <c r="I39" s="21">
        <v>3</v>
      </c>
      <c r="J39" s="30"/>
    </row>
    <row r="40" spans="1:10" s="5" customFormat="1" ht="15">
      <c r="A40" s="30" t="s">
        <v>68</v>
      </c>
      <c r="B40" s="9" t="s">
        <v>66</v>
      </c>
      <c r="C40" s="10">
        <v>3</v>
      </c>
      <c r="D40" s="10">
        <v>3</v>
      </c>
      <c r="E40" s="30"/>
      <c r="F40" s="30" t="s">
        <v>70</v>
      </c>
      <c r="G40" s="9" t="s">
        <v>52</v>
      </c>
      <c r="H40" s="18">
        <v>3</v>
      </c>
      <c r="I40" s="18">
        <v>3</v>
      </c>
      <c r="J40" s="30"/>
    </row>
    <row r="41" spans="1:10" s="5" customFormat="1" ht="15">
      <c r="A41" s="30" t="s">
        <v>82</v>
      </c>
      <c r="B41" s="12"/>
      <c r="C41" s="24"/>
      <c r="D41" s="24"/>
      <c r="E41" s="30"/>
      <c r="F41" s="30" t="s">
        <v>82</v>
      </c>
      <c r="G41" s="9" t="s">
        <v>83</v>
      </c>
      <c r="H41" s="18">
        <v>3</v>
      </c>
      <c r="I41" s="18">
        <v>3</v>
      </c>
      <c r="J41" s="30"/>
    </row>
    <row r="42" spans="1:10" s="5" customFormat="1" ht="15">
      <c r="A42" s="34" t="s">
        <v>102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s="5" customFormat="1" ht="15">
      <c r="A43" s="35" t="s">
        <v>4</v>
      </c>
      <c r="B43" s="35"/>
      <c r="C43" s="35"/>
      <c r="D43" s="35"/>
      <c r="E43" s="35"/>
      <c r="F43" s="35" t="s">
        <v>5</v>
      </c>
      <c r="G43" s="35"/>
      <c r="H43" s="35"/>
      <c r="I43" s="35"/>
      <c r="J43" s="35"/>
    </row>
    <row r="44" spans="1:10" s="5" customFormat="1" ht="15">
      <c r="A44" s="30" t="s">
        <v>6</v>
      </c>
      <c r="B44" s="30" t="s">
        <v>7</v>
      </c>
      <c r="C44" s="30" t="s">
        <v>8</v>
      </c>
      <c r="D44" s="30" t="s">
        <v>9</v>
      </c>
      <c r="E44" s="30"/>
      <c r="F44" s="30" t="s">
        <v>6</v>
      </c>
      <c r="G44" s="30" t="s">
        <v>7</v>
      </c>
      <c r="H44" s="30" t="s">
        <v>8</v>
      </c>
      <c r="I44" s="30" t="s">
        <v>9</v>
      </c>
      <c r="J44" s="30"/>
    </row>
    <row r="45" spans="1:10" s="5" customFormat="1" ht="15">
      <c r="A45" s="30" t="s">
        <v>10</v>
      </c>
      <c r="B45" s="16"/>
      <c r="C45" s="17"/>
      <c r="D45" s="17"/>
      <c r="E45" s="30"/>
      <c r="F45" s="30" t="s">
        <v>10</v>
      </c>
      <c r="G45" s="11"/>
      <c r="H45" s="17"/>
      <c r="I45" s="17"/>
      <c r="J45" s="30"/>
    </row>
    <row r="46" spans="1:10" s="6" customFormat="1" ht="15.6" thickBot="1">
      <c r="A46" s="29" t="s">
        <v>94</v>
      </c>
      <c r="B46" s="32" t="s">
        <v>92</v>
      </c>
      <c r="C46" s="29">
        <f>SUM(C44:C44)</f>
        <v>0</v>
      </c>
      <c r="D46" s="29">
        <f>SUM(D44:D44)</f>
        <v>0</v>
      </c>
      <c r="E46" s="29"/>
      <c r="F46" s="29" t="s">
        <v>94</v>
      </c>
      <c r="G46" s="32" t="s">
        <v>92</v>
      </c>
      <c r="H46" s="29">
        <f>SUM(H44:H44)</f>
        <v>0</v>
      </c>
      <c r="I46" s="29">
        <f>SUM(I44:I44)</f>
        <v>0</v>
      </c>
      <c r="J46" s="29"/>
    </row>
    <row r="47" spans="1:10" s="5" customFormat="1" ht="15">
      <c r="A47" s="30" t="s">
        <v>34</v>
      </c>
      <c r="B47" s="8" t="s">
        <v>41</v>
      </c>
      <c r="C47" s="30">
        <v>3</v>
      </c>
      <c r="D47" s="30">
        <v>3</v>
      </c>
      <c r="E47" s="30"/>
      <c r="F47" s="30" t="s">
        <v>42</v>
      </c>
      <c r="G47" s="11"/>
      <c r="H47" s="30"/>
      <c r="I47" s="30"/>
      <c r="J47" s="30"/>
    </row>
    <row r="48" spans="1:10" s="6" customFormat="1" ht="15.6" thickBot="1">
      <c r="A48" s="29" t="s">
        <v>95</v>
      </c>
      <c r="B48" s="32" t="s">
        <v>96</v>
      </c>
      <c r="C48" s="29">
        <f>SUM(C47:C47)</f>
        <v>3</v>
      </c>
      <c r="D48" s="29">
        <f>SUM(D47:D47)</f>
        <v>3</v>
      </c>
      <c r="E48" s="29"/>
      <c r="F48" s="29" t="s">
        <v>95</v>
      </c>
      <c r="G48" s="32" t="s">
        <v>96</v>
      </c>
      <c r="H48" s="29">
        <f>SUM(H47:H47)</f>
        <v>0</v>
      </c>
      <c r="I48" s="29">
        <f>SUM(I47:I47)</f>
        <v>0</v>
      </c>
      <c r="J48" s="29"/>
    </row>
    <row r="49" spans="1:10" s="5" customFormat="1" ht="15">
      <c r="A49" s="30" t="s">
        <v>68</v>
      </c>
      <c r="B49" s="11" t="s">
        <v>59</v>
      </c>
      <c r="C49" s="30">
        <v>1</v>
      </c>
      <c r="D49" s="30">
        <v>1</v>
      </c>
      <c r="E49" s="30"/>
      <c r="F49" s="30" t="s">
        <v>68</v>
      </c>
      <c r="G49" s="11" t="s">
        <v>60</v>
      </c>
      <c r="H49" s="30">
        <v>1</v>
      </c>
      <c r="I49" s="30">
        <v>1</v>
      </c>
      <c r="J49" s="30"/>
    </row>
    <row r="50" spans="1:10" s="6" customFormat="1" ht="15">
      <c r="A50" s="30" t="s">
        <v>68</v>
      </c>
      <c r="B50" s="9" t="s">
        <v>47</v>
      </c>
      <c r="C50" s="10">
        <v>3</v>
      </c>
      <c r="D50" s="10">
        <v>3</v>
      </c>
      <c r="E50" s="30"/>
      <c r="F50" s="30" t="s">
        <v>68</v>
      </c>
      <c r="G50" s="4" t="s">
        <v>0</v>
      </c>
      <c r="H50" s="2">
        <v>3</v>
      </c>
      <c r="I50" s="2">
        <v>3</v>
      </c>
      <c r="J50" s="30"/>
    </row>
    <row r="51" spans="1:10" s="6" customFormat="1" ht="15">
      <c r="A51" s="30" t="s">
        <v>68</v>
      </c>
      <c r="B51" s="9" t="s">
        <v>43</v>
      </c>
      <c r="C51" s="10">
        <v>3</v>
      </c>
      <c r="D51" s="10">
        <v>3</v>
      </c>
      <c r="E51" s="30"/>
      <c r="F51" s="30" t="s">
        <v>68</v>
      </c>
      <c r="G51" s="9" t="s">
        <v>46</v>
      </c>
      <c r="H51" s="10">
        <v>3</v>
      </c>
      <c r="I51" s="10">
        <v>3</v>
      </c>
      <c r="J51" s="30"/>
    </row>
    <row r="52" spans="1:10" s="5" customFormat="1" ht="15">
      <c r="A52" s="30" t="s">
        <v>68</v>
      </c>
      <c r="B52" s="9" t="s">
        <v>45</v>
      </c>
      <c r="C52" s="10">
        <v>3</v>
      </c>
      <c r="D52" s="10">
        <v>3</v>
      </c>
      <c r="E52" s="30"/>
      <c r="F52" s="30" t="s">
        <v>68</v>
      </c>
      <c r="G52" s="9" t="s">
        <v>74</v>
      </c>
      <c r="H52" s="10">
        <v>3</v>
      </c>
      <c r="I52" s="10">
        <v>3</v>
      </c>
      <c r="J52" s="30"/>
    </row>
    <row r="53" spans="1:10" s="5" customFormat="1" ht="15">
      <c r="A53" s="30" t="s">
        <v>68</v>
      </c>
      <c r="B53" s="25" t="s">
        <v>63</v>
      </c>
      <c r="C53" s="13">
        <v>3</v>
      </c>
      <c r="D53" s="13">
        <v>3</v>
      </c>
      <c r="E53" s="30"/>
      <c r="F53" s="30" t="s">
        <v>68</v>
      </c>
      <c r="G53" s="9" t="s">
        <v>75</v>
      </c>
      <c r="H53" s="10">
        <v>3</v>
      </c>
      <c r="I53" s="10">
        <v>3</v>
      </c>
      <c r="J53" s="30"/>
    </row>
    <row r="54" spans="1:10" s="5" customFormat="1" ht="15">
      <c r="A54" s="30" t="s">
        <v>68</v>
      </c>
      <c r="B54" s="25" t="s">
        <v>65</v>
      </c>
      <c r="C54" s="13">
        <v>3</v>
      </c>
      <c r="D54" s="13">
        <v>3</v>
      </c>
      <c r="E54" s="30"/>
      <c r="F54" s="30" t="s">
        <v>84</v>
      </c>
      <c r="G54" s="9" t="s">
        <v>85</v>
      </c>
      <c r="H54" s="10">
        <v>3</v>
      </c>
      <c r="I54" s="10">
        <v>3</v>
      </c>
      <c r="J54" s="30"/>
    </row>
    <row r="55" spans="1:10" s="5" customFormat="1" ht="15">
      <c r="A55" s="30" t="s">
        <v>68</v>
      </c>
      <c r="B55" s="25" t="s">
        <v>88</v>
      </c>
      <c r="C55" s="13">
        <v>3</v>
      </c>
      <c r="D55" s="13">
        <v>3</v>
      </c>
      <c r="E55" s="30"/>
      <c r="F55" s="30" t="s">
        <v>68</v>
      </c>
      <c r="G55" s="9" t="s">
        <v>87</v>
      </c>
      <c r="H55" s="10">
        <v>3</v>
      </c>
      <c r="I55" s="10">
        <v>3</v>
      </c>
      <c r="J55" s="30"/>
    </row>
    <row r="56" spans="1:10" s="5" customFormat="1" ht="15">
      <c r="A56" s="30" t="s">
        <v>84</v>
      </c>
      <c r="B56" s="25"/>
      <c r="C56" s="13"/>
      <c r="D56" s="13"/>
      <c r="E56" s="30"/>
      <c r="F56" s="30" t="s">
        <v>84</v>
      </c>
      <c r="G56" s="9" t="s">
        <v>86</v>
      </c>
      <c r="H56" s="10">
        <v>3</v>
      </c>
      <c r="I56" s="10">
        <v>3</v>
      </c>
      <c r="J56" s="30"/>
    </row>
    <row r="57" spans="1:10" s="5" customFormat="1" ht="15">
      <c r="A57" s="23"/>
      <c r="E57" s="23"/>
      <c r="F57" s="23"/>
      <c r="J57" s="23"/>
    </row>
    <row r="58" spans="1:10" s="20" customFormat="1" ht="16.2" customHeight="1">
      <c r="A58" s="36" t="s">
        <v>48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0" s="20" customFormat="1" ht="16.2" customHeight="1">
      <c r="A59" s="33" t="s">
        <v>90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0" s="20" customFormat="1" ht="16.2" customHeight="1">
      <c r="A60" s="33" t="s">
        <v>2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 s="20" customFormat="1" ht="16.2" customHeight="1">
      <c r="A61" s="33" t="s">
        <v>67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0" s="20" customFormat="1" ht="16.2" customHeight="1">
      <c r="A62" s="33" t="s">
        <v>97</v>
      </c>
      <c r="B62" s="33"/>
      <c r="C62" s="33"/>
      <c r="D62" s="33"/>
      <c r="E62" s="33"/>
      <c r="F62" s="33"/>
      <c r="G62" s="33"/>
      <c r="H62" s="33"/>
      <c r="I62" s="33"/>
      <c r="J62" s="33"/>
    </row>
  </sheetData>
  <mergeCells count="18">
    <mergeCell ref="F29:J29"/>
    <mergeCell ref="A16:E16"/>
    <mergeCell ref="A29:E29"/>
    <mergeCell ref="F43:J43"/>
    <mergeCell ref="A1:J1"/>
    <mergeCell ref="A2:J2"/>
    <mergeCell ref="A15:J15"/>
    <mergeCell ref="A28:J28"/>
    <mergeCell ref="A3:E3"/>
    <mergeCell ref="F16:J16"/>
    <mergeCell ref="F3:J3"/>
    <mergeCell ref="A62:J62"/>
    <mergeCell ref="A61:J61"/>
    <mergeCell ref="A59:J59"/>
    <mergeCell ref="A60:J60"/>
    <mergeCell ref="A42:J42"/>
    <mergeCell ref="A43:E43"/>
    <mergeCell ref="A58:J58"/>
  </mergeCells>
  <phoneticPr fontId="2" type="noConversion"/>
  <printOptions horizontalCentered="1"/>
  <pageMargins left="0.39370078740157483" right="0.39370078740157483" top="0.39370078740157483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資管系-夜四技</vt:lpstr>
      <vt:lpstr>'資管系-夜四技'!Print_Titles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2025-05-08T00:37:00Z</cp:lastPrinted>
  <dcterms:created xsi:type="dcterms:W3CDTF">2009-04-29T12:31:49Z</dcterms:created>
  <dcterms:modified xsi:type="dcterms:W3CDTF">2025-05-08T00:37:03Z</dcterms:modified>
</cp:coreProperties>
</file>